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out Nuclear\Without Nuclear-CC\SSP2-45\"/>
    </mc:Choice>
  </mc:AlternateContent>
  <xr:revisionPtr revIDLastSave="0" documentId="13_ncr:1_{763A02F2-1A28-40F9-BB40-44D0AB90F7C2}" xr6:coauthVersionLast="47" xr6:coauthVersionMax="47" xr10:uidLastSave="{00000000-0000-0000-0000-000000000000}"/>
  <bookViews>
    <workbookView xWindow="-120" yWindow="-120" windowWidth="29040" windowHeight="15720" firstSheet="9" activeTab="11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08" i="31"/>
  <c r="AA126" i="31"/>
  <c r="AA78" i="32"/>
  <c r="AA86" i="32"/>
  <c r="AA104" i="32"/>
  <c r="AA122" i="32"/>
  <c r="AA111" i="29"/>
  <c r="AA129" i="29"/>
  <c r="AA32" i="26"/>
  <c r="AA40" i="26"/>
  <c r="AA74" i="26"/>
  <c r="AA82" i="26"/>
  <c r="AA87" i="26"/>
  <c r="AA100" i="26"/>
  <c r="AA105" i="26"/>
  <c r="AA118" i="26"/>
  <c r="AA28" i="27"/>
  <c r="AA49" i="27"/>
  <c r="AA31" i="30"/>
  <c r="AA44" i="30"/>
  <c r="AA85" i="30"/>
  <c r="AA52" i="25"/>
  <c r="AA133" i="26"/>
  <c r="AA116" i="30"/>
  <c r="AA131" i="30"/>
  <c r="AA17" i="23"/>
  <c r="AA30" i="23"/>
  <c r="AA38" i="23"/>
  <c r="AA43" i="23"/>
  <c r="AA56" i="23"/>
  <c r="AA82" i="25"/>
  <c r="AA95" i="25"/>
  <c r="AA110" i="25"/>
  <c r="AA128" i="25"/>
  <c r="AA72" i="30"/>
  <c r="AA77" i="30"/>
  <c r="AA49" i="25"/>
  <c r="AA131" i="32"/>
  <c r="AA121" i="30"/>
  <c r="AA42" i="25"/>
  <c r="AA31" i="27"/>
  <c r="AA132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31" i="23"/>
  <c r="Y68" i="24"/>
  <c r="C68" i="23"/>
  <c r="W68" i="23"/>
  <c r="G68" i="24"/>
  <c r="D68" i="23"/>
  <c r="X68" i="23"/>
  <c r="H68" i="24"/>
  <c r="H68" i="25"/>
  <c r="Q68" i="30"/>
  <c r="F68" i="25"/>
  <c r="G68" i="25"/>
  <c r="AA131" i="28"/>
  <c r="AA72" i="23"/>
  <c r="AA98" i="23"/>
  <c r="AA116" i="23"/>
  <c r="E68" i="24"/>
  <c r="I68" i="25"/>
  <c r="AA64" i="27"/>
  <c r="AA83" i="27"/>
  <c r="AA78" i="25"/>
  <c r="AA109" i="25"/>
  <c r="AA122" i="25"/>
  <c r="AA18" i="32"/>
  <c r="AA19" i="32"/>
  <c r="AA53" i="32"/>
  <c r="AA83" i="32"/>
  <c r="H68" i="32"/>
  <c r="AA40" i="32"/>
  <c r="AA66" i="32"/>
  <c r="AA67" i="32"/>
  <c r="AA106" i="32"/>
  <c r="K68" i="32"/>
  <c r="AA75" i="32"/>
  <c r="AA96" i="32"/>
  <c r="AA111" i="32"/>
  <c r="AA119" i="32"/>
  <c r="AA129" i="32"/>
  <c r="L68" i="32"/>
  <c r="AA33" i="32"/>
  <c r="M68" i="32"/>
  <c r="AA62" i="32"/>
  <c r="O68" i="32"/>
  <c r="AA71" i="32"/>
  <c r="AA89" i="32"/>
  <c r="AA97" i="32"/>
  <c r="AA107" i="32"/>
  <c r="AA115" i="32"/>
  <c r="AA130" i="32"/>
  <c r="P68" i="32"/>
  <c r="AA44" i="32"/>
  <c r="AA27" i="32"/>
  <c r="AA61" i="32"/>
  <c r="AA128" i="32"/>
  <c r="G68" i="32"/>
  <c r="AA20" i="32"/>
  <c r="AA41" i="32"/>
  <c r="AA54" i="32"/>
  <c r="AA87" i="32"/>
  <c r="AA16" i="32"/>
  <c r="AA21" i="32"/>
  <c r="N68" i="32"/>
  <c r="AA84" i="32"/>
  <c r="AA29" i="32"/>
  <c r="AA55" i="32"/>
  <c r="Q68" i="32"/>
  <c r="AA32" i="32"/>
  <c r="AA94" i="32"/>
  <c r="AA110" i="32"/>
  <c r="AA100" i="32"/>
  <c r="AA118" i="32"/>
  <c r="AA49" i="32"/>
  <c r="AA120" i="32"/>
  <c r="AA34" i="32"/>
  <c r="AA42" i="32"/>
  <c r="AA17" i="32"/>
  <c r="AA30" i="32"/>
  <c r="AA38" i="32"/>
  <c r="AA43" i="32"/>
  <c r="AA56" i="32"/>
  <c r="R68" i="32"/>
  <c r="AA64" i="32"/>
  <c r="AA76" i="32"/>
  <c r="AA77" i="32"/>
  <c r="AA109" i="32"/>
  <c r="AA121" i="32"/>
  <c r="AA127" i="32"/>
  <c r="AA133" i="32"/>
  <c r="S68" i="32"/>
  <c r="AA85" i="32"/>
  <c r="AA93" i="32"/>
  <c r="AA108" i="32"/>
  <c r="AA126" i="32"/>
  <c r="T68" i="32"/>
  <c r="AA22" i="32"/>
  <c r="AA51" i="32"/>
  <c r="U68" i="32"/>
  <c r="AA45" i="32"/>
  <c r="AA95" i="32"/>
  <c r="AA74" i="32"/>
  <c r="AA82" i="32"/>
  <c r="I68" i="32"/>
  <c r="AA28" i="32"/>
  <c r="J68" i="32"/>
  <c r="AA88" i="32"/>
  <c r="AA105" i="32"/>
  <c r="AA50" i="32"/>
  <c r="AA63" i="32"/>
  <c r="AA23" i="32"/>
  <c r="AA31" i="32"/>
  <c r="AA39" i="32"/>
  <c r="AA52" i="32"/>
  <c r="B68" i="32"/>
  <c r="V68" i="32"/>
  <c r="AA65" i="32"/>
  <c r="AA72" i="32"/>
  <c r="AA73" i="32"/>
  <c r="AA98" i="32"/>
  <c r="AA99" i="32"/>
  <c r="AA116" i="32"/>
  <c r="AA117" i="32"/>
  <c r="AA22" i="31"/>
  <c r="AA39" i="31"/>
  <c r="AA65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10" i="31"/>
  <c r="AA118" i="31"/>
  <c r="AA127" i="31"/>
  <c r="AA128" i="31"/>
  <c r="AA133" i="31"/>
  <c r="G68" i="31"/>
  <c r="AA82" i="31"/>
  <c r="H68" i="31"/>
  <c r="AA40" i="31"/>
  <c r="I68" i="31"/>
  <c r="AA66" i="31"/>
  <c r="K68" i="31"/>
  <c r="AA75" i="31"/>
  <c r="AA119" i="31"/>
  <c r="L68" i="31"/>
  <c r="AA23" i="31"/>
  <c r="AA116" i="31"/>
  <c r="AA33" i="31"/>
  <c r="M68" i="31"/>
  <c r="AA62" i="31"/>
  <c r="AA78" i="31"/>
  <c r="W68" i="31"/>
  <c r="X68" i="31"/>
  <c r="AA41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07" i="31"/>
  <c r="AA131" i="31"/>
  <c r="AA93" i="31"/>
  <c r="AA52" i="31"/>
  <c r="AA122" i="31"/>
  <c r="E68" i="31"/>
  <c r="AA27" i="31"/>
  <c r="AA54" i="31"/>
  <c r="J68" i="31"/>
  <c r="AA76" i="31"/>
  <c r="O68" i="31"/>
  <c r="AA71" i="31"/>
  <c r="AA97" i="31"/>
  <c r="AA115" i="31"/>
  <c r="AA130" i="31"/>
  <c r="AA51" i="31"/>
  <c r="AA117" i="31"/>
  <c r="C68" i="31"/>
  <c r="AA86" i="31"/>
  <c r="AA44" i="31"/>
  <c r="Y68" i="31"/>
  <c r="AA67" i="31"/>
  <c r="AA87" i="31"/>
  <c r="AA96" i="31"/>
  <c r="AA106" i="31"/>
  <c r="AA111" i="31"/>
  <c r="AA129" i="31"/>
  <c r="P68" i="31"/>
  <c r="AA29" i="31"/>
  <c r="AA55" i="31"/>
  <c r="Q68" i="31"/>
  <c r="AA73" i="31"/>
  <c r="AA99" i="31"/>
  <c r="AA132" i="31"/>
  <c r="AA104" i="31"/>
  <c r="D68" i="31"/>
  <c r="AA28" i="31"/>
  <c r="AA49" i="31"/>
  <c r="AA88" i="31"/>
  <c r="AA105" i="31"/>
  <c r="AA16" i="31"/>
  <c r="AA17" i="31"/>
  <c r="AA30" i="31"/>
  <c r="AA38" i="31"/>
  <c r="AA43" i="31"/>
  <c r="AA56" i="31"/>
  <c r="R68" i="31"/>
  <c r="AA64" i="31"/>
  <c r="AA77" i="31"/>
  <c r="AA85" i="31"/>
  <c r="AA120" i="31"/>
  <c r="AA121" i="31"/>
  <c r="AA71" i="30"/>
  <c r="AA97" i="30"/>
  <c r="AA115" i="30"/>
  <c r="AA130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08" i="30"/>
  <c r="AA126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05" i="30"/>
  <c r="AA110" i="30"/>
  <c r="AA118" i="30"/>
  <c r="AA128" i="30"/>
  <c r="AA133" i="30"/>
  <c r="H68" i="30"/>
  <c r="AA82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17" i="30"/>
  <c r="D68" i="30"/>
  <c r="Y68" i="30"/>
  <c r="K68" i="30"/>
  <c r="AA83" i="30"/>
  <c r="AA88" i="30"/>
  <c r="AA96" i="30"/>
  <c r="AA106" i="30"/>
  <c r="AA111" i="30"/>
  <c r="AA129" i="30"/>
  <c r="AA18" i="30"/>
  <c r="W68" i="30"/>
  <c r="AA73" i="30"/>
  <c r="AA78" i="30"/>
  <c r="AA94" i="30"/>
  <c r="AA109" i="30"/>
  <c r="AA122" i="30"/>
  <c r="AA127" i="30"/>
  <c r="AA132" i="30"/>
  <c r="X68" i="30"/>
  <c r="AA86" i="30"/>
  <c r="AA104" i="30"/>
  <c r="E68" i="30"/>
  <c r="L68" i="30"/>
  <c r="AA75" i="30"/>
  <c r="AA119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7" i="30"/>
  <c r="AA120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15" i="29"/>
  <c r="AA120" i="29"/>
  <c r="AA130" i="29"/>
  <c r="Q68" i="29"/>
  <c r="AA17" i="29"/>
  <c r="AA22" i="29"/>
  <c r="AA42" i="29"/>
  <c r="AA51" i="29"/>
  <c r="AA56" i="29"/>
  <c r="AA72" i="29"/>
  <c r="AA77" i="29"/>
  <c r="AA93" i="29"/>
  <c r="AA98" i="29"/>
  <c r="AA108" i="29"/>
  <c r="AA116" i="29"/>
  <c r="AA121" i="29"/>
  <c r="AA126" i="29"/>
  <c r="AA131" i="29"/>
  <c r="S68" i="29"/>
  <c r="T68" i="29"/>
  <c r="AA85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04" i="29"/>
  <c r="AA109" i="29"/>
  <c r="AA117" i="29"/>
  <c r="AA127" i="29"/>
  <c r="AA132" i="29"/>
  <c r="AA89" i="29"/>
  <c r="C68" i="29"/>
  <c r="W68" i="29"/>
  <c r="D68" i="29"/>
  <c r="X68" i="29"/>
  <c r="AA78" i="29"/>
  <c r="AA122" i="29"/>
  <c r="E68" i="29"/>
  <c r="Y68" i="29"/>
  <c r="AA82" i="29"/>
  <c r="AA87" i="29"/>
  <c r="AA95" i="29"/>
  <c r="AA105" i="29"/>
  <c r="AA110" i="29"/>
  <c r="AA128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18" i="29"/>
  <c r="AA133" i="29"/>
  <c r="AA96" i="29"/>
  <c r="AA107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6" i="29"/>
  <c r="AA119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05" i="28"/>
  <c r="AA106" i="28"/>
  <c r="AA111" i="28"/>
  <c r="AA129" i="28"/>
  <c r="AA66" i="28"/>
  <c r="K68" i="28"/>
  <c r="AA75" i="28"/>
  <c r="AA119" i="28"/>
  <c r="AA21" i="28"/>
  <c r="AA34" i="28"/>
  <c r="AA50" i="28"/>
  <c r="AA84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20" i="28"/>
  <c r="AA121" i="28"/>
  <c r="S68" i="28"/>
  <c r="AA93" i="28"/>
  <c r="AA108" i="28"/>
  <c r="AA126" i="28"/>
  <c r="AA49" i="28"/>
  <c r="AA107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16" i="28"/>
  <c r="AA117" i="28"/>
  <c r="AA122" i="28"/>
  <c r="AA33" i="28"/>
  <c r="AA63" i="28"/>
  <c r="AA130" i="28"/>
  <c r="C68" i="28"/>
  <c r="W68" i="28"/>
  <c r="AA86" i="28"/>
  <c r="AA104" i="28"/>
  <c r="AA132" i="28"/>
  <c r="AA89" i="28"/>
  <c r="AA71" i="28"/>
  <c r="T68" i="28"/>
  <c r="D68" i="28"/>
  <c r="X68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09" i="28"/>
  <c r="AA110" i="28"/>
  <c r="AA118" i="28"/>
  <c r="AA127" i="28"/>
  <c r="AA128" i="28"/>
  <c r="AA62" i="28"/>
  <c r="AA20" i="28"/>
  <c r="AA83" i="28"/>
  <c r="AA115" i="28"/>
  <c r="G68" i="28"/>
  <c r="AA82" i="28"/>
  <c r="AA133" i="28"/>
  <c r="H68" i="28"/>
  <c r="AA41" i="27"/>
  <c r="AA74" i="27"/>
  <c r="AA128" i="27"/>
  <c r="AA133" i="27"/>
  <c r="AA54" i="27"/>
  <c r="AA21" i="27"/>
  <c r="K68" i="27"/>
  <c r="AA67" i="27"/>
  <c r="AA75" i="27"/>
  <c r="AA96" i="27"/>
  <c r="AA16" i="27"/>
  <c r="AA17" i="27"/>
  <c r="AA30" i="27"/>
  <c r="O68" i="27"/>
  <c r="AA63" i="27"/>
  <c r="AA72" i="27"/>
  <c r="AA131" i="27"/>
  <c r="AA42" i="27"/>
  <c r="AA43" i="27"/>
  <c r="P68" i="27"/>
  <c r="AA71" i="27"/>
  <c r="AA84" i="27"/>
  <c r="AA89" i="27"/>
  <c r="AA97" i="27"/>
  <c r="AA107" i="27"/>
  <c r="AA115" i="27"/>
  <c r="AA130" i="27"/>
  <c r="AA55" i="27"/>
  <c r="Q68" i="27"/>
  <c r="AA109" i="27"/>
  <c r="J68" i="27"/>
  <c r="AA88" i="27"/>
  <c r="AA106" i="27"/>
  <c r="AA119" i="27"/>
  <c r="AA129" i="27"/>
  <c r="AA62" i="27"/>
  <c r="AA22" i="27"/>
  <c r="AA56" i="27"/>
  <c r="R68" i="27"/>
  <c r="AA23" i="27"/>
  <c r="S68" i="27"/>
  <c r="AA94" i="27"/>
  <c r="AA127" i="27"/>
  <c r="AA38" i="27"/>
  <c r="AA39" i="27"/>
  <c r="AA51" i="27"/>
  <c r="T68" i="27"/>
  <c r="AA76" i="27"/>
  <c r="AA77" i="27"/>
  <c r="AA85" i="27"/>
  <c r="AA93" i="27"/>
  <c r="AA108" i="27"/>
  <c r="AA120" i="27"/>
  <c r="AA121" i="27"/>
  <c r="AA126" i="27"/>
  <c r="AA52" i="27"/>
  <c r="U68" i="27"/>
  <c r="AA33" i="27"/>
  <c r="AA34" i="27"/>
  <c r="L68" i="27"/>
  <c r="AA105" i="27"/>
  <c r="AA111" i="27"/>
  <c r="AA50" i="27"/>
  <c r="M68" i="27"/>
  <c r="AA18" i="27"/>
  <c r="B68" i="27"/>
  <c r="V68" i="27"/>
  <c r="AA82" i="27"/>
  <c r="AA95" i="27"/>
  <c r="AA100" i="27"/>
  <c r="AA110" i="27"/>
  <c r="AA118" i="27"/>
  <c r="AA20" i="27"/>
  <c r="AA66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4" i="27"/>
  <c r="AA116" i="27"/>
  <c r="AA117" i="27"/>
  <c r="AA122" i="27"/>
  <c r="AA132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06" i="26"/>
  <c r="AA20" i="26"/>
  <c r="AA21" i="26"/>
  <c r="AA29" i="26"/>
  <c r="AA49" i="26"/>
  <c r="AA50" i="26"/>
  <c r="AA55" i="26"/>
  <c r="N68" i="26"/>
  <c r="AA71" i="26"/>
  <c r="AA76" i="26"/>
  <c r="AA89" i="26"/>
  <c r="AA97" i="26"/>
  <c r="AA107" i="26"/>
  <c r="AA115" i="26"/>
  <c r="AA120" i="26"/>
  <c r="AA130" i="26"/>
  <c r="O68" i="26"/>
  <c r="AA34" i="26"/>
  <c r="P68" i="26"/>
  <c r="AA63" i="26"/>
  <c r="S68" i="26"/>
  <c r="U68" i="26"/>
  <c r="AA77" i="26"/>
  <c r="AA121" i="26"/>
  <c r="AA19" i="26"/>
  <c r="AA45" i="26"/>
  <c r="AA110" i="26"/>
  <c r="AA128" i="26"/>
  <c r="AA27" i="26"/>
  <c r="AA33" i="26"/>
  <c r="AA53" i="26"/>
  <c r="J68" i="26"/>
  <c r="AA75" i="26"/>
  <c r="AA83" i="26"/>
  <c r="AA111" i="26"/>
  <c r="AA119" i="26"/>
  <c r="AA129" i="26"/>
  <c r="Q68" i="26"/>
  <c r="AA84" i="26"/>
  <c r="AA16" i="26"/>
  <c r="AA17" i="26"/>
  <c r="AA22" i="26"/>
  <c r="AA42" i="26"/>
  <c r="AA43" i="26"/>
  <c r="AA51" i="26"/>
  <c r="R68" i="26"/>
  <c r="AA72" i="26"/>
  <c r="AA85" i="26"/>
  <c r="AA93" i="26"/>
  <c r="AA98" i="26"/>
  <c r="AA108" i="26"/>
  <c r="AA116" i="26"/>
  <c r="AA126" i="26"/>
  <c r="AA131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4" i="26"/>
  <c r="AA109" i="26"/>
  <c r="AA122" i="26"/>
  <c r="AA127" i="26"/>
  <c r="C68" i="26"/>
  <c r="W68" i="26"/>
  <c r="AA23" i="26"/>
  <c r="AA52" i="26"/>
  <c r="D68" i="26"/>
  <c r="X68" i="26"/>
  <c r="E68" i="26"/>
  <c r="Y68" i="26"/>
  <c r="AA73" i="26"/>
  <c r="AA99" i="26"/>
  <c r="AA117" i="26"/>
  <c r="AA132" i="26"/>
  <c r="B68" i="25"/>
  <c r="V68" i="25"/>
  <c r="AA64" i="25"/>
  <c r="AA65" i="25"/>
  <c r="AA72" i="25"/>
  <c r="AA73" i="25"/>
  <c r="AA85" i="25"/>
  <c r="AA86" i="25"/>
  <c r="AA99" i="25"/>
  <c r="AA104" i="25"/>
  <c r="AA117" i="25"/>
  <c r="AA132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18" i="25"/>
  <c r="AA119" i="25"/>
  <c r="AA133" i="25"/>
  <c r="AA34" i="25"/>
  <c r="L68" i="25"/>
  <c r="AA29" i="25"/>
  <c r="AA50" i="25"/>
  <c r="N68" i="25"/>
  <c r="AA63" i="25"/>
  <c r="AA71" i="25"/>
  <c r="AA84" i="25"/>
  <c r="AA96" i="25"/>
  <c r="AA97" i="25"/>
  <c r="AA111" i="25"/>
  <c r="AA115" i="25"/>
  <c r="AA129" i="25"/>
  <c r="AA130" i="25"/>
  <c r="AA16" i="25"/>
  <c r="AA17" i="25"/>
  <c r="AA30" i="25"/>
  <c r="O68" i="25"/>
  <c r="AA28" i="25"/>
  <c r="AA41" i="25"/>
  <c r="AA76" i="25"/>
  <c r="AA54" i="25"/>
  <c r="AA67" i="25"/>
  <c r="AA106" i="25"/>
  <c r="M68" i="25"/>
  <c r="AA116" i="25"/>
  <c r="P68" i="25"/>
  <c r="AA43" i="25"/>
  <c r="AA55" i="25"/>
  <c r="Q68" i="25"/>
  <c r="AA94" i="25"/>
  <c r="AA127" i="25"/>
  <c r="AA40" i="25"/>
  <c r="AA120" i="25"/>
  <c r="AA75" i="25"/>
  <c r="AA88" i="25"/>
  <c r="AA131" i="25"/>
  <c r="AA22" i="25"/>
  <c r="AA56" i="25"/>
  <c r="R68" i="25"/>
  <c r="AA77" i="25"/>
  <c r="AA89" i="25"/>
  <c r="AA93" i="25"/>
  <c r="AA107" i="25"/>
  <c r="AA108" i="25"/>
  <c r="AA121" i="25"/>
  <c r="AA126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05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4" i="24"/>
  <c r="AA109" i="24"/>
  <c r="AA117" i="24"/>
  <c r="AA122" i="24"/>
  <c r="AA127" i="24"/>
  <c r="AA132" i="24"/>
  <c r="D68" i="24"/>
  <c r="X68" i="24"/>
  <c r="AA44" i="24"/>
  <c r="AA74" i="24"/>
  <c r="AA87" i="24"/>
  <c r="AA105" i="24"/>
  <c r="AA118" i="24"/>
  <c r="AA128" i="24"/>
  <c r="AA18" i="24"/>
  <c r="AA60" i="24"/>
  <c r="AA19" i="24"/>
  <c r="AA110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6" i="24"/>
  <c r="AA111" i="24"/>
  <c r="AA119" i="24"/>
  <c r="AA129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33" i="24"/>
  <c r="O68" i="24"/>
  <c r="AA71" i="24"/>
  <c r="AA76" i="24"/>
  <c r="AA84" i="24"/>
  <c r="AA89" i="24"/>
  <c r="AA97" i="24"/>
  <c r="AA107" i="24"/>
  <c r="AA115" i="24"/>
  <c r="AA120" i="24"/>
  <c r="AA130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8" i="24"/>
  <c r="AA116" i="24"/>
  <c r="AA121" i="24"/>
  <c r="AA126" i="24"/>
  <c r="AA131" i="24"/>
  <c r="AA61" i="24"/>
  <c r="T68" i="24"/>
  <c r="U68" i="24"/>
  <c r="AA64" i="23"/>
  <c r="AA71" i="23"/>
  <c r="AA77" i="23"/>
  <c r="AA85" i="23"/>
  <c r="AA97" i="23"/>
  <c r="AA115" i="23"/>
  <c r="AA121" i="23"/>
  <c r="AA130" i="23"/>
  <c r="S68" i="23"/>
  <c r="AA22" i="23"/>
  <c r="AA51" i="23"/>
  <c r="T68" i="23"/>
  <c r="AA52" i="23"/>
  <c r="B68" i="23"/>
  <c r="AA73" i="23"/>
  <c r="AA117" i="23"/>
  <c r="AA122" i="23"/>
  <c r="AA18" i="23"/>
  <c r="AA44" i="23"/>
  <c r="E68" i="23"/>
  <c r="AA109" i="23"/>
  <c r="AA19" i="23"/>
  <c r="AA27" i="23"/>
  <c r="AA45" i="23"/>
  <c r="AA53" i="23"/>
  <c r="F68" i="23"/>
  <c r="AA74" i="23"/>
  <c r="AA86" i="23"/>
  <c r="AA95" i="23"/>
  <c r="AA100" i="23"/>
  <c r="AA104" i="23"/>
  <c r="AA110" i="23"/>
  <c r="AA118" i="23"/>
  <c r="AA128" i="23"/>
  <c r="AA133" i="23"/>
  <c r="G68" i="23"/>
  <c r="AA40" i="23"/>
  <c r="H68" i="23"/>
  <c r="AA66" i="23"/>
  <c r="I68" i="23"/>
  <c r="AA61" i="23"/>
  <c r="AA87" i="23"/>
  <c r="AA105" i="23"/>
  <c r="AA33" i="23"/>
  <c r="L68" i="23"/>
  <c r="AA62" i="23"/>
  <c r="AA23" i="23"/>
  <c r="AA31" i="23"/>
  <c r="V68" i="23"/>
  <c r="AA99" i="23"/>
  <c r="AA126" i="23"/>
  <c r="AA65" i="23"/>
  <c r="AA94" i="23"/>
  <c r="AA41" i="23"/>
  <c r="J68" i="23"/>
  <c r="AA67" i="23"/>
  <c r="AA82" i="23"/>
  <c r="AA88" i="23"/>
  <c r="AA111" i="23"/>
  <c r="AA129" i="23"/>
  <c r="AA28" i="23"/>
  <c r="K68" i="23"/>
  <c r="AA54" i="23"/>
  <c r="M68" i="23"/>
  <c r="AA83" i="23"/>
  <c r="AA39" i="23"/>
  <c r="AA78" i="23"/>
  <c r="AA93" i="23"/>
  <c r="AA132" i="23"/>
  <c r="Y68" i="23"/>
  <c r="AA108" i="23"/>
  <c r="AA127" i="23"/>
  <c r="AA32" i="23"/>
  <c r="AA20" i="23"/>
  <c r="AA49" i="23"/>
  <c r="AA96" i="23"/>
  <c r="AA106" i="23"/>
  <c r="AA16" i="23"/>
  <c r="AA34" i="23"/>
  <c r="AA42" i="23"/>
  <c r="AA50" i="23"/>
  <c r="N68" i="23"/>
  <c r="AA63" i="23"/>
  <c r="AA84" i="23"/>
  <c r="AA89" i="23"/>
  <c r="AA107" i="23"/>
  <c r="AA119" i="23"/>
  <c r="O68" i="23"/>
  <c r="AA21" i="23"/>
  <c r="AA29" i="23"/>
  <c r="AA55" i="23"/>
  <c r="P68" i="23"/>
  <c r="Q68" i="23"/>
  <c r="AA75" i="23"/>
  <c r="AA76" i="23"/>
  <c r="AA120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05" i="22"/>
  <c r="B106" i="22"/>
  <c r="B107" i="22"/>
  <c r="B108" i="22"/>
  <c r="B109" i="22"/>
  <c r="B110" i="22"/>
  <c r="B111" i="22"/>
  <c r="B126" i="22"/>
  <c r="B115" i="22"/>
  <c r="B104" i="22"/>
  <c r="AA111" i="21" l="1"/>
  <c r="AA111" i="20"/>
  <c r="AA111" i="17"/>
  <c r="AA107" i="17"/>
  <c r="AA107" i="16"/>
  <c r="AA107" i="15"/>
  <c r="AA118" i="21"/>
  <c r="AA122" i="21"/>
  <c r="AA118" i="20"/>
  <c r="AA122" i="19"/>
  <c r="AA122" i="18"/>
  <c r="AA118" i="16"/>
  <c r="AA118" i="15"/>
  <c r="AA122" i="15"/>
  <c r="AA111" i="22"/>
  <c r="AA118" i="14"/>
  <c r="AA122" i="14"/>
  <c r="AA127" i="21"/>
  <c r="AA109" i="18"/>
  <c r="AA120" i="17"/>
  <c r="AA127" i="16"/>
  <c r="AA131" i="15"/>
  <c r="AA132" i="17"/>
  <c r="AA132" i="14"/>
  <c r="AA129" i="22"/>
  <c r="AA128" i="22"/>
  <c r="AA127" i="22"/>
  <c r="AA129" i="20"/>
  <c r="AA133" i="20"/>
  <c r="AA129" i="19"/>
  <c r="AA133" i="19"/>
  <c r="AA129" i="18"/>
  <c r="AA133" i="16"/>
  <c r="AA129" i="15"/>
  <c r="AA129" i="14"/>
  <c r="AA132" i="19"/>
  <c r="AA129" i="16"/>
  <c r="AA132" i="21"/>
  <c r="AA128" i="19"/>
  <c r="AA129" i="17"/>
  <c r="AA128" i="16"/>
  <c r="AA133" i="15"/>
  <c r="AA128" i="20"/>
  <c r="AA128" i="18"/>
  <c r="AA128" i="17"/>
  <c r="AA131" i="21"/>
  <c r="AA127" i="20"/>
  <c r="AA131" i="20"/>
  <c r="AA127" i="19"/>
  <c r="AA131" i="19"/>
  <c r="AA127" i="18"/>
  <c r="AA131" i="18"/>
  <c r="AA127" i="17"/>
  <c r="AA131" i="17"/>
  <c r="AA131" i="16"/>
  <c r="AA127" i="15"/>
  <c r="AA127" i="14"/>
  <c r="AA131" i="14"/>
  <c r="AA133" i="21"/>
  <c r="AA132" i="20"/>
  <c r="AA128" i="15"/>
  <c r="AA133" i="17"/>
  <c r="AA128" i="21"/>
  <c r="AA132" i="15"/>
  <c r="AA132" i="18"/>
  <c r="AA129" i="21"/>
  <c r="AA132" i="16"/>
  <c r="AA128" i="14"/>
  <c r="AA132" i="22"/>
  <c r="AA118" i="19"/>
  <c r="AA121" i="19"/>
  <c r="AA122" i="17"/>
  <c r="AA117" i="16"/>
  <c r="AA117" i="14"/>
  <c r="AA116" i="21"/>
  <c r="AA120" i="21"/>
  <c r="AA116" i="20"/>
  <c r="AA120" i="20"/>
  <c r="AA116" i="19"/>
  <c r="AA120" i="19"/>
  <c r="AA116" i="18"/>
  <c r="AA120" i="18"/>
  <c r="AA116" i="17"/>
  <c r="AA116" i="16"/>
  <c r="AA120" i="16"/>
  <c r="AA116" i="15"/>
  <c r="AA120" i="15"/>
  <c r="AA116" i="14"/>
  <c r="AA120" i="14"/>
  <c r="AA118" i="18"/>
  <c r="AA121" i="15"/>
  <c r="AA121" i="14"/>
  <c r="AA121" i="20"/>
  <c r="AA117" i="18"/>
  <c r="AA118" i="17"/>
  <c r="AA121" i="16"/>
  <c r="AA121" i="21"/>
  <c r="AA119" i="17"/>
  <c r="AA118" i="22"/>
  <c r="AA117" i="21"/>
  <c r="AA117" i="19"/>
  <c r="AA117" i="17"/>
  <c r="AA117" i="15"/>
  <c r="AA117" i="20"/>
  <c r="AA121" i="18"/>
  <c r="AA121" i="17"/>
  <c r="AA122" i="22"/>
  <c r="AA121" i="22"/>
  <c r="AA111" i="16"/>
  <c r="AA107" i="22"/>
  <c r="AA107" i="20"/>
  <c r="AA111" i="14"/>
  <c r="AA106" i="21"/>
  <c r="AA110" i="21"/>
  <c r="AA106" i="20"/>
  <c r="AA110" i="20"/>
  <c r="AA106" i="19"/>
  <c r="AA107" i="19"/>
  <c r="AA110" i="19"/>
  <c r="AA106" i="18"/>
  <c r="AA107" i="18"/>
  <c r="AA110" i="18"/>
  <c r="AA111" i="18"/>
  <c r="AA106" i="17"/>
  <c r="AA110" i="17"/>
  <c r="AA106" i="16"/>
  <c r="AA110" i="16"/>
  <c r="AA106" i="15"/>
  <c r="AA110" i="15"/>
  <c r="AA106" i="14"/>
  <c r="AA107" i="14"/>
  <c r="AA110" i="14"/>
  <c r="AA105" i="21"/>
  <c r="AA105" i="20"/>
  <c r="AA109" i="20"/>
  <c r="AA105" i="17"/>
  <c r="AA109" i="17"/>
  <c r="AA109" i="16"/>
  <c r="AA105" i="15"/>
  <c r="AA105" i="14"/>
  <c r="AA109" i="21"/>
  <c r="AA105" i="18"/>
  <c r="AA105" i="16"/>
  <c r="AA109" i="15"/>
  <c r="AA109" i="14"/>
  <c r="AA109" i="19"/>
  <c r="AA105" i="19"/>
  <c r="AA108" i="20"/>
  <c r="AA104" i="18"/>
  <c r="AA104" i="22"/>
  <c r="AA110" i="22"/>
  <c r="AA108" i="16"/>
  <c r="AA109" i="22"/>
  <c r="AA104" i="14"/>
  <c r="AA108" i="22"/>
  <c r="AA104" i="12"/>
  <c r="AA108" i="12"/>
  <c r="AA115" i="12"/>
  <c r="AA119" i="12"/>
  <c r="AA126" i="12"/>
  <c r="AA130" i="12"/>
  <c r="AA137" i="12"/>
  <c r="AA141" i="12"/>
  <c r="AA148" i="12"/>
  <c r="AA152" i="12"/>
  <c r="AA133" i="22"/>
  <c r="AA117" i="22"/>
  <c r="AA107" i="12"/>
  <c r="AA111" i="12"/>
  <c r="AA118" i="12"/>
  <c r="AA122" i="12"/>
  <c r="AA129" i="12"/>
  <c r="AA133" i="12"/>
  <c r="AA140" i="12"/>
  <c r="AA144" i="12"/>
  <c r="AA151" i="12"/>
  <c r="AA155" i="12"/>
  <c r="AA115" i="22"/>
  <c r="AA106" i="22"/>
  <c r="AA116" i="22"/>
  <c r="AA120" i="22"/>
  <c r="AA154" i="12"/>
  <c r="AA110" i="12"/>
  <c r="AA132" i="12"/>
  <c r="AA139" i="12"/>
  <c r="AA104" i="21"/>
  <c r="AA108" i="21"/>
  <c r="AA115" i="21"/>
  <c r="AA119" i="21"/>
  <c r="AA126" i="21"/>
  <c r="AA130" i="21"/>
  <c r="AA104" i="20"/>
  <c r="AA115" i="20"/>
  <c r="AA119" i="20"/>
  <c r="AA126" i="20"/>
  <c r="AA130" i="20"/>
  <c r="AA104" i="19"/>
  <c r="AA108" i="19"/>
  <c r="AA115" i="19"/>
  <c r="AA119" i="19"/>
  <c r="AA126" i="19"/>
  <c r="AA130" i="19"/>
  <c r="AA108" i="18"/>
  <c r="AA115" i="18"/>
  <c r="AA119" i="18"/>
  <c r="AA126" i="18"/>
  <c r="AA130" i="18"/>
  <c r="AA104" i="17"/>
  <c r="AA108" i="17"/>
  <c r="AA115" i="17"/>
  <c r="AA126" i="17"/>
  <c r="AA130" i="17"/>
  <c r="AA104" i="16"/>
  <c r="AA115" i="16"/>
  <c r="AA119" i="16"/>
  <c r="AA126" i="16"/>
  <c r="AA130" i="16"/>
  <c r="AA104" i="15"/>
  <c r="AA108" i="15"/>
  <c r="AA115" i="15"/>
  <c r="AA119" i="15"/>
  <c r="AA126" i="15"/>
  <c r="AA130" i="15"/>
  <c r="AA108" i="14"/>
  <c r="AA115" i="14"/>
  <c r="AA119" i="14"/>
  <c r="AA126" i="14"/>
  <c r="AA130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26" i="22"/>
  <c r="AA107" i="21"/>
  <c r="AA122" i="20"/>
  <c r="AA111" i="19"/>
  <c r="AA133" i="18"/>
  <c r="AA122" i="16"/>
  <c r="AA111" i="15"/>
  <c r="AA133" i="14"/>
  <c r="AA119" i="22"/>
  <c r="AA131" i="22"/>
  <c r="AA130" i="22"/>
  <c r="AA105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<sst xmlns="http://schemas.openxmlformats.org/spreadsheetml/2006/main" count="1001" uniqueCount="55">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</sst>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459.13696788078693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15.311723301896087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588.5062464575991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19.465325587553526</v>
      </c>
    </row>
    <row r="19" spans="1:27" x14ac:dyDescent="0.25">
      <c r="A19" s="2">
        <v>2031</v>
      </c>
      <c r="B19" s="2">
        <f>B8/'Output-Calculation-sheet'!B7*'Output-Calculation-sheet'!B25</f>
        <v>4118.9357857203613</v>
      </c>
      <c r="C19" s="2">
        <f>C8/'Output-Calculation-sheet'!C7*'Output-Calculation-sheet'!C25</f>
        <v>6221.0113867320224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3337.8353540536928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674.48744238272002</v>
      </c>
      <c r="M19" s="2">
        <f>M8/'Output-Calculation-sheet'!M7*'Output-Calculation-sheet'!M25</f>
        <v>4403.6238179730817</v>
      </c>
      <c r="N19" s="2">
        <f>N8/'Output-Calculation-sheet'!N7*'Output-Calculation-sheet'!N25</f>
        <v>2248.2073835859082</v>
      </c>
      <c r="O19" s="2">
        <f>O8/'Output-Calculation-sheet'!O7*'Output-Calculation-sheet'!O25</f>
        <v>1215.1872149243036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429.87544412293033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306.20956918354346</v>
      </c>
      <c r="Y19" s="2">
        <f>Y8/'Output-Calculation-sheet'!Y7*'Output-Calculation-sheet'!Y25</f>
        <v>0</v>
      </c>
      <c r="AA19" s="2">
        <f t="shared" si="0"/>
        <v>22.955373398678564</v>
      </c>
    </row>
    <row r="20" spans="1:27" x14ac:dyDescent="0.25">
      <c r="A20" s="2">
        <v>2032</v>
      </c>
      <c r="B20" s="2">
        <f>B9/'Output-Calculation-sheet'!B8*'Output-Calculation-sheet'!B26</f>
        <v>5176.8108547477987</v>
      </c>
      <c r="C20" s="2">
        <f>C9/'Output-Calculation-sheet'!C8*'Output-Calculation-sheet'!C26</f>
        <v>6412.6987572424432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4230.2310234094739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733.55837665836498</v>
      </c>
      <c r="M20" s="2">
        <f>M9/'Output-Calculation-sheet'!M8*'Output-Calculation-sheet'!M26</f>
        <v>4466.2139044382511</v>
      </c>
      <c r="N20" s="2">
        <f>N9/'Output-Calculation-sheet'!N8*'Output-Calculation-sheet'!N26</f>
        <v>2515.4518603039432</v>
      </c>
      <c r="O20" s="2">
        <f>O9/'Output-Calculation-sheet'!O8*'Output-Calculation-sheet'!O26</f>
        <v>1251.5204236405607</v>
      </c>
      <c r="P20" s="2">
        <f>P9/'Output-Calculation-sheet'!P8*'Output-Calculation-sheet'!P26</f>
        <v>0</v>
      </c>
      <c r="Q20" s="2">
        <f>Q9/'Output-Calculation-sheet'!Q8*'Output-Calculation-sheet'!Q26</f>
        <v>75.638904730228219</v>
      </c>
      <c r="R20" s="2">
        <f>R9/'Output-Calculation-sheet'!R8*'Output-Calculation-sheet'!R26</f>
        <v>0</v>
      </c>
      <c r="S20" s="2">
        <f>S9/'Output-Calculation-sheet'!S8*'Output-Calculation-sheet'!S26</f>
        <v>534.07351126484923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412.92706788487573</v>
      </c>
      <c r="Y20" s="2">
        <f>Y9/'Output-Calculation-sheet'!Y8*'Output-Calculation-sheet'!Y26</f>
        <v>0</v>
      </c>
      <c r="AA20" s="2">
        <f t="shared" si="0"/>
        <v>25.809124684320789</v>
      </c>
    </row>
    <row r="21" spans="1:27" x14ac:dyDescent="0.25">
      <c r="A21" s="2">
        <v>2033</v>
      </c>
      <c r="B21" s="2">
        <f>B10/'Output-Calculation-sheet'!B9*'Output-Calculation-sheet'!B27</f>
        <v>9677.6803616609432</v>
      </c>
      <c r="C21" s="2">
        <f>C10/'Output-Calculation-sheet'!C9*'Output-Calculation-sheet'!C27</f>
        <v>18181.750436610408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5594.6376948249463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3885.9263991402136</v>
      </c>
      <c r="N21" s="2">
        <f>N10/'Output-Calculation-sheet'!N9*'Output-Calculation-sheet'!N27</f>
        <v>2125.484267418432</v>
      </c>
      <c r="O21" s="2">
        <f>O10/'Output-Calculation-sheet'!O9*'Output-Calculation-sheet'!O27</f>
        <v>3207.3138146094198</v>
      </c>
      <c r="P21" s="2">
        <f>P10/'Output-Calculation-sheet'!P9*'Output-Calculation-sheet'!P27</f>
        <v>0</v>
      </c>
      <c r="Q21" s="2">
        <f>Q10/'Output-Calculation-sheet'!Q9*'Output-Calculation-sheet'!Q27</f>
        <v>144.4076770960657</v>
      </c>
      <c r="R21" s="2">
        <f>R10/'Output-Calculation-sheet'!R9*'Output-Calculation-sheet'!R27</f>
        <v>0</v>
      </c>
      <c r="S21" s="2">
        <f>S10/'Output-Calculation-sheet'!S9*'Output-Calculation-sheet'!S27</f>
        <v>925.29457339848022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456.96206356563221</v>
      </c>
      <c r="Y21" s="2">
        <f>Y10/'Output-Calculation-sheet'!Y9*'Output-Calculation-sheet'!Y27</f>
        <v>0</v>
      </c>
      <c r="AA21" s="2">
        <f t="shared" si="0"/>
        <v>44.199457288324545</v>
      </c>
    </row>
    <row r="22" spans="1:27" x14ac:dyDescent="0.25">
      <c r="A22" s="2">
        <v>2034</v>
      </c>
      <c r="B22" s="2">
        <f>B11/'Output-Calculation-sheet'!B10*'Output-Calculation-sheet'!B28</f>
        <v>18392.403116686783</v>
      </c>
      <c r="C22" s="2">
        <f>C11/'Output-Calculation-sheet'!C10*'Output-Calculation-sheet'!C28</f>
        <v>18754.046838468556</v>
      </c>
      <c r="D22" s="2">
        <f>D11/'Output-Calculation-sheet'!D10*'Output-Calculation-sheet'!D28</f>
        <v>0</v>
      </c>
      <c r="E22" s="2">
        <f>E11/'Output-Calculation-sheet'!E10*'Output-Calculation-sheet'!E28</f>
        <v>924.15981333169498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7387.7128338447346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560.22479575860598</v>
      </c>
      <c r="M22" s="2">
        <f>M11/'Output-Calculation-sheet'!M10*'Output-Calculation-sheet'!M28</f>
        <v>5090.8688987399337</v>
      </c>
      <c r="N22" s="2">
        <f>N11/'Output-Calculation-sheet'!N10*'Output-Calculation-sheet'!N28</f>
        <v>2929.8234090118062</v>
      </c>
      <c r="O22" s="2">
        <f>O11/'Output-Calculation-sheet'!O10*'Output-Calculation-sheet'!O28</f>
        <v>3356.2530499164272</v>
      </c>
      <c r="P22" s="2">
        <f>P11/'Output-Calculation-sheet'!P10*'Output-Calculation-sheet'!P28</f>
        <v>0</v>
      </c>
      <c r="Q22" s="2">
        <f>Q11/'Output-Calculation-sheet'!Q10*'Output-Calculation-sheet'!Q28</f>
        <v>1098.7997203705513</v>
      </c>
      <c r="R22" s="2">
        <f>R11/'Output-Calculation-sheet'!R10*'Output-Calculation-sheet'!R28</f>
        <v>0</v>
      </c>
      <c r="S22" s="2">
        <f>S11/'Output-Calculation-sheet'!S10*'Output-Calculation-sheet'!S28</f>
        <v>1485.8367416130982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514.03807778912824</v>
      </c>
      <c r="Y22" s="2">
        <f>Y11/'Output-Calculation-sheet'!Y10*'Output-Calculation-sheet'!Y28</f>
        <v>51.13416796275736</v>
      </c>
      <c r="AA22" s="2">
        <f t="shared" si="0"/>
        <v>60.545301463494084</v>
      </c>
    </row>
    <row r="23" spans="1:27" x14ac:dyDescent="0.25">
      <c r="A23" s="2">
        <v>2035</v>
      </c>
      <c r="B23" s="2">
        <f>B12/'Output-Calculation-sheet'!B11*'Output-Calculation-sheet'!B29</f>
        <v>22728.422958240659</v>
      </c>
      <c r="C23" s="2">
        <f>C12/'Output-Calculation-sheet'!C11*'Output-Calculation-sheet'!C29</f>
        <v>19438.334325675391</v>
      </c>
      <c r="D23" s="2">
        <f>D12/'Output-Calculation-sheet'!D11*'Output-Calculation-sheet'!D29</f>
        <v>0</v>
      </c>
      <c r="E23" s="2">
        <f>E12/'Output-Calculation-sheet'!E11*'Output-Calculation-sheet'!E29</f>
        <v>4339.9130167279136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7541.803862715692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1269.3111419559409</v>
      </c>
      <c r="M23" s="2">
        <f>M12/'Output-Calculation-sheet'!M11*'Output-Calculation-sheet'!M29</f>
        <v>5706.2556893236933</v>
      </c>
      <c r="N23" s="2">
        <f>N12/'Output-Calculation-sheet'!N11*'Output-Calculation-sheet'!N29</f>
        <v>3335.2686734391968</v>
      </c>
      <c r="O23" s="2">
        <f>O12/'Output-Calculation-sheet'!O11*'Output-Calculation-sheet'!O29</f>
        <v>3477.0259422250338</v>
      </c>
      <c r="P23" s="2">
        <f>P12/'Output-Calculation-sheet'!P11*'Output-Calculation-sheet'!P29</f>
        <v>458.16078981500294</v>
      </c>
      <c r="Q23" s="2">
        <f>Q12/'Output-Calculation-sheet'!Q11*'Output-Calculation-sheet'!Q29</f>
        <v>1459.628333018976</v>
      </c>
      <c r="R23" s="2">
        <f>R12/'Output-Calculation-sheet'!R11*'Output-Calculation-sheet'!R29</f>
        <v>0</v>
      </c>
      <c r="S23" s="2">
        <f>S12/'Output-Calculation-sheet'!S11*'Output-Calculation-sheet'!S29</f>
        <v>1732.8634858542489</v>
      </c>
      <c r="T23" s="2">
        <f>T12/'Output-Calculation-sheet'!T11*'Output-Calculation-sheet'!T29</f>
        <v>0</v>
      </c>
      <c r="U23" s="2">
        <f>U12/'Output-Calculation-sheet'!U11*'Output-Calculation-sheet'!U29</f>
        <v>100.56177289976067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540.4806489211303</v>
      </c>
      <c r="Y23" s="2">
        <f>Y12/'Output-Calculation-sheet'!Y11*'Output-Calculation-sheet'!Y29</f>
        <v>173.20756646167933</v>
      </c>
      <c r="AA23" s="2">
        <f t="shared" si="0"/>
        <v>72.301238207274324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337.83732756372495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34.508575613609821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1782.0675044568607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43.583579283421081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2040.2514203276332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1627.3977544804002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50.869701579653174</v>
      </c>
    </row>
    <row r="30" spans="1:27" x14ac:dyDescent="0.25">
      <c r="A30" s="2">
        <v>2031</v>
      </c>
      <c r="B30" s="2">
        <f>B8/'Output-Calculation-sheet'!B7*'Output-Calculation-sheet'!B16</f>
        <v>19710.359745990052</v>
      </c>
      <c r="C30" s="2">
        <f>C8/'Output-Calculation-sheet'!C7*'Output-Calculation-sheet'!C16</f>
        <v>0</v>
      </c>
      <c r="D30" s="2">
        <f>D8/'Output-Calculation-sheet'!D7*'Output-Calculation-sheet'!D16</f>
        <v>5387.3026529880462</v>
      </c>
      <c r="E30" s="2">
        <f>E8/'Output-Calculation-sheet'!E7*'Output-Calculation-sheet'!E16</f>
        <v>6578.2860463528996</v>
      </c>
      <c r="F30" s="2">
        <f>F8/'Output-Calculation-sheet'!F7*'Output-Calculation-sheet'!F16</f>
        <v>2958.7245403944848</v>
      </c>
      <c r="G30" s="2">
        <f>G8/'Output-Calculation-sheet'!G7*'Output-Calculation-sheet'!G16</f>
        <v>1703.7371934384357</v>
      </c>
      <c r="H30" s="2">
        <f>H8/'Output-Calculation-sheet'!H7*'Output-Calculation-sheet'!H16</f>
        <v>0</v>
      </c>
      <c r="I30" s="2">
        <f>I8/'Output-Calculation-sheet'!I7*'Output-Calculation-sheet'!I16</f>
        <v>1807.8147841220264</v>
      </c>
      <c r="J30" s="2">
        <f>J8/'Output-Calculation-sheet'!J7*'Output-Calculation-sheet'!J16</f>
        <v>1835.7196354846894</v>
      </c>
      <c r="K30" s="2">
        <f>K8/'Output-Calculation-sheet'!K7*'Output-Calculation-sheet'!K16</f>
        <v>2395.6098667269807</v>
      </c>
      <c r="L30" s="2">
        <f>L8/'Output-Calculation-sheet'!L7*'Output-Calculation-sheet'!L16</f>
        <v>2182.5698967207018</v>
      </c>
      <c r="M30" s="2">
        <f>M8/'Output-Calculation-sheet'!M7*'Output-Calculation-sheet'!M16</f>
        <v>0</v>
      </c>
      <c r="N30" s="2">
        <f>N8/'Output-Calculation-sheet'!N7*'Output-Calculation-sheet'!N16</f>
        <v>1285.3128333146219</v>
      </c>
      <c r="O30" s="2">
        <f>O8/'Output-Calculation-sheet'!O7*'Output-Calculation-sheet'!O16</f>
        <v>0</v>
      </c>
      <c r="P30" s="2">
        <f>P8/'Output-Calculation-sheet'!P7*'Output-Calculation-sheet'!P16</f>
        <v>1934.4434148765331</v>
      </c>
      <c r="Q30" s="2">
        <f>Q8/'Output-Calculation-sheet'!Q7*'Output-Calculation-sheet'!Q16</f>
        <v>2157.4264617683421</v>
      </c>
      <c r="R30" s="2">
        <f>R8/'Output-Calculation-sheet'!R7*'Output-Calculation-sheet'!R16</f>
        <v>1760.0032680687118</v>
      </c>
      <c r="S30" s="2">
        <f>S8/'Output-Calculation-sheet'!S7*'Output-Calculation-sheet'!S16</f>
        <v>947.38022960195792</v>
      </c>
      <c r="T30" s="2">
        <f>T8/'Output-Calculation-sheet'!T7*'Output-Calculation-sheet'!T16</f>
        <v>558.21298984506052</v>
      </c>
      <c r="U30" s="2">
        <f>U8/'Output-Calculation-sheet'!U7*'Output-Calculation-sheet'!U16</f>
        <v>446.57122077730435</v>
      </c>
      <c r="V30" s="2">
        <f>V8/'Output-Calculation-sheet'!V7*'Output-Calculation-sheet'!V16</f>
        <v>526.06915819689493</v>
      </c>
      <c r="W30" s="2">
        <f>W8/'Output-Calculation-sheet'!W7*'Output-Calculation-sheet'!W16</f>
        <v>242.76048610303243</v>
      </c>
      <c r="X30" s="2">
        <f>X8/'Output-Calculation-sheet'!X7*'Output-Calculation-sheet'!X16</f>
        <v>0</v>
      </c>
      <c r="Y30" s="2">
        <f>Y8/'Output-Calculation-sheet'!Y7*'Output-Calculation-sheet'!Y16</f>
        <v>186.67839845013401</v>
      </c>
      <c r="AA30" s="2">
        <f t="shared" si="1"/>
        <v>54.604982823220908</v>
      </c>
    </row>
    <row r="31" spans="1:27" x14ac:dyDescent="0.25">
      <c r="A31" s="2">
        <v>2032</v>
      </c>
      <c r="B31" s="2">
        <f>B9/'Output-Calculation-sheet'!B8*'Output-Calculation-sheet'!B17</f>
        <v>19406.343289978606</v>
      </c>
      <c r="C31" s="2">
        <f>C9/'Output-Calculation-sheet'!C8*'Output-Calculation-sheet'!C17</f>
        <v>0</v>
      </c>
      <c r="D31" s="2">
        <f>D9/'Output-Calculation-sheet'!D8*'Output-Calculation-sheet'!D17</f>
        <v>5391.029665682594</v>
      </c>
      <c r="E31" s="2">
        <f>E9/'Output-Calculation-sheet'!E8*'Output-Calculation-sheet'!E17</f>
        <v>6622.9185751402956</v>
      </c>
      <c r="F31" s="2">
        <f>F9/'Output-Calculation-sheet'!F8*'Output-Calculation-sheet'!F17</f>
        <v>2982.9555378651507</v>
      </c>
      <c r="G31" s="2">
        <f>G9/'Output-Calculation-sheet'!G8*'Output-Calculation-sheet'!G17</f>
        <v>1716.9045447908534</v>
      </c>
      <c r="H31" s="2">
        <f>H9/'Output-Calculation-sheet'!H8*'Output-Calculation-sheet'!H17</f>
        <v>0</v>
      </c>
      <c r="I31" s="2">
        <f>I9/'Output-Calculation-sheet'!I8*'Output-Calculation-sheet'!I17</f>
        <v>1820.1283007584495</v>
      </c>
      <c r="J31" s="2">
        <f>J9/'Output-Calculation-sheet'!J8*'Output-Calculation-sheet'!J17</f>
        <v>1846.6773735608901</v>
      </c>
      <c r="K31" s="2">
        <f>K9/'Output-Calculation-sheet'!K8*'Output-Calculation-sheet'!K17</f>
        <v>2403.4529065542179</v>
      </c>
      <c r="L31" s="2">
        <f>L9/'Output-Calculation-sheet'!L8*'Output-Calculation-sheet'!L17</f>
        <v>2173.6480764763305</v>
      </c>
      <c r="M31" s="2">
        <f>M9/'Output-Calculation-sheet'!M8*'Output-Calculation-sheet'!M17</f>
        <v>0</v>
      </c>
      <c r="N31" s="2">
        <f>N9/'Output-Calculation-sheet'!N8*'Output-Calculation-sheet'!N17</f>
        <v>1213.1650010441413</v>
      </c>
      <c r="O31" s="2">
        <f>O9/'Output-Calculation-sheet'!O8*'Output-Calculation-sheet'!O17</f>
        <v>0</v>
      </c>
      <c r="P31" s="2">
        <f>P9/'Output-Calculation-sheet'!P8*'Output-Calculation-sheet'!P17</f>
        <v>1974.8379735695469</v>
      </c>
      <c r="Q31" s="2">
        <f>Q9/'Output-Calculation-sheet'!Q8*'Output-Calculation-sheet'!Q17</f>
        <v>2142.2662099248537</v>
      </c>
      <c r="R31" s="2">
        <f>R9/'Output-Calculation-sheet'!R8*'Output-Calculation-sheet'!R17</f>
        <v>1778.3925731741133</v>
      </c>
      <c r="S31" s="2">
        <f>S9/'Output-Calculation-sheet'!S8*'Output-Calculation-sheet'!S17</f>
        <v>923.8812842830564</v>
      </c>
      <c r="T31" s="2">
        <f>T9/'Output-Calculation-sheet'!T8*'Output-Calculation-sheet'!T17</f>
        <v>560.26132401378231</v>
      </c>
      <c r="U31" s="2">
        <f>U9/'Output-Calculation-sheet'!U8*'Output-Calculation-sheet'!U17</f>
        <v>450.5282697916835</v>
      </c>
      <c r="V31" s="2">
        <f>V9/'Output-Calculation-sheet'!V8*'Output-Calculation-sheet'!V17</f>
        <v>529.11020350843603</v>
      </c>
      <c r="W31" s="2">
        <f>W9/'Output-Calculation-sheet'!W8*'Output-Calculation-sheet'!W17</f>
        <v>244.73164431586108</v>
      </c>
      <c r="X31" s="2">
        <f>X9/'Output-Calculation-sheet'!X8*'Output-Calculation-sheet'!X17</f>
        <v>0</v>
      </c>
      <c r="Y31" s="2">
        <f>Y9/'Output-Calculation-sheet'!Y8*'Output-Calculation-sheet'!Y17</f>
        <v>188.33678668477643</v>
      </c>
      <c r="AA31" s="2">
        <f t="shared" si="1"/>
        <v>54.369569541117642</v>
      </c>
    </row>
    <row r="32" spans="1:27" x14ac:dyDescent="0.25">
      <c r="A32" s="2">
        <v>2033</v>
      </c>
      <c r="B32" s="2">
        <f>B10/'Output-Calculation-sheet'!B9*'Output-Calculation-sheet'!B18</f>
        <v>19614.704947759496</v>
      </c>
      <c r="C32" s="2">
        <f>C10/'Output-Calculation-sheet'!C9*'Output-Calculation-sheet'!C18</f>
        <v>0</v>
      </c>
      <c r="D32" s="2">
        <f>D10/'Output-Calculation-sheet'!D9*'Output-Calculation-sheet'!D18</f>
        <v>3769.3984694761589</v>
      </c>
      <c r="E32" s="2">
        <f>E10/'Output-Calculation-sheet'!E9*'Output-Calculation-sheet'!E18</f>
        <v>5265.6578292590157</v>
      </c>
      <c r="F32" s="2">
        <f>F10/'Output-Calculation-sheet'!F9*'Output-Calculation-sheet'!F18</f>
        <v>2125.672357479084</v>
      </c>
      <c r="G32" s="2">
        <f>G10/'Output-Calculation-sheet'!G9*'Output-Calculation-sheet'!G18</f>
        <v>1326.0881586071926</v>
      </c>
      <c r="H32" s="2">
        <f>H10/'Output-Calculation-sheet'!H9*'Output-Calculation-sheet'!H18</f>
        <v>0</v>
      </c>
      <c r="I32" s="2">
        <f>I10/'Output-Calculation-sheet'!I9*'Output-Calculation-sheet'!I18</f>
        <v>1400.0377035944032</v>
      </c>
      <c r="J32" s="2">
        <f>J10/'Output-Calculation-sheet'!J9*'Output-Calculation-sheet'!J18</f>
        <v>1123.7154865228501</v>
      </c>
      <c r="K32" s="2">
        <f>K10/'Output-Calculation-sheet'!K9*'Output-Calculation-sheet'!K18</f>
        <v>1870.2862954356076</v>
      </c>
      <c r="L32" s="2">
        <f>L10/'Output-Calculation-sheet'!L9*'Output-Calculation-sheet'!L18</f>
        <v>1615.6219372490057</v>
      </c>
      <c r="M32" s="2">
        <f>M10/'Output-Calculation-sheet'!M9*'Output-Calculation-sheet'!M18</f>
        <v>0</v>
      </c>
      <c r="N32" s="2">
        <f>N10/'Output-Calculation-sheet'!N9*'Output-Calculation-sheet'!N18</f>
        <v>1195.9079092574773</v>
      </c>
      <c r="O32" s="2">
        <f>O10/'Output-Calculation-sheet'!O9*'Output-Calculation-sheet'!O18</f>
        <v>0</v>
      </c>
      <c r="P32" s="2">
        <f>P10/'Output-Calculation-sheet'!P9*'Output-Calculation-sheet'!P18</f>
        <v>1925.170098546226</v>
      </c>
      <c r="Q32" s="2">
        <f>Q10/'Output-Calculation-sheet'!Q9*'Output-Calculation-sheet'!Q18</f>
        <v>2097.9802912873065</v>
      </c>
      <c r="R32" s="2">
        <f>R10/'Output-Calculation-sheet'!R9*'Output-Calculation-sheet'!R18</f>
        <v>1384.3980380035102</v>
      </c>
      <c r="S32" s="2">
        <f>S10/'Output-Calculation-sheet'!S9*'Output-Calculation-sheet'!S18</f>
        <v>904.78715091242998</v>
      </c>
      <c r="T32" s="2">
        <f>T10/'Output-Calculation-sheet'!T9*'Output-Calculation-sheet'!T18</f>
        <v>403.48811366642701</v>
      </c>
      <c r="U32" s="2">
        <f>U10/'Output-Calculation-sheet'!U9*'Output-Calculation-sheet'!U18</f>
        <v>446.91542760200883</v>
      </c>
      <c r="V32" s="2">
        <f>V10/'Output-Calculation-sheet'!V9*'Output-Calculation-sheet'!V18</f>
        <v>329.54832246732764</v>
      </c>
      <c r="W32" s="2">
        <f>W10/'Output-Calculation-sheet'!W9*'Output-Calculation-sheet'!W18</f>
        <v>164.38813683345302</v>
      </c>
      <c r="X32" s="2">
        <f>X10/'Output-Calculation-sheet'!X9*'Output-Calculation-sheet'!X18</f>
        <v>0</v>
      </c>
      <c r="Y32" s="2">
        <f>Y10/'Output-Calculation-sheet'!Y9*'Output-Calculation-sheet'!Y18</f>
        <v>190.90488034792764</v>
      </c>
      <c r="AA32" s="2">
        <f t="shared" si="1"/>
        <v>47.154671554306915</v>
      </c>
    </row>
    <row r="33" spans="1:27" x14ac:dyDescent="0.25">
      <c r="A33" s="2">
        <v>2034</v>
      </c>
      <c r="B33" s="2">
        <f>B11/'Output-Calculation-sheet'!B10*'Output-Calculation-sheet'!B19</f>
        <v>18551.657899658261</v>
      </c>
      <c r="C33" s="2">
        <f>C11/'Output-Calculation-sheet'!C10*'Output-Calculation-sheet'!C19</f>
        <v>0</v>
      </c>
      <c r="D33" s="2">
        <f>D11/'Output-Calculation-sheet'!D10*'Output-Calculation-sheet'!D19</f>
        <v>5533.2064676469718</v>
      </c>
      <c r="E33" s="2">
        <f>E11/'Output-Calculation-sheet'!E10*'Output-Calculation-sheet'!E19</f>
        <v>6873.8145427143863</v>
      </c>
      <c r="F33" s="2">
        <f>F11/'Output-Calculation-sheet'!F10*'Output-Calculation-sheet'!F19</f>
        <v>3145.071731227637</v>
      </c>
      <c r="G33" s="2">
        <f>G11/'Output-Calculation-sheet'!G10*'Output-Calculation-sheet'!G19</f>
        <v>1883.7476083013144</v>
      </c>
      <c r="H33" s="2">
        <f>H11/'Output-Calculation-sheet'!H10*'Output-Calculation-sheet'!H19</f>
        <v>0</v>
      </c>
      <c r="I33" s="2">
        <f>I11/'Output-Calculation-sheet'!I10*'Output-Calculation-sheet'!I19</f>
        <v>2055.3133513308085</v>
      </c>
      <c r="J33" s="2">
        <f>J11/'Output-Calculation-sheet'!J10*'Output-Calculation-sheet'!J19</f>
        <v>1741.3495675975466</v>
      </c>
      <c r="K33" s="2">
        <f>K11/'Output-Calculation-sheet'!K10*'Output-Calculation-sheet'!K19</f>
        <v>2411.2578386757878</v>
      </c>
      <c r="L33" s="2">
        <f>L11/'Output-Calculation-sheet'!L10*'Output-Calculation-sheet'!L19</f>
        <v>1962.7182763742551</v>
      </c>
      <c r="M33" s="2">
        <f>M11/'Output-Calculation-sheet'!M10*'Output-Calculation-sheet'!M19</f>
        <v>0</v>
      </c>
      <c r="N33" s="2">
        <f>N11/'Output-Calculation-sheet'!N10*'Output-Calculation-sheet'!N19</f>
        <v>1108.957883724371</v>
      </c>
      <c r="O33" s="2">
        <f>O11/'Output-Calculation-sheet'!O10*'Output-Calculation-sheet'!O19</f>
        <v>0</v>
      </c>
      <c r="P33" s="2">
        <f>P11/'Output-Calculation-sheet'!P10*'Output-Calculation-sheet'!P19</f>
        <v>2440.1005130853828</v>
      </c>
      <c r="Q33" s="2">
        <f>Q11/'Output-Calculation-sheet'!Q10*'Output-Calculation-sheet'!Q19</f>
        <v>1953.7596583479944</v>
      </c>
      <c r="R33" s="2">
        <f>R11/'Output-Calculation-sheet'!R10*'Output-Calculation-sheet'!R19</f>
        <v>1742.1176568096307</v>
      </c>
      <c r="S33" s="2">
        <f>S11/'Output-Calculation-sheet'!S10*'Output-Calculation-sheet'!S19</f>
        <v>814.27843058535097</v>
      </c>
      <c r="T33" s="2">
        <f>T11/'Output-Calculation-sheet'!T10*'Output-Calculation-sheet'!T19</f>
        <v>511.20976481637496</v>
      </c>
      <c r="U33" s="2">
        <f>U11/'Output-Calculation-sheet'!U10*'Output-Calculation-sheet'!U19</f>
        <v>588.36241178654348</v>
      </c>
      <c r="V33" s="2">
        <f>V11/'Output-Calculation-sheet'!V10*'Output-Calculation-sheet'!V19</f>
        <v>401.42314183760988</v>
      </c>
      <c r="W33" s="2">
        <f>W11/'Output-Calculation-sheet'!W10*'Output-Calculation-sheet'!W19</f>
        <v>249.99934658195841</v>
      </c>
      <c r="X33" s="2">
        <f>X11/'Output-Calculation-sheet'!X10*'Output-Calculation-sheet'!X19</f>
        <v>78.944472481673188</v>
      </c>
      <c r="Y33" s="2">
        <f>Y11/'Output-Calculation-sheet'!Y10*'Output-Calculation-sheet'!Y19</f>
        <v>224.99033903613238</v>
      </c>
      <c r="AA33" s="2">
        <f t="shared" si="1"/>
        <v>54.27228090261999</v>
      </c>
    </row>
    <row r="34" spans="1:27" x14ac:dyDescent="0.25">
      <c r="A34" s="2">
        <v>2035</v>
      </c>
      <c r="B34" s="2">
        <f>B12/'Output-Calculation-sheet'!B11*'Output-Calculation-sheet'!B20</f>
        <v>17621.230211992995</v>
      </c>
      <c r="C34" s="2">
        <f>C12/'Output-Calculation-sheet'!C11*'Output-Calculation-sheet'!C20</f>
        <v>0</v>
      </c>
      <c r="D34" s="2">
        <f>D12/'Output-Calculation-sheet'!D11*'Output-Calculation-sheet'!D20</f>
        <v>6088.1415833871906</v>
      </c>
      <c r="E34" s="2">
        <f>E12/'Output-Calculation-sheet'!E11*'Output-Calculation-sheet'!E20</f>
        <v>5914.0420803487668</v>
      </c>
      <c r="F34" s="2">
        <f>F12/'Output-Calculation-sheet'!F11*'Output-Calculation-sheet'!F20</f>
        <v>3874.179297662045</v>
      </c>
      <c r="G34" s="2">
        <f>G12/'Output-Calculation-sheet'!G11*'Output-Calculation-sheet'!G20</f>
        <v>2055.661283849312</v>
      </c>
      <c r="H34" s="2">
        <f>H12/'Output-Calculation-sheet'!H11*'Output-Calculation-sheet'!H20</f>
        <v>0</v>
      </c>
      <c r="I34" s="2">
        <f>I12/'Output-Calculation-sheet'!I11*'Output-Calculation-sheet'!I20</f>
        <v>2364.8911235662868</v>
      </c>
      <c r="J34" s="2">
        <f>J12/'Output-Calculation-sheet'!J11*'Output-Calculation-sheet'!J20</f>
        <v>2006.6730792599342</v>
      </c>
      <c r="K34" s="2">
        <f>K12/'Output-Calculation-sheet'!K11*'Output-Calculation-sheet'!K20</f>
        <v>2826.4750530358815</v>
      </c>
      <c r="L34" s="2">
        <f>L12/'Output-Calculation-sheet'!L11*'Output-Calculation-sheet'!L20</f>
        <v>2063.0037695509691</v>
      </c>
      <c r="M34" s="2">
        <f>M12/'Output-Calculation-sheet'!M11*'Output-Calculation-sheet'!M20</f>
        <v>0</v>
      </c>
      <c r="N34" s="2">
        <f>N12/'Output-Calculation-sheet'!N11*'Output-Calculation-sheet'!N20</f>
        <v>1090.6587296888545</v>
      </c>
      <c r="O34" s="2">
        <f>O12/'Output-Calculation-sheet'!O11*'Output-Calculation-sheet'!O20</f>
        <v>0</v>
      </c>
      <c r="P34" s="2">
        <f>P12/'Output-Calculation-sheet'!P11*'Output-Calculation-sheet'!P20</f>
        <v>2461.6586118664331</v>
      </c>
      <c r="Q34" s="2">
        <f>Q12/'Output-Calculation-sheet'!Q11*'Output-Calculation-sheet'!Q20</f>
        <v>1824.7710286883323</v>
      </c>
      <c r="R34" s="2">
        <f>R12/'Output-Calculation-sheet'!R11*'Output-Calculation-sheet'!R20</f>
        <v>2071.8909574961135</v>
      </c>
      <c r="S34" s="2">
        <f>S12/'Output-Calculation-sheet'!S11*'Output-Calculation-sheet'!S20</f>
        <v>758.3482131733947</v>
      </c>
      <c r="T34" s="2">
        <f>T12/'Output-Calculation-sheet'!T11*'Output-Calculation-sheet'!T20</f>
        <v>618.93644799030244</v>
      </c>
      <c r="U34" s="2">
        <f>U12/'Output-Calculation-sheet'!U11*'Output-Calculation-sheet'!U20</f>
        <v>566.43677837804739</v>
      </c>
      <c r="V34" s="2">
        <f>V12/'Output-Calculation-sheet'!V11*'Output-Calculation-sheet'!V20</f>
        <v>547.44233054245649</v>
      </c>
      <c r="W34" s="2">
        <f>W12/'Output-Calculation-sheet'!W11*'Output-Calculation-sheet'!W20</f>
        <v>332.37978547621651</v>
      </c>
      <c r="X34" s="2">
        <f>X12/'Output-Calculation-sheet'!X11*'Output-Calculation-sheet'!X20</f>
        <v>70.32555804485888</v>
      </c>
      <c r="Y34" s="2">
        <f>Y12/'Output-Calculation-sheet'!Y11*'Output-Calculation-sheet'!Y20</f>
        <v>180.41740344449812</v>
      </c>
      <c r="AA34" s="2">
        <f t="shared" si="1"/>
        <v>55.337563327442886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0.78612454146906718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0.152722849866536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0.93884739133560324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0.78548672752722082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0.15259893977628322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1.8252316837184868E-2</v>
      </c>
      <c r="Y44" s="2">
        <f>Y11/'Output-Calculation-sheet'!Y10*'Output-Calculation-sheet'!Y37*0.0114</f>
        <v>0</v>
      </c>
      <c r="AA44" s="2">
        <f t="shared" si="2"/>
        <v>0.95633798414068893</v>
      </c>
    </row>
    <row r="45" spans="1:27" x14ac:dyDescent="0.25">
      <c r="A45" s="2">
        <v>2035</v>
      </c>
      <c r="B45" s="2">
        <f>B12/'Output-Calculation-sheet'!B11*'Output-Calculation-sheet'!B38*0.0114</f>
        <v>1.6547391589377105</v>
      </c>
      <c r="C45" s="2">
        <f>C12/'Output-Calculation-sheet'!C11*'Output-Calculation-sheet'!C38*0.0114</f>
        <v>1.5707522226351529</v>
      </c>
      <c r="D45" s="2">
        <f>D12/'Output-Calculation-sheet'!D11*'Output-Calculation-sheet'!D38*0.0114</f>
        <v>0.69571088953212157</v>
      </c>
      <c r="E45" s="2">
        <f>E12/'Output-Calculation-sheet'!E11*'Output-Calculation-sheet'!E38*0.0114</f>
        <v>0.55290458852839919</v>
      </c>
      <c r="F45" s="2">
        <f>F12/'Output-Calculation-sheet'!F11*'Output-Calculation-sheet'!F38*0.0114</f>
        <v>0.34773907150216771</v>
      </c>
      <c r="G45" s="2">
        <f>G12/'Output-Calculation-sheet'!G11*'Output-Calculation-sheet'!G38*0.0114</f>
        <v>0.24956644376398715</v>
      </c>
      <c r="H45" s="2">
        <f>H12/'Output-Calculation-sheet'!H11*'Output-Calculation-sheet'!H38*0.0114</f>
        <v>0.2417632268862219</v>
      </c>
      <c r="I45" s="2">
        <f>I12/'Output-Calculation-sheet'!I11*'Output-Calculation-sheet'!I38*0.0114</f>
        <v>0.22447011597162184</v>
      </c>
      <c r="J45" s="2">
        <f>J12/'Output-Calculation-sheet'!J11*'Output-Calculation-sheet'!J38*0.0114</f>
        <v>0.22215171744174073</v>
      </c>
      <c r="K45" s="2">
        <f>K12/'Output-Calculation-sheet'!K11*'Output-Calculation-sheet'!K38*0.0114</f>
        <v>0.22061879059930062</v>
      </c>
      <c r="L45" s="2">
        <f>L12/'Output-Calculation-sheet'!L11*'Output-Calculation-sheet'!L38*0.0114</f>
        <v>0.17542549060807563</v>
      </c>
      <c r="M45" s="2">
        <f>M12/'Output-Calculation-sheet'!M11*'Output-Calculation-sheet'!M38*0.0114</f>
        <v>0.16635675798404259</v>
      </c>
      <c r="N45" s="2">
        <f>N12/'Output-Calculation-sheet'!N11*'Output-Calculation-sheet'!N38*0.0114</f>
        <v>0.16350199905914842</v>
      </c>
      <c r="O45" s="2">
        <f>O12/'Output-Calculation-sheet'!O11*'Output-Calculation-sheet'!O38*0.0114</f>
        <v>0.30515490004515483</v>
      </c>
      <c r="P45" s="2">
        <f>P12/'Output-Calculation-sheet'!P11*'Output-Calculation-sheet'!P38*0.0114</f>
        <v>0.15104638664770623</v>
      </c>
      <c r="Q45" s="2">
        <f>Q12/'Output-Calculation-sheet'!Q11*'Output-Calculation-sheet'!Q38*0.0114</f>
        <v>0.1432523480841992</v>
      </c>
      <c r="R45" s="2">
        <f>R12/'Output-Calculation-sheet'!R11*'Output-Calculation-sheet'!R38*0.0114</f>
        <v>0.14206141423801863</v>
      </c>
      <c r="S45" s="2">
        <f>S12/'Output-Calculation-sheet'!S11*'Output-Calculation-sheet'!S38*0.0114</f>
        <v>9.3724735799834133E-2</v>
      </c>
      <c r="T45" s="2">
        <f>T12/'Output-Calculation-sheet'!T11*'Output-Calculation-sheet'!T38*0.0114</f>
        <v>5.2557731896383228E-2</v>
      </c>
      <c r="U45" s="2">
        <f>U12/'Output-Calculation-sheet'!U11*'Output-Calculation-sheet'!U38*0.0114</f>
        <v>4.5706251935940974E-2</v>
      </c>
      <c r="V45" s="2">
        <f>V12/'Output-Calculation-sheet'!V11*'Output-Calculation-sheet'!V38*0.0114</f>
        <v>3.5243665570254774E-2</v>
      </c>
      <c r="W45" s="2">
        <f>W12/'Output-Calculation-sheet'!W11*'Output-Calculation-sheet'!W38*0.0114</f>
        <v>3.0518363988344527E-2</v>
      </c>
      <c r="X45" s="2">
        <f>X12/'Output-Calculation-sheet'!X11*'Output-Calculation-sheet'!X38*0.0114</f>
        <v>1.8249746453707971E-2</v>
      </c>
      <c r="Y45" s="2">
        <f>Y12/'Output-Calculation-sheet'!Y11*'Output-Calculation-sheet'!Y38*0.0114</f>
        <v>1.7611343819184479E-2</v>
      </c>
      <c r="AA45" s="2">
        <f t="shared" si="2"/>
        <v>7.5208273619284167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870.96439521840239</v>
      </c>
      <c r="C52" s="2">
        <f>C8/'Output-Calculation-sheet'!C7*'Output-Calculation-sheet'!C43</f>
        <v>0</v>
      </c>
      <c r="D52" s="2">
        <f>D8/'Output-Calculation-sheet'!D7*'Output-Calculation-sheet'!D43</f>
        <v>1891.9519467399564</v>
      </c>
      <c r="E52" s="2">
        <f>E8/'Output-Calculation-sheet'!E7*'Output-Calculation-sheet'!E43</f>
        <v>1358.0877508581038</v>
      </c>
      <c r="F52" s="2">
        <f>F8/'Output-Calculation-sheet'!F7*'Output-Calculation-sheet'!F43</f>
        <v>0</v>
      </c>
      <c r="G52" s="2">
        <f>G8/'Output-Calculation-sheet'!G7*'Output-Calculation-sheet'!G43</f>
        <v>481.64657683203234</v>
      </c>
      <c r="H52" s="2">
        <f>H8/'Output-Calculation-sheet'!H7*'Output-Calculation-sheet'!H43</f>
        <v>3690.2781233263177</v>
      </c>
      <c r="I52" s="2">
        <f>I8/'Output-Calculation-sheet'!I7*'Output-Calculation-sheet'!I43</f>
        <v>157.53175981108424</v>
      </c>
      <c r="J52" s="2">
        <f>J8/'Output-Calculation-sheet'!J7*'Output-Calculation-sheet'!J43</f>
        <v>876.96406039269857</v>
      </c>
      <c r="K52" s="2">
        <f>K8/'Output-Calculation-sheet'!K7*'Output-Calculation-sheet'!K43</f>
        <v>1722.4717698087854</v>
      </c>
      <c r="L52" s="2">
        <f>L8/'Output-Calculation-sheet'!L7*'Output-Calculation-sheet'!L43</f>
        <v>1600.4630269411321</v>
      </c>
      <c r="M52" s="2">
        <f>M8/'Output-Calculation-sheet'!M7*'Output-Calculation-sheet'!M43</f>
        <v>10448.960251029741</v>
      </c>
      <c r="N52" s="2">
        <f>N8/'Output-Calculation-sheet'!N7*'Output-Calculation-sheet'!N43</f>
        <v>5981.0678423893823</v>
      </c>
      <c r="O52" s="2">
        <f>O8/'Output-Calculation-sheet'!O7*'Output-Calculation-sheet'!O43</f>
        <v>0</v>
      </c>
      <c r="P52" s="2">
        <f>P8/'Output-Calculation-sheet'!P7*'Output-Calculation-sheet'!P43</f>
        <v>1272.0412068425258</v>
      </c>
      <c r="Q52" s="2">
        <f>Q8/'Output-Calculation-sheet'!Q7*'Output-Calculation-sheet'!Q43</f>
        <v>289.03417223331974</v>
      </c>
      <c r="R52" s="2">
        <f>R8/'Output-Calculation-sheet'!R7*'Output-Calculation-sheet'!R43</f>
        <v>2317.9746639154014</v>
      </c>
      <c r="S52" s="2">
        <f>S8/'Output-Calculation-sheet'!S7*'Output-Calculation-sheet'!S43</f>
        <v>386.43076034308251</v>
      </c>
      <c r="T52" s="2">
        <f>T8/'Output-Calculation-sheet'!T7*'Output-Calculation-sheet'!T43</f>
        <v>686.97746371509527</v>
      </c>
      <c r="U52" s="2">
        <f>U8/'Output-Calculation-sheet'!U7*'Output-Calculation-sheet'!U43</f>
        <v>256.61095315682303</v>
      </c>
      <c r="V52" s="2">
        <f>V8/'Output-Calculation-sheet'!V7*'Output-Calculation-sheet'!V43</f>
        <v>670.90404767872758</v>
      </c>
      <c r="W52" s="2">
        <f>W8/'Output-Calculation-sheet'!W7*'Output-Calculation-sheet'!W43</f>
        <v>8.031600718033209</v>
      </c>
      <c r="X52" s="2">
        <f>X8/'Output-Calculation-sheet'!X7*'Output-Calculation-sheet'!X43</f>
        <v>544.32133719391004</v>
      </c>
      <c r="Y52" s="2">
        <f>Y8/'Output-Calculation-sheet'!Y7*'Output-Calculation-sheet'!Y43</f>
        <v>0</v>
      </c>
      <c r="AA52" s="2">
        <f t="shared" si="3"/>
        <v>35.512713709144556</v>
      </c>
    </row>
    <row r="53" spans="1:27" x14ac:dyDescent="0.25">
      <c r="A53" s="2">
        <v>2032</v>
      </c>
      <c r="B53" s="2">
        <f>B9/'Output-Calculation-sheet'!B8*'Output-Calculation-sheet'!B44</f>
        <v>2766.3237214593369</v>
      </c>
      <c r="C53" s="2">
        <f>C9/'Output-Calculation-sheet'!C8*'Output-Calculation-sheet'!C44</f>
        <v>0</v>
      </c>
      <c r="D53" s="2">
        <f>D9/'Output-Calculation-sheet'!D8*'Output-Calculation-sheet'!D44</f>
        <v>2509.7618491522139</v>
      </c>
      <c r="E53" s="2">
        <f>E9/'Output-Calculation-sheet'!E8*'Output-Calculation-sheet'!E44</f>
        <v>1605.4027015207344</v>
      </c>
      <c r="F53" s="2">
        <f>F9/'Output-Calculation-sheet'!F8*'Output-Calculation-sheet'!F44</f>
        <v>0</v>
      </c>
      <c r="G53" s="2">
        <f>G9/'Output-Calculation-sheet'!G8*'Output-Calculation-sheet'!G44</f>
        <v>592.88410893427431</v>
      </c>
      <c r="H53" s="2">
        <f>H9/'Output-Calculation-sheet'!H8*'Output-Calculation-sheet'!H44</f>
        <v>7423.9583390067846</v>
      </c>
      <c r="I53" s="2">
        <f>I9/'Output-Calculation-sheet'!I8*'Output-Calculation-sheet'!I44</f>
        <v>217.25564595189616</v>
      </c>
      <c r="J53" s="2">
        <f>J9/'Output-Calculation-sheet'!J8*'Output-Calculation-sheet'!J44</f>
        <v>996.87270895894619</v>
      </c>
      <c r="K53" s="2">
        <f>K9/'Output-Calculation-sheet'!K8*'Output-Calculation-sheet'!K44</f>
        <v>1805.2830457500486</v>
      </c>
      <c r="L53" s="2">
        <f>L9/'Output-Calculation-sheet'!L8*'Output-Calculation-sheet'!L44</f>
        <v>1759.613991353048</v>
      </c>
      <c r="M53" s="2">
        <f>M9/'Output-Calculation-sheet'!M8*'Output-Calculation-sheet'!M44</f>
        <v>10582.75156135123</v>
      </c>
      <c r="N53" s="2">
        <f>N9/'Output-Calculation-sheet'!N8*'Output-Calculation-sheet'!N44</f>
        <v>7049.1865255324883</v>
      </c>
      <c r="O53" s="2">
        <f>O9/'Output-Calculation-sheet'!O8*'Output-Calculation-sheet'!O44</f>
        <v>0</v>
      </c>
      <c r="P53" s="2">
        <f>P9/'Output-Calculation-sheet'!P8*'Output-Calculation-sheet'!P44</f>
        <v>1461.9175544951354</v>
      </c>
      <c r="Q53" s="2">
        <f>Q9/'Output-Calculation-sheet'!Q8*'Output-Calculation-sheet'!Q44</f>
        <v>441.15341868988293</v>
      </c>
      <c r="R53" s="2">
        <f>R9/'Output-Calculation-sheet'!R8*'Output-Calculation-sheet'!R44</f>
        <v>2474.9200813100902</v>
      </c>
      <c r="S53" s="2">
        <f>S9/'Output-Calculation-sheet'!S8*'Output-Calculation-sheet'!S44</f>
        <v>717.45279681364173</v>
      </c>
      <c r="T53" s="2">
        <f>T9/'Output-Calculation-sheet'!T8*'Output-Calculation-sheet'!T44</f>
        <v>735.28142529026422</v>
      </c>
      <c r="U53" s="2">
        <f>U9/'Output-Calculation-sheet'!U8*'Output-Calculation-sheet'!U44</f>
        <v>313.68233873452448</v>
      </c>
      <c r="V53" s="2">
        <f>V9/'Output-Calculation-sheet'!V8*'Output-Calculation-sheet'!V44</f>
        <v>685.31967563773605</v>
      </c>
      <c r="W53" s="2">
        <f>W9/'Output-Calculation-sheet'!W8*'Output-Calculation-sheet'!W44</f>
        <v>18.796593265427116</v>
      </c>
      <c r="X53" s="2">
        <f>X9/'Output-Calculation-sheet'!X8*'Output-Calculation-sheet'!X44</f>
        <v>1018.0425929747361</v>
      </c>
      <c r="Y53" s="2">
        <f>Y9/'Output-Calculation-sheet'!Y8*'Output-Calculation-sheet'!Y44</f>
        <v>0</v>
      </c>
      <c r="AA53" s="2">
        <f t="shared" si="3"/>
        <v>45.175860676182431</v>
      </c>
    </row>
    <row r="54" spans="1:27" x14ac:dyDescent="0.25">
      <c r="A54" s="2">
        <v>2033</v>
      </c>
      <c r="B54" s="2">
        <f>B10/'Output-Calculation-sheet'!B9*'Output-Calculation-sheet'!B45</f>
        <v>18597.232900848245</v>
      </c>
      <c r="C54" s="2">
        <f>C10/'Output-Calculation-sheet'!C9*'Output-Calculation-sheet'!C45</f>
        <v>44753.932229247774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13479.469016883853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174.33870865056258</v>
      </c>
      <c r="L54" s="2">
        <f>L10/'Output-Calculation-sheet'!L9*'Output-Calculation-sheet'!L45</f>
        <v>0</v>
      </c>
      <c r="M54" s="2">
        <f>M10/'Output-Calculation-sheet'!M9*'Output-Calculation-sheet'!M45</f>
        <v>9245.9805166000297</v>
      </c>
      <c r="N54" s="2">
        <f>N10/'Output-Calculation-sheet'!N9*'Output-Calculation-sheet'!N45</f>
        <v>5182.4973019536792</v>
      </c>
      <c r="O54" s="2">
        <f>O10/'Output-Calculation-sheet'!O9*'Output-Calculation-sheet'!O45</f>
        <v>8265.7893304958525</v>
      </c>
      <c r="P54" s="2">
        <f>P10/'Output-Calculation-sheet'!P9*'Output-Calculation-sheet'!P45</f>
        <v>1405.8047991257979</v>
      </c>
      <c r="Q54" s="2">
        <f>Q10/'Output-Calculation-sheet'!Q9*'Output-Calculation-sheet'!Q45</f>
        <v>540.85272320623858</v>
      </c>
      <c r="R54" s="2">
        <f>R10/'Output-Calculation-sheet'!R9*'Output-Calculation-sheet'!R45</f>
        <v>910.55840968623852</v>
      </c>
      <c r="S54" s="2">
        <f>S10/'Output-Calculation-sheet'!S9*'Output-Calculation-sheet'!S45</f>
        <v>2213.6824433176316</v>
      </c>
      <c r="T54" s="2">
        <f>T10/'Output-Calculation-sheet'!T9*'Output-Calculation-sheet'!T45</f>
        <v>46.147208059292844</v>
      </c>
      <c r="U54" s="2">
        <f>U10/'Output-Calculation-sheet'!U9*'Output-Calculation-sheet'!U45</f>
        <v>329.07756672651351</v>
      </c>
      <c r="V54" s="2">
        <f>V10/'Output-Calculation-sheet'!V9*'Output-Calculation-sheet'!V45</f>
        <v>24.75596581753717</v>
      </c>
      <c r="W54" s="2">
        <f>W10/'Output-Calculation-sheet'!W9*'Output-Calculation-sheet'!W45</f>
        <v>0</v>
      </c>
      <c r="X54" s="2">
        <f>X10/'Output-Calculation-sheet'!X9*'Output-Calculation-sheet'!X45</f>
        <v>1062.3782708423687</v>
      </c>
      <c r="Y54" s="2">
        <f>Y10/'Output-Calculation-sheet'!Y9*'Output-Calculation-sheet'!Y45</f>
        <v>10.824288314437364</v>
      </c>
      <c r="AA54" s="2">
        <f t="shared" si="3"/>
        <v>106.24332167977607</v>
      </c>
    </row>
    <row r="55" spans="1:27" x14ac:dyDescent="0.25">
      <c r="A55" s="2">
        <v>2034</v>
      </c>
      <c r="B55" s="2">
        <f>B11/'Output-Calculation-sheet'!B10*'Output-Calculation-sheet'!B46</f>
        <v>52842.97265416391</v>
      </c>
      <c r="C55" s="2">
        <f>C11/'Output-Calculation-sheet'!C10*'Output-Calculation-sheet'!C46</f>
        <v>45337.742694115026</v>
      </c>
      <c r="D55" s="2">
        <f>D11/'Output-Calculation-sheet'!D10*'Output-Calculation-sheet'!D46</f>
        <v>4882.8693112542906</v>
      </c>
      <c r="E55" s="2">
        <f>E11/'Output-Calculation-sheet'!E10*'Output-Calculation-sheet'!E46</f>
        <v>5966.3897249526808</v>
      </c>
      <c r="F55" s="2">
        <f>F11/'Output-Calculation-sheet'!F10*'Output-Calculation-sheet'!F46</f>
        <v>183.04634145915571</v>
      </c>
      <c r="G55" s="2">
        <f>G11/'Output-Calculation-sheet'!G10*'Output-Calculation-sheet'!G46</f>
        <v>2167.592789318775</v>
      </c>
      <c r="H55" s="2">
        <f>H11/'Output-Calculation-sheet'!H10*'Output-Calculation-sheet'!H46</f>
        <v>16268.290546180138</v>
      </c>
      <c r="I55" s="2">
        <f>I11/'Output-Calculation-sheet'!I10*'Output-Calculation-sheet'!I46</f>
        <v>1181.5880602091515</v>
      </c>
      <c r="J55" s="2">
        <f>J11/'Output-Calculation-sheet'!J10*'Output-Calculation-sheet'!J46</f>
        <v>838.05870825763043</v>
      </c>
      <c r="K55" s="2">
        <f>K11/'Output-Calculation-sheet'!K10*'Output-Calculation-sheet'!K46</f>
        <v>2303.2748922564697</v>
      </c>
      <c r="L55" s="2">
        <f>L11/'Output-Calculation-sheet'!L10*'Output-Calculation-sheet'!L46</f>
        <v>846.47025539747062</v>
      </c>
      <c r="M55" s="2">
        <f>M11/'Output-Calculation-sheet'!M10*'Output-Calculation-sheet'!M46</f>
        <v>11150.391579024152</v>
      </c>
      <c r="N55" s="2">
        <f>N11/'Output-Calculation-sheet'!N10*'Output-Calculation-sheet'!N46</f>
        <v>8448.7930864526516</v>
      </c>
      <c r="O55" s="2">
        <f>O11/'Output-Calculation-sheet'!O10*'Output-Calculation-sheet'!O46</f>
        <v>8326.0123281445758</v>
      </c>
      <c r="P55" s="2">
        <f>P11/'Output-Calculation-sheet'!P10*'Output-Calculation-sheet'!P46</f>
        <v>3140.6171578837266</v>
      </c>
      <c r="Q55" s="2">
        <f>Q11/'Output-Calculation-sheet'!Q10*'Output-Calculation-sheet'!Q46</f>
        <v>3343.025570382782</v>
      </c>
      <c r="R55" s="2">
        <f>R11/'Output-Calculation-sheet'!R10*'Output-Calculation-sheet'!R46</f>
        <v>2542.5096722647349</v>
      </c>
      <c r="S55" s="2">
        <f>S11/'Output-Calculation-sheet'!S10*'Output-Calculation-sheet'!S46</f>
        <v>4177.0940102127488</v>
      </c>
      <c r="T55" s="2">
        <f>T11/'Output-Calculation-sheet'!T10*'Output-Calculation-sheet'!T46</f>
        <v>576.37208754597248</v>
      </c>
      <c r="U55" s="2">
        <f>U11/'Output-Calculation-sheet'!U10*'Output-Calculation-sheet'!U46</f>
        <v>962.37240900694087</v>
      </c>
      <c r="V55" s="2">
        <f>V11/'Output-Calculation-sheet'!V10*'Output-Calculation-sheet'!V46</f>
        <v>386.49813004768833</v>
      </c>
      <c r="W55" s="2">
        <f>W11/'Output-Calculation-sheet'!W10*'Output-Calculation-sheet'!W46</f>
        <v>50.871103906452717</v>
      </c>
      <c r="X55" s="2">
        <f>X11/'Output-Calculation-sheet'!X10*'Output-Calculation-sheet'!X46</f>
        <v>1151.1768250820983</v>
      </c>
      <c r="Y55" s="2">
        <f>Y11/'Output-Calculation-sheet'!Y10*'Output-Calculation-sheet'!Y46</f>
        <v>295.1088104211106</v>
      </c>
      <c r="AA55" s="2">
        <f t="shared" si="3"/>
        <v>177.3691387479403</v>
      </c>
    </row>
    <row r="56" spans="1:27" x14ac:dyDescent="0.25">
      <c r="A56" s="2">
        <v>2035</v>
      </c>
      <c r="B56" s="2">
        <f>B12/'Output-Calculation-sheet'!B11*'Output-Calculation-sheet'!B47</f>
        <v>68221.70216673016</v>
      </c>
      <c r="C56" s="2">
        <f>C12/'Output-Calculation-sheet'!C11*'Output-Calculation-sheet'!C47</f>
        <v>46020.284417556235</v>
      </c>
      <c r="D56" s="2">
        <f>D12/'Output-Calculation-sheet'!D11*'Output-Calculation-sheet'!D47</f>
        <v>9947.4451748891061</v>
      </c>
      <c r="E56" s="2">
        <f>E12/'Output-Calculation-sheet'!E11*'Output-Calculation-sheet'!E47</f>
        <v>17993.649328424217</v>
      </c>
      <c r="F56" s="2">
        <f>F12/'Output-Calculation-sheet'!F11*'Output-Calculation-sheet'!F47</f>
        <v>2013.2262034336024</v>
      </c>
      <c r="G56" s="2">
        <f>G12/'Output-Calculation-sheet'!G11*'Output-Calculation-sheet'!G47</f>
        <v>4575.3848023397641</v>
      </c>
      <c r="H56" s="2">
        <f>H12/'Output-Calculation-sheet'!H11*'Output-Calculation-sheet'!H47</f>
        <v>16414.450667538222</v>
      </c>
      <c r="I56" s="2">
        <f>I12/'Output-Calculation-sheet'!I11*'Output-Calculation-sheet'!I47</f>
        <v>2953.5541575213397</v>
      </c>
      <c r="J56" s="2">
        <f>J12/'Output-Calculation-sheet'!J11*'Output-Calculation-sheet'!J47</f>
        <v>2903.5619209490674</v>
      </c>
      <c r="K56" s="2">
        <f>K12/'Output-Calculation-sheet'!K11*'Output-Calculation-sheet'!K47</f>
        <v>4025.3253021626779</v>
      </c>
      <c r="L56" s="2">
        <f>L12/'Output-Calculation-sheet'!L11*'Output-Calculation-sheet'!L47</f>
        <v>3754.7210270500395</v>
      </c>
      <c r="M56" s="2">
        <f>M12/'Output-Calculation-sheet'!M11*'Output-Calculation-sheet'!M47</f>
        <v>11674.158455020533</v>
      </c>
      <c r="N56" s="2">
        <f>N12/'Output-Calculation-sheet'!N11*'Output-Calculation-sheet'!N47</f>
        <v>9681.0394179758914</v>
      </c>
      <c r="O56" s="2">
        <f>O12/'Output-Calculation-sheet'!O11*'Output-Calculation-sheet'!O47</f>
        <v>8458.6796854621862</v>
      </c>
      <c r="P56" s="2">
        <f>P12/'Output-Calculation-sheet'!P11*'Output-Calculation-sheet'!P47</f>
        <v>4743.3865280595464</v>
      </c>
      <c r="Q56" s="2">
        <f>Q12/'Output-Calculation-sheet'!Q11*'Output-Calculation-sheet'!Q47</f>
        <v>4473.4943787697293</v>
      </c>
      <c r="R56" s="2">
        <f>R12/'Output-Calculation-sheet'!R11*'Output-Calculation-sheet'!R47</f>
        <v>3638.7660489036352</v>
      </c>
      <c r="S56" s="2">
        <f>S12/'Output-Calculation-sheet'!S11*'Output-Calculation-sheet'!S47</f>
        <v>4842.4446829914295</v>
      </c>
      <c r="T56" s="2">
        <f>T12/'Output-Calculation-sheet'!T11*'Output-Calculation-sheet'!T47</f>
        <v>1304.7226426909169</v>
      </c>
      <c r="U56" s="2">
        <f>U12/'Output-Calculation-sheet'!U11*'Output-Calculation-sheet'!U47</f>
        <v>1238.879986684716</v>
      </c>
      <c r="V56" s="2">
        <f>V12/'Output-Calculation-sheet'!V11*'Output-Calculation-sheet'!V47</f>
        <v>760.5212044107609</v>
      </c>
      <c r="W56" s="2">
        <f>W12/'Output-Calculation-sheet'!W11*'Output-Calculation-sheet'!W47</f>
        <v>441.71316298919709</v>
      </c>
      <c r="X56" s="2">
        <f>X12/'Output-Calculation-sheet'!X11*'Output-Calculation-sheet'!X47</f>
        <v>1176.6283897785404</v>
      </c>
      <c r="Y56" s="2">
        <f>Y12/'Output-Calculation-sheet'!Y11*'Output-Calculation-sheet'!Y47</f>
        <v>661.19782057990847</v>
      </c>
      <c r="AA56" s="2">
        <f t="shared" si="3"/>
        <v>231.91893757291143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0.33031791588330878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0.24064370774144023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6.2770168091835041E-2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12.612791061933633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0.38740401241846173</v>
      </c>
      <c r="L61" s="2">
        <f>L6*'Output-Calculation-sheet'!L50/10^9</f>
        <v>0.40711369369076372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9.1337357847569828E-2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15.659698680745759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0.46186815027009059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0.33274025691664422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17.911695659999637</v>
      </c>
    </row>
    <row r="63" spans="1:27" x14ac:dyDescent="0.25">
      <c r="A63" s="2">
        <v>2031</v>
      </c>
      <c r="B63" s="2">
        <f>B8*'Output-Calculation-sheet'!B52/10^9</f>
        <v>5.3806855444044732</v>
      </c>
      <c r="C63" s="2">
        <f>C8*'Output-Calculation-sheet'!C52/10^9</f>
        <v>3.3057689233713039</v>
      </c>
      <c r="D63" s="2">
        <f>D8*'Output-Calculation-sheet'!D52/10^9</f>
        <v>1.1646856923937194</v>
      </c>
      <c r="E63" s="2">
        <f>E8*'Output-Calculation-sheet'!E52/10^9</f>
        <v>1.3927957847771246</v>
      </c>
      <c r="F63" s="2">
        <f>F8*'Output-Calculation-sheet'!F52/10^9</f>
        <v>0.54075280069748044</v>
      </c>
      <c r="G63" s="2">
        <f>G8*'Output-Calculation-sheet'!G52/10^9</f>
        <v>0.38166520034209073</v>
      </c>
      <c r="H63" s="2">
        <f>H8*'Output-Calculation-sheet'!H52/10^9</f>
        <v>1.0169086458977818</v>
      </c>
      <c r="I63" s="2">
        <f>I8*'Output-Calculation-sheet'!I52/10^9</f>
        <v>0.37392848854746125</v>
      </c>
      <c r="J63" s="2">
        <f>J8*'Output-Calculation-sheet'!J52/10^9</f>
        <v>0.38932731934114673</v>
      </c>
      <c r="K63" s="2">
        <f>K8*'Output-Calculation-sheet'!K52/10^9</f>
        <v>0.46960468637901215</v>
      </c>
      <c r="L63" s="2">
        <f>L8*'Output-Calculation-sheet'!L52/10^9</f>
        <v>0.49019291757584826</v>
      </c>
      <c r="M63" s="2">
        <f>M8*'Output-Calculation-sheet'!M52/10^9</f>
        <v>0.76734505976427281</v>
      </c>
      <c r="N63" s="2">
        <f>N8*'Output-Calculation-sheet'!N52/10^9</f>
        <v>0.65983226205269929</v>
      </c>
      <c r="O63" s="2">
        <f>O8*'Output-Calculation-sheet'!O52/10^9</f>
        <v>0.69190558415100589</v>
      </c>
      <c r="P63" s="2">
        <f>P8*'Output-Calculation-sheet'!P52/10^9</f>
        <v>0.42127411457570585</v>
      </c>
      <c r="Q63" s="2">
        <f>Q8*'Output-Calculation-sheet'!Q52/10^9</f>
        <v>0.45864879230413341</v>
      </c>
      <c r="R63" s="2">
        <f>R8*'Output-Calculation-sheet'!R52/10^9</f>
        <v>0.35379630389258993</v>
      </c>
      <c r="S63" s="2">
        <f>S8*'Output-Calculation-sheet'!S52/10^9</f>
        <v>0.33694085215363156</v>
      </c>
      <c r="T63" s="2">
        <f>T8*'Output-Calculation-sheet'!T52/10^9</f>
        <v>0.10965124400025233</v>
      </c>
      <c r="U63" s="2">
        <f>U8*'Output-Calculation-sheet'!U52/10^9</f>
        <v>0.1069283568767518</v>
      </c>
      <c r="V63" s="2">
        <f>V8*'Output-Calculation-sheet'!V52/10^9</f>
        <v>9.1168319190849972E-2</v>
      </c>
      <c r="W63" s="2">
        <f>W8*'Output-Calculation-sheet'!W52/10^9</f>
        <v>4.6964047381247598E-2</v>
      </c>
      <c r="X63" s="2">
        <f>X8*'Output-Calculation-sheet'!X52/10^9</f>
        <v>8.878916778779479E-2</v>
      </c>
      <c r="Y63" s="2">
        <f>Y8*'Output-Calculation-sheet'!Y52/10^9</f>
        <v>4.2774532166770352E-2</v>
      </c>
      <c r="AA63" s="2">
        <f t="shared" si="4"/>
        <v>19.082334640025145</v>
      </c>
    </row>
    <row r="64" spans="1:27" x14ac:dyDescent="0.25">
      <c r="A64" s="2">
        <v>2032</v>
      </c>
      <c r="B64" s="2">
        <f>B9*'Output-Calculation-sheet'!B53/10^9</f>
        <v>5.3576893639508398</v>
      </c>
      <c r="C64" s="2">
        <f>C9*'Output-Calculation-sheet'!C53/10^9</f>
        <v>3.2907290189792775</v>
      </c>
      <c r="D64" s="2">
        <f>D9*'Output-Calculation-sheet'!D53/10^9</f>
        <v>1.1605179672031261</v>
      </c>
      <c r="E64" s="2">
        <f>E9*'Output-Calculation-sheet'!E53/10^9</f>
        <v>1.3884834563507484</v>
      </c>
      <c r="F64" s="2">
        <f>F9*'Output-Calculation-sheet'!F53/10^9</f>
        <v>0.53908778402385593</v>
      </c>
      <c r="G64" s="2">
        <f>G9*'Output-Calculation-sheet'!G53/10^9</f>
        <v>0.38047381428797961</v>
      </c>
      <c r="H64" s="2">
        <f>H9*'Output-Calculation-sheet'!H53/10^9</f>
        <v>1.0035497498239712</v>
      </c>
      <c r="I64" s="2">
        <f>I9*'Output-Calculation-sheet'!I53/10^9</f>
        <v>0.37288815030414041</v>
      </c>
      <c r="J64" s="2">
        <f>J9*'Output-Calculation-sheet'!J53/10^9</f>
        <v>0.38768358194092856</v>
      </c>
      <c r="K64" s="2">
        <f>K9*'Output-Calculation-sheet'!K53/10^9</f>
        <v>0.4669800303494907</v>
      </c>
      <c r="L64" s="2">
        <f>L9*'Output-Calculation-sheet'!L53/10^9</f>
        <v>0.4853562738180231</v>
      </c>
      <c r="M64" s="2">
        <f>M9*'Output-Calculation-sheet'!M53/10^9</f>
        <v>0.74709805694253673</v>
      </c>
      <c r="N64" s="2">
        <f>N9*'Output-Calculation-sheet'!N53/10^9</f>
        <v>0.64758442443877706</v>
      </c>
      <c r="O64" s="2">
        <f>O9*'Output-Calculation-sheet'!O53/10^9</f>
        <v>0.68873415601287213</v>
      </c>
      <c r="P64" s="2">
        <f>P9*'Output-Calculation-sheet'!P53/10^9</f>
        <v>0.41932612333970976</v>
      </c>
      <c r="Q64" s="2">
        <f>Q9*'Output-Calculation-sheet'!Q53/10^9</f>
        <v>0.45727013557274343</v>
      </c>
      <c r="R64" s="2">
        <f>R9*'Output-Calculation-sheet'!R53/10^9</f>
        <v>0.35103422332056367</v>
      </c>
      <c r="S64" s="2">
        <f>S9*'Output-Calculation-sheet'!S53/10^9</f>
        <v>0.33484757711411217</v>
      </c>
      <c r="T64" s="2">
        <f>T9*'Output-Calculation-sheet'!T53/10^9</f>
        <v>0.10879927719466766</v>
      </c>
      <c r="U64" s="2">
        <f>U9*'Output-Calculation-sheet'!U53/10^9</f>
        <v>0.10652211175833927</v>
      </c>
      <c r="V64" s="2">
        <f>V9*'Output-Calculation-sheet'!V53/10^9</f>
        <v>9.0343523031980108E-2</v>
      </c>
      <c r="W64" s="2">
        <f>W9*'Output-Calculation-sheet'!W53/10^9</f>
        <v>4.6824293424418018E-2</v>
      </c>
      <c r="X64" s="2">
        <f>X9*'Output-Calculation-sheet'!X53/10^9</f>
        <v>8.7069165827486583E-2</v>
      </c>
      <c r="Y64" s="2">
        <f>Y9*'Output-Calculation-sheet'!Y53/10^9</f>
        <v>4.2695453472306057E-2</v>
      </c>
      <c r="AA64" s="2">
        <f t="shared" si="4"/>
        <v>18.961587712482888</v>
      </c>
    </row>
    <row r="65" spans="1:27" x14ac:dyDescent="0.25">
      <c r="A65" s="2">
        <v>2033</v>
      </c>
      <c r="B65" s="2">
        <f>B10*'Output-Calculation-sheet'!B54/10^9</f>
        <v>5.3313919678489974</v>
      </c>
      <c r="C65" s="2">
        <f>C10*'Output-Calculation-sheet'!C54/10^9</f>
        <v>3.7299978837428767</v>
      </c>
      <c r="D65" s="2">
        <f>D10*'Output-Calculation-sheet'!D54/10^9</f>
        <v>1.2595400055078545</v>
      </c>
      <c r="E65" s="2">
        <f>E10*'Output-Calculation-sheet'!E54/10^9</f>
        <v>1.4182276427158285</v>
      </c>
      <c r="F65" s="2">
        <f>F10*'Output-Calculation-sheet'!F54/10^9</f>
        <v>0.57577615278836702</v>
      </c>
      <c r="G65" s="2">
        <f>G10*'Output-Calculation-sheet'!G54/10^9</f>
        <v>0.39532241055372641</v>
      </c>
      <c r="H65" s="2">
        <f>H10*'Output-Calculation-sheet'!H54/10^9</f>
        <v>0.97695045679961379</v>
      </c>
      <c r="I65" s="2">
        <f>I10*'Output-Calculation-sheet'!I54/10^9</f>
        <v>0.38493606392387297</v>
      </c>
      <c r="J65" s="2">
        <f>J10*'Output-Calculation-sheet'!J54/10^9</f>
        <v>0.46008445159035932</v>
      </c>
      <c r="K65" s="2">
        <f>K10*'Output-Calculation-sheet'!K54/10^9</f>
        <v>0.49084916447057236</v>
      </c>
      <c r="L65" s="2">
        <f>L10*'Output-Calculation-sheet'!L54/10^9</f>
        <v>0.57979609488982042</v>
      </c>
      <c r="M65" s="2">
        <f>M10*'Output-Calculation-sheet'!M54/10^9</f>
        <v>0.73766857077100279</v>
      </c>
      <c r="N65" s="2">
        <f>N10*'Output-Calculation-sheet'!N54/10^9</f>
        <v>0.63698721518148749</v>
      </c>
      <c r="O65" s="2">
        <f>O10*'Output-Calculation-sheet'!O54/10^9</f>
        <v>0.76299389122009942</v>
      </c>
      <c r="P65" s="2">
        <f>P10*'Output-Calculation-sheet'!P54/10^9</f>
        <v>0.4153318577896829</v>
      </c>
      <c r="Q65" s="2">
        <f>Q10*'Output-Calculation-sheet'!Q54/10^9</f>
        <v>0.45319713052386473</v>
      </c>
      <c r="R65" s="2">
        <f>R10*'Output-Calculation-sheet'!R54/10^9</f>
        <v>0.36563976986321323</v>
      </c>
      <c r="S65" s="2">
        <f>S10*'Output-Calculation-sheet'!S54/10^9</f>
        <v>0.33213073273832544</v>
      </c>
      <c r="T65" s="2">
        <f>T10*'Output-Calculation-sheet'!T54/10^9</f>
        <v>0.12224925723730122</v>
      </c>
      <c r="U65" s="2">
        <f>U10*'Output-Calculation-sheet'!U54/10^9</f>
        <v>0.10555872015129017</v>
      </c>
      <c r="V65" s="2">
        <f>V10*'Output-Calculation-sheet'!V54/10^9</f>
        <v>0.13528725608481515</v>
      </c>
      <c r="W65" s="2">
        <f>W10*'Output-Calculation-sheet'!W54/10^9</f>
        <v>5.1508946772770556E-2</v>
      </c>
      <c r="X65" s="2">
        <f>X10*'Output-Calculation-sheet'!X54/10^9</f>
        <v>8.4841074842797501E-2</v>
      </c>
      <c r="Y65" s="2">
        <f>Y10*'Output-Calculation-sheet'!Y54/10^9</f>
        <v>4.2394624120440344E-2</v>
      </c>
      <c r="AA65" s="2">
        <f t="shared" si="4"/>
        <v>19.848661342128977</v>
      </c>
    </row>
    <row r="66" spans="1:27" x14ac:dyDescent="0.25">
      <c r="A66" s="2">
        <v>2034</v>
      </c>
      <c r="B66" s="2">
        <f>B11*'Output-Calculation-sheet'!B55/10^9</f>
        <v>5.4645517691609431</v>
      </c>
      <c r="C66" s="2">
        <f>C11*'Output-Calculation-sheet'!C55/10^9</f>
        <v>3.8685796076641159</v>
      </c>
      <c r="D66" s="2">
        <f>D11*'Output-Calculation-sheet'!D55/10^9</f>
        <v>1.1430876658704325</v>
      </c>
      <c r="E66" s="2">
        <f>E11*'Output-Calculation-sheet'!E55/10^9</f>
        <v>1.384094266729377</v>
      </c>
      <c r="F66" s="2">
        <f>F11*'Output-Calculation-sheet'!F55/10^9</f>
        <v>0.53193181943913559</v>
      </c>
      <c r="G66" s="2">
        <f>G11*'Output-Calculation-sheet'!G55/10^9</f>
        <v>0.38021747492594643</v>
      </c>
      <c r="H66" s="2">
        <f>H11*'Output-Calculation-sheet'!H55/10^9</f>
        <v>0.97642071669941533</v>
      </c>
      <c r="I66" s="2">
        <f>I11*'Output-Calculation-sheet'!I55/10^9</f>
        <v>0.37184115066438528</v>
      </c>
      <c r="J66" s="2">
        <f>J11*'Output-Calculation-sheet'!J55/10^9</f>
        <v>0.38233879360863693</v>
      </c>
      <c r="K66" s="2">
        <f>K11*'Output-Calculation-sheet'!K55/10^9</f>
        <v>0.45732445733199151</v>
      </c>
      <c r="L66" s="2">
        <f>L11*'Output-Calculation-sheet'!L55/10^9</f>
        <v>0.48430086938328176</v>
      </c>
      <c r="M66" s="2">
        <f>M11*'Output-Calculation-sheet'!M55/10^9</f>
        <v>0.70422228429459555</v>
      </c>
      <c r="N66" s="2">
        <f>N11*'Output-Calculation-sheet'!N55/10^9</f>
        <v>0.61530247997064458</v>
      </c>
      <c r="O66" s="2">
        <f>O11*'Output-Calculation-sheet'!O55/10^9</f>
        <v>0.77656870499660224</v>
      </c>
      <c r="P66" s="2">
        <f>P11*'Output-Calculation-sheet'!P55/10^9</f>
        <v>0.42295955101214433</v>
      </c>
      <c r="Q66" s="2">
        <f>Q11*'Output-Calculation-sheet'!Q55/10^9</f>
        <v>0.46173927074007598</v>
      </c>
      <c r="R66" s="2">
        <f>R11*'Output-Calculation-sheet'!R55/10^9</f>
        <v>0.34257149487370742</v>
      </c>
      <c r="S66" s="2">
        <f>S11*'Output-Calculation-sheet'!S55/10^9</f>
        <v>0.33707645876150732</v>
      </c>
      <c r="T66" s="2">
        <f>T11*'Output-Calculation-sheet'!T55/10^9</f>
        <v>0.10737729977144744</v>
      </c>
      <c r="U66" s="2">
        <f>U11*'Output-Calculation-sheet'!U55/10^9</f>
        <v>0.10963273209945226</v>
      </c>
      <c r="V66" s="2">
        <f>V11*'Output-Calculation-sheet'!V55/10^9</f>
        <v>0.10186327053273377</v>
      </c>
      <c r="W66" s="2">
        <f>W11*'Output-Calculation-sheet'!W55/10^9</f>
        <v>4.6123635958120933E-2</v>
      </c>
      <c r="X66" s="2">
        <f>X11*'Output-Calculation-sheet'!X55/10^9</f>
        <v>8.7490533006167492E-2</v>
      </c>
      <c r="Y66" s="2">
        <f>Y11*'Output-Calculation-sheet'!Y55/10^9</f>
        <v>4.5260115422079257E-2</v>
      </c>
      <c r="AA66" s="2">
        <f t="shared" si="4"/>
        <v>19.602876422916935</v>
      </c>
    </row>
    <row r="67" spans="1:27" x14ac:dyDescent="0.25">
      <c r="A67" s="2">
        <v>2035</v>
      </c>
      <c r="B67" s="2">
        <f>B12*'Output-Calculation-sheet'!B56/10^9</f>
        <v>5.974424659541266</v>
      </c>
      <c r="C67" s="2">
        <f>C12*'Output-Calculation-sheet'!C56/10^9</f>
        <v>4.0095820424375441</v>
      </c>
      <c r="D67" s="2">
        <f>D12*'Output-Calculation-sheet'!D56/10^9</f>
        <v>1.3110541076913911</v>
      </c>
      <c r="E67" s="2">
        <f>E12*'Output-Calculation-sheet'!E56/10^9</f>
        <v>1.6686492989503365</v>
      </c>
      <c r="F67" s="2">
        <f>F12*'Output-Calculation-sheet'!F56/10^9</f>
        <v>0.64877777196221653</v>
      </c>
      <c r="G67" s="2">
        <f>G12*'Output-Calculation-sheet'!G56/10^9</f>
        <v>0.47694896701832057</v>
      </c>
      <c r="H67" s="2">
        <f>H12*'Output-Calculation-sheet'!H56/10^9</f>
        <v>1.0538874522035473</v>
      </c>
      <c r="I67" s="2">
        <f>I12*'Output-Calculation-sheet'!I56/10^9</f>
        <v>0.44996896400857395</v>
      </c>
      <c r="J67" s="2">
        <f>J12*'Output-Calculation-sheet'!J56/10^9</f>
        <v>0.41814771426524194</v>
      </c>
      <c r="K67" s="2">
        <f>K12*'Output-Calculation-sheet'!K56/10^9</f>
        <v>0.51349395290076438</v>
      </c>
      <c r="L67" s="2">
        <f>L12*'Output-Calculation-sheet'!L56/10^9</f>
        <v>0.49214802679775776</v>
      </c>
      <c r="M67" s="2">
        <f>M12*'Output-Calculation-sheet'!M56/10^9</f>
        <v>0.75758559722456653</v>
      </c>
      <c r="N67" s="2">
        <f>N12*'Output-Calculation-sheet'!N56/10^9</f>
        <v>0.64733078186058379</v>
      </c>
      <c r="O67" s="2">
        <f>O12*'Output-Calculation-sheet'!O56/10^9</f>
        <v>0.78982304824304517</v>
      </c>
      <c r="P67" s="2">
        <f>P12*'Output-Calculation-sheet'!P56/10^9</f>
        <v>0.49583192191980074</v>
      </c>
      <c r="Q67" s="2">
        <f>Q12*'Output-Calculation-sheet'!Q56/10^9</f>
        <v>0.49829994875404654</v>
      </c>
      <c r="R67" s="2">
        <f>R12*'Output-Calculation-sheet'!R56/10^9</f>
        <v>0.37857674388013079</v>
      </c>
      <c r="S67" s="2">
        <f>S12*'Output-Calculation-sheet'!S56/10^9</f>
        <v>0.36081954892213369</v>
      </c>
      <c r="T67" s="2">
        <f>T12*'Output-Calculation-sheet'!T56/10^9</f>
        <v>0.11607508172342398</v>
      </c>
      <c r="U67" s="2">
        <f>U12*'Output-Calculation-sheet'!U56/10^9</f>
        <v>0.12469026680915601</v>
      </c>
      <c r="V67" s="2">
        <f>V12*'Output-Calculation-sheet'!V56/10^9</f>
        <v>8.9161490433224369E-2</v>
      </c>
      <c r="W67" s="2">
        <f>W12*'Output-Calculation-sheet'!W56/10^9</f>
        <v>5.913091306187214E-2</v>
      </c>
      <c r="X67" s="2">
        <f>X12*'Output-Calculation-sheet'!X56/10^9</f>
        <v>9.4421753594786051E-2</v>
      </c>
      <c r="Y67" s="2">
        <f>Y12*'Output-Calculation-sheet'!Y56/10^9</f>
        <v>5.5954564802309224E-2</v>
      </c>
      <c r="AA67" s="2">
        <f t="shared" si="4"/>
        <v>21.484784619006035</v>
      </c>
    </row>
    <row r="68" spans="1:27" x14ac:dyDescent="0.25">
      <c r="B68" s="2">
        <f>SUM(B60:B67)</f>
        <v>40.471709951554629</v>
      </c>
      <c r="C68" s="2">
        <f t="shared" ref="C68:Y68" si="5">SUM(C60:C67)</f>
        <v>26.150804638478544</v>
      </c>
      <c r="D68" s="2">
        <f t="shared" si="5"/>
        <v>8.8482764720025653</v>
      </c>
      <c r="E68" s="2">
        <f t="shared" si="5"/>
        <v>10.610182798162883</v>
      </c>
      <c r="F68" s="2">
        <f t="shared" si="5"/>
        <v>4.140547768337286</v>
      </c>
      <c r="G68" s="2">
        <f t="shared" si="5"/>
        <v>2.9341610782164276</v>
      </c>
      <c r="H68" s="2">
        <f t="shared" si="5"/>
        <v>7.4894579992320649</v>
      </c>
      <c r="I68" s="2">
        <f t="shared" si="5"/>
        <v>2.8540455915670284</v>
      </c>
      <c r="J68" s="2">
        <f t="shared" si="5"/>
        <v>2.9786475147526494</v>
      </c>
      <c r="K68" s="2">
        <f t="shared" si="5"/>
        <v>3.5396986475411683</v>
      </c>
      <c r="L68" s="2">
        <f t="shared" si="5"/>
        <v>3.731093942308894</v>
      </c>
      <c r="M68" s="2">
        <f t="shared" si="5"/>
        <v>5.6765484544866833</v>
      </c>
      <c r="N68" s="2">
        <f t="shared" si="5"/>
        <v>4.8340339212430976</v>
      </c>
      <c r="O68" s="2">
        <f t="shared" si="5"/>
        <v>5.3732714815578557</v>
      </c>
      <c r="P68" s="2">
        <f t="shared" si="5"/>
        <v>3.1934963899997846</v>
      </c>
      <c r="Q68" s="2">
        <f t="shared" si="5"/>
        <v>3.4337904130574008</v>
      </c>
      <c r="R68" s="2">
        <f t="shared" si="5"/>
        <v>2.6598650485050763</v>
      </c>
      <c r="S68" s="2">
        <f t="shared" si="5"/>
        <v>2.5137314378114377</v>
      </c>
      <c r="T68" s="2">
        <f t="shared" si="5"/>
        <v>0.83301402029573102</v>
      </c>
      <c r="U68" s="2">
        <f t="shared" si="5"/>
        <v>0.81123914253459017</v>
      </c>
      <c r="V68" s="2">
        <f t="shared" si="5"/>
        <v>0.73293844026293409</v>
      </c>
      <c r="W68" s="2">
        <f t="shared" si="5"/>
        <v>0.36373447378435531</v>
      </c>
      <c r="X68" s="2">
        <f t="shared" si="5"/>
        <v>0.6582437253435931</v>
      </c>
      <c r="Y68" s="2">
        <f t="shared" si="5"/>
        <v>0.33189678820234575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127.89383085392281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66.380083162022515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1.3273910153196429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223.20770655677572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3.3168901468826482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321.57887807745863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464.71397761012526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5.900920831399727</v>
      </c>
    </row>
    <row r="74" spans="1:27" x14ac:dyDescent="0.25">
      <c r="A74" s="2">
        <v>2031</v>
      </c>
      <c r="B74" s="2">
        <f>B8/'Output-Calculation-sheet'!B7*'Output-Calculation-sheet'!B61</f>
        <v>319.06329011500804</v>
      </c>
      <c r="C74" s="2">
        <f>C8/'Output-Calculation-sheet'!C7*'Output-Calculation-sheet'!C61</f>
        <v>0</v>
      </c>
      <c r="D74" s="2">
        <f>D8/'Output-Calculation-sheet'!D7*'Output-Calculation-sheet'!D61</f>
        <v>522.11770659226852</v>
      </c>
      <c r="E74" s="2">
        <f>E8/'Output-Calculation-sheet'!E7*'Output-Calculation-sheet'!E61</f>
        <v>387.49153720019251</v>
      </c>
      <c r="F74" s="2">
        <f>F8/'Output-Calculation-sheet'!F7*'Output-Calculation-sheet'!F61</f>
        <v>0</v>
      </c>
      <c r="G74" s="2">
        <f>G8/'Output-Calculation-sheet'!G7*'Output-Calculation-sheet'!G61</f>
        <v>176.43589830406128</v>
      </c>
      <c r="H74" s="2">
        <f>H8/'Output-Calculation-sheet'!H7*'Output-Calculation-sheet'!H61</f>
        <v>844.41622689791564</v>
      </c>
      <c r="I74" s="2">
        <f>I8/'Output-Calculation-sheet'!I7*'Output-Calculation-sheet'!I61</f>
        <v>62.205353655401886</v>
      </c>
      <c r="J74" s="2">
        <f>J8/'Output-Calculation-sheet'!J7*'Output-Calculation-sheet'!J61</f>
        <v>267.27915751746355</v>
      </c>
      <c r="K74" s="2">
        <f>K8/'Output-Calculation-sheet'!K7*'Output-Calculation-sheet'!K61</f>
        <v>435.55311437692933</v>
      </c>
      <c r="L74" s="2">
        <f>L8/'Output-Calculation-sheet'!L7*'Output-Calculation-sheet'!L61</f>
        <v>372.60010392594893</v>
      </c>
      <c r="M74" s="2">
        <f>M8/'Output-Calculation-sheet'!M7*'Output-Calculation-sheet'!M61</f>
        <v>1892.4584740684843</v>
      </c>
      <c r="N74" s="2">
        <f>N8/'Output-Calculation-sheet'!N7*'Output-Calculation-sheet'!N61</f>
        <v>1067.4413212621166</v>
      </c>
      <c r="O74" s="2">
        <f>O8/'Output-Calculation-sheet'!O7*'Output-Calculation-sheet'!O61</f>
        <v>0</v>
      </c>
      <c r="P74" s="2">
        <f>P8/'Output-Calculation-sheet'!P7*'Output-Calculation-sheet'!P61</f>
        <v>302.66630465309345</v>
      </c>
      <c r="Q74" s="2">
        <f>Q8/'Output-Calculation-sheet'!Q7*'Output-Calculation-sheet'!Q61</f>
        <v>79.534664176725244</v>
      </c>
      <c r="R74" s="2">
        <f>R8/'Output-Calculation-sheet'!R7*'Output-Calculation-sheet'!R61</f>
        <v>524.65985672493764</v>
      </c>
      <c r="S74" s="2">
        <f>S8/'Output-Calculation-sheet'!S7*'Output-Calculation-sheet'!S61</f>
        <v>92.842045655193346</v>
      </c>
      <c r="T74" s="2">
        <f>T8/'Output-Calculation-sheet'!T7*'Output-Calculation-sheet'!T61</f>
        <v>177.06498333231221</v>
      </c>
      <c r="U74" s="2">
        <f>U8/'Output-Calculation-sheet'!U7*'Output-Calculation-sheet'!U61</f>
        <v>70.495840287550976</v>
      </c>
      <c r="V74" s="2">
        <f>V8/'Output-Calculation-sheet'!V7*'Output-Calculation-sheet'!V61</f>
        <v>123.66276543342738</v>
      </c>
      <c r="W74" s="2">
        <f>W8/'Output-Calculation-sheet'!W7*'Output-Calculation-sheet'!W61</f>
        <v>2.9422430630394989</v>
      </c>
      <c r="X74" s="2">
        <f>X8/'Output-Calculation-sheet'!X7*'Output-Calculation-sheet'!X61</f>
        <v>105.67518478086944</v>
      </c>
      <c r="Y74" s="2">
        <f>Y8/'Output-Calculation-sheet'!Y7*'Output-Calculation-sheet'!Y61</f>
        <v>0</v>
      </c>
      <c r="AA74" s="2">
        <f t="shared" si="6"/>
        <v>7.8266060720229387</v>
      </c>
    </row>
    <row r="75" spans="1:27" x14ac:dyDescent="0.25">
      <c r="A75" s="2">
        <v>2032</v>
      </c>
      <c r="B75" s="2">
        <f>B9/'Output-Calculation-sheet'!B8*'Output-Calculation-sheet'!B62</f>
        <v>784.32557302639191</v>
      </c>
      <c r="C75" s="2">
        <f>C9/'Output-Calculation-sheet'!C8*'Output-Calculation-sheet'!C62</f>
        <v>0</v>
      </c>
      <c r="D75" s="2">
        <f>D9/'Output-Calculation-sheet'!D8*'Output-Calculation-sheet'!D62</f>
        <v>650.88531078135338</v>
      </c>
      <c r="E75" s="2">
        <f>E9/'Output-Calculation-sheet'!E8*'Output-Calculation-sheet'!E62</f>
        <v>451.16680769403905</v>
      </c>
      <c r="F75" s="2">
        <f>F9/'Output-Calculation-sheet'!F8*'Output-Calculation-sheet'!F62</f>
        <v>0</v>
      </c>
      <c r="G75" s="2">
        <f>G9/'Output-Calculation-sheet'!G8*'Output-Calculation-sheet'!G62</f>
        <v>208.4536609671506</v>
      </c>
      <c r="H75" s="2">
        <f>H9/'Output-Calculation-sheet'!H8*'Output-Calculation-sheet'!H62</f>
        <v>1473.4111012931373</v>
      </c>
      <c r="I75" s="2">
        <f>I9/'Output-Calculation-sheet'!I8*'Output-Calculation-sheet'!I62</f>
        <v>89.134066380082487</v>
      </c>
      <c r="J75" s="2">
        <f>J9/'Output-Calculation-sheet'!J8*'Output-Calculation-sheet'!J62</f>
        <v>292.14234329608644</v>
      </c>
      <c r="K75" s="2">
        <f>K9/'Output-Calculation-sheet'!K8*'Output-Calculation-sheet'!K62</f>
        <v>457.94013260526236</v>
      </c>
      <c r="L75" s="2">
        <f>L9/'Output-Calculation-sheet'!L8*'Output-Calculation-sheet'!L62</f>
        <v>397.08622404867117</v>
      </c>
      <c r="M75" s="2">
        <f>M9/'Output-Calculation-sheet'!M8*'Output-Calculation-sheet'!M62</f>
        <v>1915.5951308237857</v>
      </c>
      <c r="N75" s="2">
        <f>N9/'Output-Calculation-sheet'!N8*'Output-Calculation-sheet'!N62</f>
        <v>1238.2543506370569</v>
      </c>
      <c r="O75" s="2">
        <f>O9/'Output-Calculation-sheet'!O8*'Output-Calculation-sheet'!O62</f>
        <v>0</v>
      </c>
      <c r="P75" s="2">
        <f>P9/'Output-Calculation-sheet'!P8*'Output-Calculation-sheet'!P62</f>
        <v>341.98238647517115</v>
      </c>
      <c r="Q75" s="2">
        <f>Q9/'Output-Calculation-sheet'!Q8*'Output-Calculation-sheet'!Q62</f>
        <v>121.19114630580641</v>
      </c>
      <c r="R75" s="2">
        <f>R9/'Output-Calculation-sheet'!R8*'Output-Calculation-sheet'!R62</f>
        <v>542.1824921560933</v>
      </c>
      <c r="S75" s="2">
        <f>S9/'Output-Calculation-sheet'!S8*'Output-Calculation-sheet'!S62</f>
        <v>157.50975194414434</v>
      </c>
      <c r="T75" s="2">
        <f>T9/'Output-Calculation-sheet'!T8*'Output-Calculation-sheet'!T62</f>
        <v>184.93021507772119</v>
      </c>
      <c r="U75" s="2">
        <f>U9/'Output-Calculation-sheet'!U8*'Output-Calculation-sheet'!U62</f>
        <v>83.668731504766441</v>
      </c>
      <c r="V75" s="2">
        <f>V9/'Output-Calculation-sheet'!V8*'Output-Calculation-sheet'!V62</f>
        <v>126.36550580198075</v>
      </c>
      <c r="W75" s="2">
        <f>W9/'Output-Calculation-sheet'!W8*'Output-Calculation-sheet'!W62</f>
        <v>6.8849235903650188</v>
      </c>
      <c r="X75" s="2">
        <f>X9/'Output-Calculation-sheet'!X8*'Output-Calculation-sheet'!X62</f>
        <v>181.50222146957941</v>
      </c>
      <c r="Y75" s="2">
        <f>Y9/'Output-Calculation-sheet'!Y8*'Output-Calculation-sheet'!Y62</f>
        <v>0</v>
      </c>
      <c r="AA75" s="2">
        <f t="shared" si="6"/>
        <v>9.7046120758786429</v>
      </c>
    </row>
    <row r="76" spans="1:27" x14ac:dyDescent="0.25">
      <c r="A76" s="2">
        <v>2033</v>
      </c>
      <c r="B76" s="2">
        <f>B10/'Output-Calculation-sheet'!B9*'Output-Calculation-sheet'!B63</f>
        <v>3732.232177788982</v>
      </c>
      <c r="C76" s="2">
        <f>C10/'Output-Calculation-sheet'!C9*'Output-Calculation-sheet'!C63</f>
        <v>8280.1670453419501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2436.7059030678702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63.866080268989428</v>
      </c>
      <c r="L76" s="2">
        <f>L10/'Output-Calculation-sheet'!L9*'Output-Calculation-sheet'!L63</f>
        <v>0</v>
      </c>
      <c r="M76" s="2">
        <f>M10/'Output-Calculation-sheet'!M9*'Output-Calculation-sheet'!M63</f>
        <v>1659.0473286516028</v>
      </c>
      <c r="N76" s="2">
        <f>N10/'Output-Calculation-sheet'!N9*'Output-Calculation-sheet'!N63</f>
        <v>949.41627858006825</v>
      </c>
      <c r="O76" s="2">
        <f>O10/'Output-Calculation-sheet'!O9*'Output-Calculation-sheet'!O63</f>
        <v>1465.9250108592839</v>
      </c>
      <c r="P76" s="2">
        <f>P10/'Output-Calculation-sheet'!P9*'Output-Calculation-sheet'!P63</f>
        <v>329.31640534993102</v>
      </c>
      <c r="Q76" s="2">
        <f>Q10/'Output-Calculation-sheet'!Q9*'Output-Calculation-sheet'!Q63</f>
        <v>144.93595184896481</v>
      </c>
      <c r="R76" s="2">
        <f>R10/'Output-Calculation-sheet'!R9*'Output-Calculation-sheet'!R63</f>
        <v>247.74672785189134</v>
      </c>
      <c r="S76" s="2">
        <f>S10/'Output-Calculation-sheet'!S9*'Output-Calculation-sheet'!S63</f>
        <v>420.99467076298669</v>
      </c>
      <c r="T76" s="2">
        <f>T10/'Output-Calculation-sheet'!T9*'Output-Calculation-sheet'!T63</f>
        <v>17.060622819520564</v>
      </c>
      <c r="U76" s="2">
        <f>U10/'Output-Calculation-sheet'!U9*'Output-Calculation-sheet'!U63</f>
        <v>87.747329225307539</v>
      </c>
      <c r="V76" s="2">
        <f>V10/'Output-Calculation-sheet'!V9*'Output-Calculation-sheet'!V63</f>
        <v>6.8017016083683375</v>
      </c>
      <c r="W76" s="2">
        <f>W10/'Output-Calculation-sheet'!W9*'Output-Calculation-sheet'!W63</f>
        <v>0</v>
      </c>
      <c r="X76" s="2">
        <f>X10/'Output-Calculation-sheet'!X9*'Output-Calculation-sheet'!X63</f>
        <v>195.3910732880494</v>
      </c>
      <c r="Y76" s="2">
        <f>Y10/'Output-Calculation-sheet'!Y9*'Output-Calculation-sheet'!Y63</f>
        <v>3.7065455842437656</v>
      </c>
      <c r="AA76" s="2">
        <f t="shared" si="6"/>
        <v>20.041060852898013</v>
      </c>
    </row>
    <row r="77" spans="1:27" x14ac:dyDescent="0.25">
      <c r="A77" s="2">
        <v>2034</v>
      </c>
      <c r="B77" s="2">
        <f>B11/'Output-Calculation-sheet'!B10*'Output-Calculation-sheet'!B64</f>
        <v>9049.794586030961</v>
      </c>
      <c r="C77" s="2">
        <f>C11/'Output-Calculation-sheet'!C10*'Output-Calculation-sheet'!C64</f>
        <v>8273.6557252643524</v>
      </c>
      <c r="D77" s="2">
        <f>D11/'Output-Calculation-sheet'!D10*'Output-Calculation-sheet'!D64</f>
        <v>1129.8349227578522</v>
      </c>
      <c r="E77" s="2">
        <f>E11/'Output-Calculation-sheet'!E10*'Output-Calculation-sheet'!E64</f>
        <v>1373.3367958769131</v>
      </c>
      <c r="F77" s="2">
        <f>F11/'Output-Calculation-sheet'!F10*'Output-Calculation-sheet'!F64</f>
        <v>85.818226420767516</v>
      </c>
      <c r="G77" s="2">
        <f>G11/'Output-Calculation-sheet'!G10*'Output-Calculation-sheet'!G64</f>
        <v>586.80458935891397</v>
      </c>
      <c r="H77" s="2">
        <f>H11/'Output-Calculation-sheet'!H10*'Output-Calculation-sheet'!H64</f>
        <v>3118.1880026930648</v>
      </c>
      <c r="I77" s="2">
        <f>I11/'Output-Calculation-sheet'!I10*'Output-Calculation-sheet'!I64</f>
        <v>349.92730403094021</v>
      </c>
      <c r="J77" s="2">
        <f>J11/'Output-Calculation-sheet'!J10*'Output-Calculation-sheet'!J64</f>
        <v>236.70286073927724</v>
      </c>
      <c r="K77" s="2">
        <f>K11/'Output-Calculation-sheet'!K10*'Output-Calculation-sheet'!K64</f>
        <v>532.34682887917597</v>
      </c>
      <c r="L77" s="2">
        <f>L11/'Output-Calculation-sheet'!L10*'Output-Calculation-sheet'!L64</f>
        <v>223.00643637653363</v>
      </c>
      <c r="M77" s="2">
        <f>M11/'Output-Calculation-sheet'!M10*'Output-Calculation-sheet'!M64</f>
        <v>2097.1784915658327</v>
      </c>
      <c r="N77" s="2">
        <f>N11/'Output-Calculation-sheet'!N10*'Output-Calculation-sheet'!N64</f>
        <v>1476.544932338014</v>
      </c>
      <c r="O77" s="2">
        <f>O11/'Output-Calculation-sheet'!O10*'Output-Calculation-sheet'!O64</f>
        <v>1531.2634312954513</v>
      </c>
      <c r="P77" s="2">
        <f>P11/'Output-Calculation-sheet'!P10*'Output-Calculation-sheet'!P64</f>
        <v>651.71118913384669</v>
      </c>
      <c r="Q77" s="2">
        <f>Q11/'Output-Calculation-sheet'!Q10*'Output-Calculation-sheet'!Q64</f>
        <v>585.97205721465116</v>
      </c>
      <c r="R77" s="2">
        <f>R11/'Output-Calculation-sheet'!R10*'Output-Calculation-sheet'!R64</f>
        <v>557.86899725608737</v>
      </c>
      <c r="S77" s="2">
        <f>S11/'Output-Calculation-sheet'!S10*'Output-Calculation-sheet'!S64</f>
        <v>742.50312819332908</v>
      </c>
      <c r="T77" s="2">
        <f>T11/'Output-Calculation-sheet'!T10*'Output-Calculation-sheet'!T64</f>
        <v>153.43024970473786</v>
      </c>
      <c r="U77" s="2">
        <f>U11/'Output-Calculation-sheet'!U10*'Output-Calculation-sheet'!U64</f>
        <v>203.92270358353321</v>
      </c>
      <c r="V77" s="2">
        <f>V11/'Output-Calculation-sheet'!V10*'Output-Calculation-sheet'!V64</f>
        <v>79.331060181068324</v>
      </c>
      <c r="W77" s="2">
        <f>W11/'Output-Calculation-sheet'!W10*'Output-Calculation-sheet'!W64</f>
        <v>17.17569113473127</v>
      </c>
      <c r="X77" s="2">
        <f>X11/'Output-Calculation-sheet'!X10*'Output-Calculation-sheet'!X64</f>
        <v>218.20484670812078</v>
      </c>
      <c r="Y77" s="2">
        <f>Y11/'Output-Calculation-sheet'!Y10*'Output-Calculation-sheet'!Y64</f>
        <v>51.060004492075613</v>
      </c>
      <c r="AA77" s="2">
        <f t="shared" si="6"/>
        <v>33.325583061230226</v>
      </c>
    </row>
    <row r="78" spans="1:27" x14ac:dyDescent="0.25">
      <c r="A78" s="2">
        <v>2035</v>
      </c>
      <c r="B78" s="2">
        <f>B12/'Output-Calculation-sheet'!B11*'Output-Calculation-sheet'!B65</f>
        <v>11644.863949629633</v>
      </c>
      <c r="C78" s="2">
        <f>C12/'Output-Calculation-sheet'!C11*'Output-Calculation-sheet'!C65</f>
        <v>8509.4812734845964</v>
      </c>
      <c r="D78" s="2">
        <f>D12/'Output-Calculation-sheet'!D11*'Output-Calculation-sheet'!D65</f>
        <v>2186.2409567191862</v>
      </c>
      <c r="E78" s="2">
        <f>E12/'Output-Calculation-sheet'!E11*'Output-Calculation-sheet'!E65</f>
        <v>2736.4412095930534</v>
      </c>
      <c r="F78" s="2">
        <f>F12/'Output-Calculation-sheet'!F11*'Output-Calculation-sheet'!F65</f>
        <v>547.04846564209436</v>
      </c>
      <c r="G78" s="2">
        <f>G12/'Output-Calculation-sheet'!G11*'Output-Calculation-sheet'!G65</f>
        <v>1005.5776340223671</v>
      </c>
      <c r="H78" s="2">
        <f>H12/'Output-Calculation-sheet'!H11*'Output-Calculation-sheet'!H65</f>
        <v>3179.3560919586503</v>
      </c>
      <c r="I78" s="2">
        <f>I12/'Output-Calculation-sheet'!I11*'Output-Calculation-sheet'!I65</f>
        <v>730.236729905576</v>
      </c>
      <c r="J78" s="2">
        <f>J12/'Output-Calculation-sheet'!J11*'Output-Calculation-sheet'!J65</f>
        <v>706.15015657336482</v>
      </c>
      <c r="K78" s="2">
        <f>K12/'Output-Calculation-sheet'!K11*'Output-Calculation-sheet'!K65</f>
        <v>884.68135030319536</v>
      </c>
      <c r="L78" s="2">
        <f>L12/'Output-Calculation-sheet'!L11*'Output-Calculation-sheet'!L65</f>
        <v>652.2750610434307</v>
      </c>
      <c r="M78" s="2">
        <f>M12/'Output-Calculation-sheet'!M11*'Output-Calculation-sheet'!M65</f>
        <v>2321.3918160827643</v>
      </c>
      <c r="N78" s="2">
        <f>N12/'Output-Calculation-sheet'!N11*'Output-Calculation-sheet'!N65</f>
        <v>1655.2426062645891</v>
      </c>
      <c r="O78" s="2">
        <f>O12/'Output-Calculation-sheet'!O11*'Output-Calculation-sheet'!O65</f>
        <v>1562.5001601259453</v>
      </c>
      <c r="P78" s="2">
        <f>P12/'Output-Calculation-sheet'!P11*'Output-Calculation-sheet'!P65</f>
        <v>901.73367860376698</v>
      </c>
      <c r="Q78" s="2">
        <f>Q12/'Output-Calculation-sheet'!Q11*'Output-Calculation-sheet'!Q65</f>
        <v>765.65866851915268</v>
      </c>
      <c r="R78" s="2">
        <f>R12/'Output-Calculation-sheet'!R11*'Output-Calculation-sheet'!R65</f>
        <v>756.71379984117925</v>
      </c>
      <c r="S78" s="2">
        <f>S12/'Output-Calculation-sheet'!S11*'Output-Calculation-sheet'!S65</f>
        <v>875.5041329231874</v>
      </c>
      <c r="T78" s="2">
        <f>T12/'Output-Calculation-sheet'!T11*'Output-Calculation-sheet'!T65</f>
        <v>273.15267538569412</v>
      </c>
      <c r="U78" s="2">
        <f>U12/'Output-Calculation-sheet'!U11*'Output-Calculation-sheet'!U65</f>
        <v>228.54729696108589</v>
      </c>
      <c r="V78" s="2">
        <f>V12/'Output-Calculation-sheet'!V11*'Output-Calculation-sheet'!V65</f>
        <v>139.03316912504366</v>
      </c>
      <c r="W78" s="2">
        <f>W12/'Output-Calculation-sheet'!W11*'Output-Calculation-sheet'!W65</f>
        <v>97.080522076607551</v>
      </c>
      <c r="X78" s="2">
        <f>X12/'Output-Calculation-sheet'!X11*'Output-Calculation-sheet'!X65</f>
        <v>224.3662249537708</v>
      </c>
      <c r="Y78" s="2">
        <f>Y12/'Output-Calculation-sheet'!Y11*'Output-Calculation-sheet'!Y65</f>
        <v>105.26331097820983</v>
      </c>
      <c r="AA78" s="2">
        <f t="shared" si="6"/>
        <v>42.688540940716159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137.91658622264336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40.190223649088423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0.1781068098717318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413.41406711958984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80.315231461201705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1.6010804243144621</v>
      </c>
      <c r="Y88" s="2">
        <f>Y11/'Output-Calculation-sheet'!Y10*'Output-Calculation-sheet'!Y73</f>
        <v>0</v>
      </c>
      <c r="AA88" s="2">
        <f t="shared" si="7"/>
        <v>0.49533037900510607</v>
      </c>
    </row>
    <row r="89" spans="1:27" x14ac:dyDescent="0.25">
      <c r="A89" s="2">
        <v>2035</v>
      </c>
      <c r="B89" s="2">
        <f>B12/'Output-Calculation-sheet'!B11*'Output-Calculation-sheet'!B74</f>
        <v>290.30511560310708</v>
      </c>
      <c r="C89" s="2">
        <f>C12/'Output-Calculation-sheet'!C11*'Output-Calculation-sheet'!C74</f>
        <v>688.92641343647051</v>
      </c>
      <c r="D89" s="2">
        <f>D12/'Output-Calculation-sheet'!D11*'Output-Calculation-sheet'!D74</f>
        <v>61.027271011589612</v>
      </c>
      <c r="E89" s="2">
        <f>E12/'Output-Calculation-sheet'!E11*'Output-Calculation-sheet'!E74</f>
        <v>97.000805004982311</v>
      </c>
      <c r="F89" s="2">
        <f>F12/'Output-Calculation-sheet'!F11*'Output-Calculation-sheet'!F74</f>
        <v>30.503427324751552</v>
      </c>
      <c r="G89" s="2">
        <f>G12/'Output-Calculation-sheet'!G11*'Output-Calculation-sheet'!G74</f>
        <v>43.783586625260902</v>
      </c>
      <c r="H89" s="2">
        <f>H12/'Output-Calculation-sheet'!H11*'Output-Calculation-sheet'!H74</f>
        <v>63.621901812163657</v>
      </c>
      <c r="I89" s="2">
        <f>I12/'Output-Calculation-sheet'!I11*'Output-Calculation-sheet'!I74</f>
        <v>19.690361050142265</v>
      </c>
      <c r="J89" s="2">
        <f>J12/'Output-Calculation-sheet'!J11*'Output-Calculation-sheet'!J74</f>
        <v>19.486992758047432</v>
      </c>
      <c r="K89" s="2">
        <f>K12/'Output-Calculation-sheet'!K11*'Output-Calculation-sheet'!K74</f>
        <v>19.35252549116672</v>
      </c>
      <c r="L89" s="2">
        <f>L12/'Output-Calculation-sheet'!L11*'Output-Calculation-sheet'!L74</f>
        <v>15.38820093053295</v>
      </c>
      <c r="M89" s="2">
        <f>M12/'Output-Calculation-sheet'!M11*'Output-Calculation-sheet'!M74</f>
        <v>29.185396137551333</v>
      </c>
      <c r="N89" s="2">
        <f>N12/'Output-Calculation-sheet'!N11*'Output-Calculation-sheet'!N74</f>
        <v>28.684561238447088</v>
      </c>
      <c r="O89" s="2">
        <f>O12/'Output-Calculation-sheet'!O11*'Output-Calculation-sheet'!O74</f>
        <v>120.45588159677163</v>
      </c>
      <c r="P89" s="2">
        <f>P12/'Output-Calculation-sheet'!P11*'Output-Calculation-sheet'!P74</f>
        <v>26.499366078544952</v>
      </c>
      <c r="Q89" s="2">
        <f>Q12/'Output-Calculation-sheet'!Q11*'Output-Calculation-sheet'!Q74</f>
        <v>25.131990891964772</v>
      </c>
      <c r="R89" s="2">
        <f>R12/'Output-Calculation-sheet'!R11*'Output-Calculation-sheet'!R74</f>
        <v>12.461527564738477</v>
      </c>
      <c r="S89" s="2">
        <f>S12/'Output-Calculation-sheet'!S11*'Output-Calculation-sheet'!S74</f>
        <v>16.442936105234057</v>
      </c>
      <c r="T89" s="2">
        <f>T12/'Output-Calculation-sheet'!T11*'Output-Calculation-sheet'!T74</f>
        <v>4.6103273593318619</v>
      </c>
      <c r="U89" s="2">
        <f>U12/'Output-Calculation-sheet'!U11*'Output-Calculation-sheet'!U74</f>
        <v>8.0186406905159604</v>
      </c>
      <c r="V89" s="2">
        <f>V12/'Output-Calculation-sheet'!V11*'Output-Calculation-sheet'!V74</f>
        <v>3.0915496114258572</v>
      </c>
      <c r="W89" s="2">
        <f>W12/'Output-Calculation-sheet'!W11*'Output-Calculation-sheet'!W74</f>
        <v>2.6770494726618006</v>
      </c>
      <c r="X89" s="2">
        <f>X12/'Output-Calculation-sheet'!X11*'Output-Calculation-sheet'!X74</f>
        <v>6.4034198083185867</v>
      </c>
      <c r="Y89" s="2">
        <f>Y12/'Output-Calculation-sheet'!Y11*'Output-Calculation-sheet'!Y74</f>
        <v>3.0897094419621891</v>
      </c>
      <c r="AA89" s="2">
        <f t="shared" si="7"/>
        <v>1.6358389570456833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7646221573.5921888</v>
      </c>
      <c r="C93" s="2">
        <f>C5/'Output-Calculation-sheet'!C4*'Output-Calculation-sheet'!C76</f>
        <v>1003276685.9829066</v>
      </c>
      <c r="D93" s="2">
        <f>D5/'Output-Calculation-sheet'!D4*'Output-Calculation-sheet'!D76</f>
        <v>3709959661.0740499</v>
      </c>
      <c r="E93" s="2">
        <f>E5/'Output-Calculation-sheet'!E4*'Output-Calculation-sheet'!E76</f>
        <v>5934809082.3617353</v>
      </c>
      <c r="F93" s="2">
        <f>F5/'Output-Calculation-sheet'!F4*'Output-Calculation-sheet'!F76</f>
        <v>2711984329.0638881</v>
      </c>
      <c r="G93" s="2">
        <f>G5/'Output-Calculation-sheet'!G4*'Output-Calculation-sheet'!G76</f>
        <v>2006108995.8956888</v>
      </c>
      <c r="H93" s="2">
        <f>H5/'Output-Calculation-sheet'!H4*'Output-Calculation-sheet'!H76</f>
        <v>652139454.89043653</v>
      </c>
      <c r="I93" s="2">
        <f>I5/'Output-Calculation-sheet'!I4*'Output-Calculation-sheet'!I76</f>
        <v>1402139348.589215</v>
      </c>
      <c r="J93" s="2">
        <f>J5/'Output-Calculation-sheet'!J4*'Output-Calculation-sheet'!J76</f>
        <v>1013341377.4941499</v>
      </c>
      <c r="K93" s="2">
        <f>K5/'Output-Calculation-sheet'!K4*'Output-Calculation-sheet'!K76</f>
        <v>1419035550.1826448</v>
      </c>
      <c r="L93" s="2">
        <f>L5/'Output-Calculation-sheet'!L4*'Output-Calculation-sheet'!L76</f>
        <v>1018154394.8253785</v>
      </c>
      <c r="M93" s="2">
        <f>M5/'Output-Calculation-sheet'!M4*'Output-Calculation-sheet'!M76</f>
        <v>877679509.45921457</v>
      </c>
      <c r="N93" s="2">
        <f>N5/'Output-Calculation-sheet'!N4*'Output-Calculation-sheet'!N76</f>
        <v>657761364.36341178</v>
      </c>
      <c r="O93" s="2">
        <f>O5/'Output-Calculation-sheet'!O4*'Output-Calculation-sheet'!O76</f>
        <v>140615940.68895692</v>
      </c>
      <c r="P93" s="2">
        <f>P5/'Output-Calculation-sheet'!P4*'Output-Calculation-sheet'!P76</f>
        <v>1333919889.0643573</v>
      </c>
      <c r="Q93" s="2">
        <f>Q5/'Output-Calculation-sheet'!Q4*'Output-Calculation-sheet'!Q76</f>
        <v>658474036.44256067</v>
      </c>
      <c r="R93" s="2">
        <f>R5/'Output-Calculation-sheet'!R4*'Output-Calculation-sheet'!R76</f>
        <v>958369783.9647032</v>
      </c>
      <c r="S93" s="2">
        <f>S5/'Output-Calculation-sheet'!S4*'Output-Calculation-sheet'!S76</f>
        <v>375601255.6794616</v>
      </c>
      <c r="T93" s="2">
        <f>T5/'Output-Calculation-sheet'!T4*'Output-Calculation-sheet'!T76</f>
        <v>454918879.90441763</v>
      </c>
      <c r="U93" s="2">
        <f>U5/'Output-Calculation-sheet'!U4*'Output-Calculation-sheet'!U76</f>
        <v>233219211.26016751</v>
      </c>
      <c r="V93" s="2">
        <f>V5/'Output-Calculation-sheet'!V4*'Output-Calculation-sheet'!V76</f>
        <v>165511642.48841846</v>
      </c>
      <c r="W93" s="2">
        <f>W5/'Output-Calculation-sheet'!W4*'Output-Calculation-sheet'!W76</f>
        <v>415803589.84125841</v>
      </c>
      <c r="X93" s="2">
        <f>X5/'Output-Calculation-sheet'!X4*'Output-Calculation-sheet'!X76</f>
        <v>50801390.149758361</v>
      </c>
      <c r="Y93" s="2">
        <f>Y5/'Output-Calculation-sheet'!Y4*'Output-Calculation-sheet'!Y76</f>
        <v>194820995.02085134</v>
      </c>
      <c r="AA93" s="2">
        <f>SUM(B93:Y93)/10^9</f>
        <v>35.034667942279818</v>
      </c>
    </row>
    <row r="94" spans="1:27" x14ac:dyDescent="0.25">
      <c r="A94" s="2">
        <v>2029</v>
      </c>
      <c r="B94" s="2">
        <f>B6/'Output-Calculation-sheet'!B5*'Output-Calculation-sheet'!B77</f>
        <v>9522745369.9500046</v>
      </c>
      <c r="C94" s="2">
        <f>C6/'Output-Calculation-sheet'!C5*'Output-Calculation-sheet'!C77</f>
        <v>1261137388.1450822</v>
      </c>
      <c r="D94" s="2">
        <f>D6/'Output-Calculation-sheet'!D5*'Output-Calculation-sheet'!D77</f>
        <v>4593604044.1442375</v>
      </c>
      <c r="E94" s="2">
        <f>E6/'Output-Calculation-sheet'!E5*'Output-Calculation-sheet'!E77</f>
        <v>7526914653.93855</v>
      </c>
      <c r="F94" s="2">
        <f>F6/'Output-Calculation-sheet'!F5*'Output-Calculation-sheet'!F77</f>
        <v>3349754863.1465588</v>
      </c>
      <c r="G94" s="2">
        <f>G6/'Output-Calculation-sheet'!G5*'Output-Calculation-sheet'!G77</f>
        <v>2511695260.3048582</v>
      </c>
      <c r="H94" s="2">
        <f>H6/'Output-Calculation-sheet'!H5*'Output-Calculation-sheet'!H77</f>
        <v>841655563.33805037</v>
      </c>
      <c r="I94" s="2">
        <f>I6/'Output-Calculation-sheet'!I5*'Output-Calculation-sheet'!I77</f>
        <v>1728261395.021261</v>
      </c>
      <c r="J94" s="2">
        <f>J6/'Output-Calculation-sheet'!J5*'Output-Calculation-sheet'!J77</f>
        <v>1271932589.4969497</v>
      </c>
      <c r="K94" s="2">
        <f>K6/'Output-Calculation-sheet'!K5*'Output-Calculation-sheet'!K77</f>
        <v>1764070796.0918837</v>
      </c>
      <c r="L94" s="2">
        <f>L6/'Output-Calculation-sheet'!L5*'Output-Calculation-sheet'!L77</f>
        <v>1278364336.5113983</v>
      </c>
      <c r="M94" s="2">
        <f>M6/'Output-Calculation-sheet'!M5*'Output-Calculation-sheet'!M77</f>
        <v>1528963033.6495514</v>
      </c>
      <c r="N94" s="2">
        <f>N6/'Output-Calculation-sheet'!N5*'Output-Calculation-sheet'!N77</f>
        <v>919617825.67386341</v>
      </c>
      <c r="O94" s="2">
        <f>O6/'Output-Calculation-sheet'!O5*'Output-Calculation-sheet'!O77</f>
        <v>180199494.98062482</v>
      </c>
      <c r="P94" s="2">
        <f>P6/'Output-Calculation-sheet'!P5*'Output-Calculation-sheet'!P77</f>
        <v>1732928202.2024188</v>
      </c>
      <c r="Q94" s="2">
        <f>Q6/'Output-Calculation-sheet'!Q5*'Output-Calculation-sheet'!Q77</f>
        <v>824197186.25707698</v>
      </c>
      <c r="R94" s="2">
        <f>R6/'Output-Calculation-sheet'!R5*'Output-Calculation-sheet'!R77</f>
        <v>1209549611.4297793</v>
      </c>
      <c r="S94" s="2">
        <f>S6/'Output-Calculation-sheet'!S5*'Output-Calculation-sheet'!S77</f>
        <v>466418578.67595911</v>
      </c>
      <c r="T94" s="2">
        <f>T6/'Output-Calculation-sheet'!T5*'Output-Calculation-sheet'!T77</f>
        <v>571851908.89990115</v>
      </c>
      <c r="U94" s="2">
        <f>U6/'Output-Calculation-sheet'!U5*'Output-Calculation-sheet'!U77</f>
        <v>288781827.77486449</v>
      </c>
      <c r="V94" s="2">
        <f>V6/'Output-Calculation-sheet'!V5*'Output-Calculation-sheet'!V77</f>
        <v>200262253.69621494</v>
      </c>
      <c r="W94" s="2">
        <f>W6/'Output-Calculation-sheet'!W5*'Output-Calculation-sheet'!W77</f>
        <v>521378650.25004065</v>
      </c>
      <c r="X94" s="2">
        <f>X6/'Output-Calculation-sheet'!X5*'Output-Calculation-sheet'!X77</f>
        <v>68095290.603452981</v>
      </c>
      <c r="Y94" s="2">
        <f>Y6/'Output-Calculation-sheet'!Y5*'Output-Calculation-sheet'!Y77</f>
        <v>245433170.36574227</v>
      </c>
      <c r="AA94" s="2">
        <f t="shared" ref="AA94:AA100" si="8">SUM(B94:Y94)/10^9</f>
        <v>44.407813294548319</v>
      </c>
    </row>
    <row r="95" spans="1:27" x14ac:dyDescent="0.25">
      <c r="A95" s="2">
        <v>2030</v>
      </c>
      <c r="B95" s="2">
        <f>B7/'Output-Calculation-sheet'!B6*'Output-Calculation-sheet'!B78</f>
        <v>10918002792.394001</v>
      </c>
      <c r="C95" s="2">
        <f>C7/'Output-Calculation-sheet'!C6*'Output-Calculation-sheet'!C78</f>
        <v>1465399435.917599</v>
      </c>
      <c r="D95" s="2">
        <f>D7/'Output-Calculation-sheet'!D6*'Output-Calculation-sheet'!D78</f>
        <v>5292907089.4601965</v>
      </c>
      <c r="E95" s="2">
        <f>E7/'Output-Calculation-sheet'!E6*'Output-Calculation-sheet'!E78</f>
        <v>8798778794.2121391</v>
      </c>
      <c r="F95" s="2">
        <f>F7/'Output-Calculation-sheet'!F6*'Output-Calculation-sheet'!F78</f>
        <v>3816049114.0710459</v>
      </c>
      <c r="G95" s="2">
        <f>G7/'Output-Calculation-sheet'!G6*'Output-Calculation-sheet'!G78</f>
        <v>2933579776.7816491</v>
      </c>
      <c r="H95" s="2">
        <f>H7/'Output-Calculation-sheet'!H6*'Output-Calculation-sheet'!H78</f>
        <v>1140369261.2578351</v>
      </c>
      <c r="I95" s="2">
        <f>I7/'Output-Calculation-sheet'!I6*'Output-Calculation-sheet'!I78</f>
        <v>1971593636.9179761</v>
      </c>
      <c r="J95" s="2">
        <f>J7/'Output-Calculation-sheet'!J6*'Output-Calculation-sheet'!J78</f>
        <v>1472250408.8246276</v>
      </c>
      <c r="K95" s="2">
        <f>K7/'Output-Calculation-sheet'!K6*'Output-Calculation-sheet'!K78</f>
        <v>2031747046.1128917</v>
      </c>
      <c r="L95" s="2">
        <f>L7/'Output-Calculation-sheet'!L6*'Output-Calculation-sheet'!L78</f>
        <v>1475629430.3486028</v>
      </c>
      <c r="M95" s="2">
        <f>M7/'Output-Calculation-sheet'!M6*'Output-Calculation-sheet'!M78</f>
        <v>1797208837.2922046</v>
      </c>
      <c r="N95" s="2">
        <f>N7/'Output-Calculation-sheet'!N6*'Output-Calculation-sheet'!N78</f>
        <v>1227957235.7638326</v>
      </c>
      <c r="O95" s="2">
        <f>O7/'Output-Calculation-sheet'!O6*'Output-Calculation-sheet'!O78</f>
        <v>213599815.20883429</v>
      </c>
      <c r="P95" s="2">
        <f>P7/'Output-Calculation-sheet'!P6*'Output-Calculation-sheet'!P78</f>
        <v>2074831212.037149</v>
      </c>
      <c r="Q95" s="2">
        <f>Q7/'Output-Calculation-sheet'!Q6*'Output-Calculation-sheet'!Q78</f>
        <v>967979940.36515558</v>
      </c>
      <c r="R95" s="2">
        <f>R7/'Output-Calculation-sheet'!R6*'Output-Calculation-sheet'!R78</f>
        <v>1407834346.466017</v>
      </c>
      <c r="S95" s="2">
        <f>S7/'Output-Calculation-sheet'!S6*'Output-Calculation-sheet'!S78</f>
        <v>542657060.35927677</v>
      </c>
      <c r="T95" s="2">
        <f>T7/'Output-Calculation-sheet'!T6*'Output-Calculation-sheet'!T78</f>
        <v>660866019.74904382</v>
      </c>
      <c r="U95" s="2">
        <f>U7/'Output-Calculation-sheet'!U6*'Output-Calculation-sheet'!U78</f>
        <v>332233312.87734759</v>
      </c>
      <c r="V95" s="2">
        <f>V7/'Output-Calculation-sheet'!V6*'Output-Calculation-sheet'!V78</f>
        <v>224070877.65349498</v>
      </c>
      <c r="W95" s="2">
        <f>W7/'Output-Calculation-sheet'!W6*'Output-Calculation-sheet'!W78</f>
        <v>602958722.759534</v>
      </c>
      <c r="X95" s="2">
        <f>X7/'Output-Calculation-sheet'!X6*'Output-Calculation-sheet'!X78</f>
        <v>99860302.2722065</v>
      </c>
      <c r="Y95" s="2">
        <f>Y7/'Output-Calculation-sheet'!Y6*'Output-Calculation-sheet'!Y78</f>
        <v>285366157.44937485</v>
      </c>
      <c r="AA95" s="2">
        <f t="shared" si="8"/>
        <v>51.753730626552048</v>
      </c>
    </row>
    <row r="96" spans="1:27" x14ac:dyDescent="0.25">
      <c r="A96" s="2">
        <v>2031</v>
      </c>
      <c r="B96" s="2">
        <f>B8/'Output-Calculation-sheet'!B7*'Output-Calculation-sheet'!B79</f>
        <v>11860518780.299709</v>
      </c>
      <c r="C96" s="2">
        <f>C8/'Output-Calculation-sheet'!C7*'Output-Calculation-sheet'!C79</f>
        <v>1617378217.8291819</v>
      </c>
      <c r="D96" s="2">
        <f>D8/'Output-Calculation-sheet'!D7*'Output-Calculation-sheet'!D79</f>
        <v>5475892387.4335251</v>
      </c>
      <c r="E96" s="2">
        <f>E8/'Output-Calculation-sheet'!E7*'Output-Calculation-sheet'!E79</f>
        <v>9353868186.5423565</v>
      </c>
      <c r="F96" s="2">
        <f>F8/'Output-Calculation-sheet'!F7*'Output-Calculation-sheet'!F79</f>
        <v>4045516096.7075872</v>
      </c>
      <c r="G96" s="2">
        <f>G8/'Output-Calculation-sheet'!G7*'Output-Calculation-sheet'!G79</f>
        <v>3037223906.0556002</v>
      </c>
      <c r="H96" s="2">
        <f>H8/'Output-Calculation-sheet'!H7*'Output-Calculation-sheet'!H79</f>
        <v>1415469799.6866939</v>
      </c>
      <c r="I96" s="2">
        <f>I8/'Output-Calculation-sheet'!I7*'Output-Calculation-sheet'!I79</f>
        <v>2114633485.2650824</v>
      </c>
      <c r="J96" s="2">
        <f>J8/'Output-Calculation-sheet'!J7*'Output-Calculation-sheet'!J79</f>
        <v>1533998396.5784607</v>
      </c>
      <c r="K96" s="2">
        <f>K8/'Output-Calculation-sheet'!K7*'Output-Calculation-sheet'!K79</f>
        <v>2140184721.5181897</v>
      </c>
      <c r="L96" s="2">
        <f>L8/'Output-Calculation-sheet'!L7*'Output-Calculation-sheet'!L79</f>
        <v>1600010588.35467</v>
      </c>
      <c r="M96" s="2">
        <f>M8/'Output-Calculation-sheet'!M7*'Output-Calculation-sheet'!M79</f>
        <v>1928826985.0204272</v>
      </c>
      <c r="N96" s="2">
        <f>N8/'Output-Calculation-sheet'!N7*'Output-Calculation-sheet'!N79</f>
        <v>1384128823.3547885</v>
      </c>
      <c r="O96" s="2">
        <f>O8/'Output-Calculation-sheet'!O7*'Output-Calculation-sheet'!O79</f>
        <v>232464167.14274928</v>
      </c>
      <c r="P96" s="2">
        <f>P8/'Output-Calculation-sheet'!P7*'Output-Calculation-sheet'!P79</f>
        <v>2212519572.949852</v>
      </c>
      <c r="Q96" s="2">
        <f>Q8/'Output-Calculation-sheet'!Q7*'Output-Calculation-sheet'!Q79</f>
        <v>1016333498.8316817</v>
      </c>
      <c r="R96" s="2">
        <f>R8/'Output-Calculation-sheet'!R7*'Output-Calculation-sheet'!R79</f>
        <v>1499929003.223279</v>
      </c>
      <c r="S96" s="2">
        <f>S8/'Output-Calculation-sheet'!S7*'Output-Calculation-sheet'!S79</f>
        <v>600780367.67502975</v>
      </c>
      <c r="T96" s="2">
        <f>T8/'Output-Calculation-sheet'!T7*'Output-Calculation-sheet'!T79</f>
        <v>692251975.24858558</v>
      </c>
      <c r="U96" s="2">
        <f>U8/'Output-Calculation-sheet'!U7*'Output-Calculation-sheet'!U79</f>
        <v>356806063.06259322</v>
      </c>
      <c r="V96" s="2">
        <f>V8/'Output-Calculation-sheet'!V7*'Output-Calculation-sheet'!V79</f>
        <v>240107623.58265993</v>
      </c>
      <c r="W96" s="2">
        <f>W8/'Output-Calculation-sheet'!W7*'Output-Calculation-sheet'!W79</f>
        <v>635365475.92231464</v>
      </c>
      <c r="X96" s="2">
        <f>X8/'Output-Calculation-sheet'!X7*'Output-Calculation-sheet'!X79</f>
        <v>137583141.47266552</v>
      </c>
      <c r="Y96" s="2">
        <f>Y8/'Output-Calculation-sheet'!Y7*'Output-Calculation-sheet'!Y79</f>
        <v>300360617.83204806</v>
      </c>
      <c r="AA96" s="2">
        <f t="shared" si="8"/>
        <v>55.432151881589725</v>
      </c>
    </row>
    <row r="97" spans="1:27" x14ac:dyDescent="0.25">
      <c r="A97" s="2">
        <v>2032</v>
      </c>
      <c r="B97" s="2">
        <f>B9/'Output-Calculation-sheet'!B8*'Output-Calculation-sheet'!B80</f>
        <v>12089120030.908567</v>
      </c>
      <c r="C97" s="2">
        <f>C9/'Output-Calculation-sheet'!C8*'Output-Calculation-sheet'!C80</f>
        <v>1659913173.2232504</v>
      </c>
      <c r="D97" s="2">
        <f>D9/'Output-Calculation-sheet'!D8*'Output-Calculation-sheet'!D80</f>
        <v>5295837459.4294319</v>
      </c>
      <c r="E97" s="2">
        <f>E9/'Output-Calculation-sheet'!E8*'Output-Calculation-sheet'!E80</f>
        <v>9297203260.1902065</v>
      </c>
      <c r="F97" s="2">
        <f>F9/'Output-Calculation-sheet'!F8*'Output-Calculation-sheet'!F80</f>
        <v>4007535120.0898128</v>
      </c>
      <c r="G97" s="2">
        <f>G9/'Output-Calculation-sheet'!G8*'Output-Calculation-sheet'!G80</f>
        <v>2931225622.1722627</v>
      </c>
      <c r="H97" s="2">
        <f>H9/'Output-Calculation-sheet'!H8*'Output-Calculation-sheet'!H80</f>
        <v>1766478770.1536829</v>
      </c>
      <c r="I97" s="2">
        <f>I9/'Output-Calculation-sheet'!I8*'Output-Calculation-sheet'!I80</f>
        <v>2117758660.4559131</v>
      </c>
      <c r="J97" s="2">
        <f>J9/'Output-Calculation-sheet'!J8*'Output-Calculation-sheet'!J80</f>
        <v>1493027788.6567998</v>
      </c>
      <c r="K97" s="2">
        <f>K9/'Output-Calculation-sheet'!K8*'Output-Calculation-sheet'!K80</f>
        <v>2097389489.5397985</v>
      </c>
      <c r="L97" s="2">
        <f>L9/'Output-Calculation-sheet'!L8*'Output-Calculation-sheet'!L80</f>
        <v>1621601600.6312573</v>
      </c>
      <c r="M97" s="2">
        <f>M9/'Output-Calculation-sheet'!M8*'Output-Calculation-sheet'!M80</f>
        <v>1923926669.1207716</v>
      </c>
      <c r="N97" s="2">
        <f>N9/'Output-Calculation-sheet'!N8*'Output-Calculation-sheet'!N80</f>
        <v>1406361768.4275112</v>
      </c>
      <c r="O97" s="2">
        <f>O9/'Output-Calculation-sheet'!O8*'Output-Calculation-sheet'!O80</f>
        <v>235242181.95522866</v>
      </c>
      <c r="P97" s="2">
        <f>P9/'Output-Calculation-sheet'!P8*'Output-Calculation-sheet'!P80</f>
        <v>2189879400.7559881</v>
      </c>
      <c r="Q97" s="2">
        <f>Q9/'Output-Calculation-sheet'!Q8*'Output-Calculation-sheet'!Q80</f>
        <v>1005752025.5674098</v>
      </c>
      <c r="R97" s="2">
        <f>R9/'Output-Calculation-sheet'!R8*'Output-Calculation-sheet'!R80</f>
        <v>1495186718.2940173</v>
      </c>
      <c r="S97" s="2">
        <f>S9/'Output-Calculation-sheet'!S8*'Output-Calculation-sheet'!S80</f>
        <v>618904965.02841675</v>
      </c>
      <c r="T97" s="2">
        <f>T9/'Output-Calculation-sheet'!T8*'Output-Calculation-sheet'!T80</f>
        <v>675458188.62281156</v>
      </c>
      <c r="U97" s="2">
        <f>U9/'Output-Calculation-sheet'!U8*'Output-Calculation-sheet'!U80</f>
        <v>356807346.44806248</v>
      </c>
      <c r="V97" s="2">
        <f>V9/'Output-Calculation-sheet'!V8*'Output-Calculation-sheet'!V80</f>
        <v>240351006.2579965</v>
      </c>
      <c r="W97" s="2">
        <f>W9/'Output-Calculation-sheet'!W8*'Output-Calculation-sheet'!W80</f>
        <v>624763852.18387592</v>
      </c>
      <c r="X97" s="2">
        <f>X9/'Output-Calculation-sheet'!X8*'Output-Calculation-sheet'!X80</f>
        <v>183736455.63971356</v>
      </c>
      <c r="Y97" s="2">
        <f>Y9/'Output-Calculation-sheet'!Y8*'Output-Calculation-sheet'!Y80</f>
        <v>294967629.79236579</v>
      </c>
      <c r="AA97" s="2">
        <f t="shared" si="8"/>
        <v>55.628429183545158</v>
      </c>
    </row>
    <row r="98" spans="1:27" x14ac:dyDescent="0.25">
      <c r="A98" s="2">
        <v>2033</v>
      </c>
      <c r="B98" s="2">
        <f>B10/'Output-Calculation-sheet'!B9*'Output-Calculation-sheet'!B81</f>
        <v>13633391709.656487</v>
      </c>
      <c r="C98" s="2">
        <f>C10/'Output-Calculation-sheet'!C9*'Output-Calculation-sheet'!C81</f>
        <v>4674202740.296442</v>
      </c>
      <c r="D98" s="2">
        <f>D10/'Output-Calculation-sheet'!D9*'Output-Calculation-sheet'!D81</f>
        <v>4448417361.2204561</v>
      </c>
      <c r="E98" s="2">
        <f>E10/'Output-Calculation-sheet'!E9*'Output-Calculation-sheet'!E81</f>
        <v>8367752949.6577644</v>
      </c>
      <c r="F98" s="2">
        <f>F10/'Output-Calculation-sheet'!F9*'Output-Calculation-sheet'!F81</f>
        <v>3451063574.0875449</v>
      </c>
      <c r="G98" s="2">
        <f>G10/'Output-Calculation-sheet'!G9*'Output-Calculation-sheet'!G81</f>
        <v>2533876465.2410111</v>
      </c>
      <c r="H98" s="2">
        <f>H10/'Output-Calculation-sheet'!H9*'Output-Calculation-sheet'!H81</f>
        <v>2295712779.9022913</v>
      </c>
      <c r="I98" s="2">
        <f>I10/'Output-Calculation-sheet'!I9*'Output-Calculation-sheet'!I81</f>
        <v>1908415074.2833745</v>
      </c>
      <c r="J98" s="2">
        <f>J10/'Output-Calculation-sheet'!J9*'Output-Calculation-sheet'!J81</f>
        <v>1220288699.4494917</v>
      </c>
      <c r="K98" s="2">
        <f>K10/'Output-Calculation-sheet'!K9*'Output-Calculation-sheet'!K81</f>
        <v>1772517728.7534008</v>
      </c>
      <c r="L98" s="2">
        <f>L10/'Output-Calculation-sheet'!L9*'Output-Calculation-sheet'!L81</f>
        <v>1329414829.1345115</v>
      </c>
      <c r="M98" s="2">
        <f>M10/'Output-Calculation-sheet'!M9*'Output-Calculation-sheet'!M81</f>
        <v>1723983909.3508899</v>
      </c>
      <c r="N98" s="2">
        <f>N10/'Output-Calculation-sheet'!N9*'Output-Calculation-sheet'!N81</f>
        <v>1236823940.7956247</v>
      </c>
      <c r="O98" s="2">
        <f>O10/'Output-Calculation-sheet'!O9*'Output-Calculation-sheet'!O81</f>
        <v>654968151.7095114</v>
      </c>
      <c r="P98" s="2">
        <f>P10/'Output-Calculation-sheet'!P9*'Output-Calculation-sheet'!P81</f>
        <v>2093088176.8780322</v>
      </c>
      <c r="Q98" s="2">
        <f>Q10/'Output-Calculation-sheet'!Q9*'Output-Calculation-sheet'!Q81</f>
        <v>984116999.75001717</v>
      </c>
      <c r="R98" s="2">
        <f>R10/'Output-Calculation-sheet'!R9*'Output-Calculation-sheet'!R81</f>
        <v>1258834527.9883523</v>
      </c>
      <c r="S98" s="2">
        <f>S10/'Output-Calculation-sheet'!S9*'Output-Calculation-sheet'!S81</f>
        <v>727830478.56133175</v>
      </c>
      <c r="T98" s="2">
        <f>T10/'Output-Calculation-sheet'!T9*'Output-Calculation-sheet'!T81</f>
        <v>540080157.74528909</v>
      </c>
      <c r="U98" s="2">
        <f>U10/'Output-Calculation-sheet'!U9*'Output-Calculation-sheet'!U81</f>
        <v>351411178.28920931</v>
      </c>
      <c r="V98" s="2">
        <f>V10/'Output-Calculation-sheet'!V9*'Output-Calculation-sheet'!V81</f>
        <v>186113277.70410722</v>
      </c>
      <c r="W98" s="2">
        <f>W10/'Output-Calculation-sheet'!W9*'Output-Calculation-sheet'!W81</f>
        <v>527695351.42945176</v>
      </c>
      <c r="X98" s="2">
        <f>X10/'Output-Calculation-sheet'!X9*'Output-Calculation-sheet'!X81</f>
        <v>193912076.0874649</v>
      </c>
      <c r="Y98" s="2">
        <f>Y10/'Output-Calculation-sheet'!Y9*'Output-Calculation-sheet'!Y81</f>
        <v>290159583.74137294</v>
      </c>
      <c r="AA98" s="2">
        <f t="shared" si="8"/>
        <v>56.404071721713422</v>
      </c>
    </row>
    <row r="99" spans="1:27" x14ac:dyDescent="0.25">
      <c r="A99" s="2">
        <v>2034</v>
      </c>
      <c r="B99" s="2">
        <f>B11/'Output-Calculation-sheet'!B10*'Output-Calculation-sheet'!B82</f>
        <v>15887326832.275457</v>
      </c>
      <c r="C99" s="2">
        <f>C11/'Output-Calculation-sheet'!C10*'Output-Calculation-sheet'!C82</f>
        <v>5481779578.9109955</v>
      </c>
      <c r="D99" s="2">
        <f>D11/'Output-Calculation-sheet'!D10*'Output-Calculation-sheet'!D82</f>
        <v>4986877479.377327</v>
      </c>
      <c r="E99" s="2">
        <f>E11/'Output-Calculation-sheet'!E10*'Output-Calculation-sheet'!E82</f>
        <v>9646677189.8544083</v>
      </c>
      <c r="F99" s="2">
        <f>F11/'Output-Calculation-sheet'!F10*'Output-Calculation-sheet'!F82</f>
        <v>3972972029.0132527</v>
      </c>
      <c r="G99" s="2">
        <f>G11/'Output-Calculation-sheet'!G10*'Output-Calculation-sheet'!G82</f>
        <v>2824500394.7669907</v>
      </c>
      <c r="H99" s="2">
        <f>H11/'Output-Calculation-sheet'!H10*'Output-Calculation-sheet'!H82</f>
        <v>2640008433.1018424</v>
      </c>
      <c r="I99" s="2">
        <f>I11/'Output-Calculation-sheet'!I10*'Output-Calculation-sheet'!I82</f>
        <v>2217423294.5646367</v>
      </c>
      <c r="J99" s="2">
        <f>J11/'Output-Calculation-sheet'!J10*'Output-Calculation-sheet'!J82</f>
        <v>1379901668.1341212</v>
      </c>
      <c r="K99" s="2">
        <f>K11/'Output-Calculation-sheet'!K10*'Output-Calculation-sheet'!K82</f>
        <v>2018977220.5974789</v>
      </c>
      <c r="L99" s="2">
        <f>L11/'Output-Calculation-sheet'!L10*'Output-Calculation-sheet'!L82</f>
        <v>1558798060.8668621</v>
      </c>
      <c r="M99" s="2">
        <f>M11/'Output-Calculation-sheet'!M10*'Output-Calculation-sheet'!M82</f>
        <v>1988669419.1682823</v>
      </c>
      <c r="N99" s="2">
        <f>N11/'Output-Calculation-sheet'!N10*'Output-Calculation-sheet'!N82</f>
        <v>1401019463.9664354</v>
      </c>
      <c r="O99" s="2">
        <f>O11/'Output-Calculation-sheet'!O10*'Output-Calculation-sheet'!O82</f>
        <v>759562962.89979804</v>
      </c>
      <c r="P99" s="2">
        <f>P11/'Output-Calculation-sheet'!P10*'Output-Calculation-sheet'!P82</f>
        <v>2367729827.4974065</v>
      </c>
      <c r="Q99" s="2">
        <f>Q11/'Output-Calculation-sheet'!Q10*'Output-Calculation-sheet'!Q82</f>
        <v>1120558543.7935405</v>
      </c>
      <c r="R99" s="2">
        <f>R11/'Output-Calculation-sheet'!R10*'Output-Calculation-sheet'!R82</f>
        <v>1450557852.7992136</v>
      </c>
      <c r="S99" s="2">
        <f>S11/'Output-Calculation-sheet'!S10*'Output-Calculation-sheet'!S82</f>
        <v>835561875.73502553</v>
      </c>
      <c r="T99" s="2">
        <f>T11/'Output-Calculation-sheet'!T10*'Output-Calculation-sheet'!T82</f>
        <v>610698042.49419034</v>
      </c>
      <c r="U99" s="2">
        <f>U11/'Output-Calculation-sheet'!U10*'Output-Calculation-sheet'!U82</f>
        <v>404416554.47147548</v>
      </c>
      <c r="V99" s="2">
        <f>V11/'Output-Calculation-sheet'!V10*'Output-Calculation-sheet'!V82</f>
        <v>216236489.6462613</v>
      </c>
      <c r="W99" s="2">
        <f>W11/'Output-Calculation-sheet'!W10*'Output-Calculation-sheet'!W82</f>
        <v>599631356.62061727</v>
      </c>
      <c r="X99" s="2">
        <f>X11/'Output-Calculation-sheet'!X10*'Output-Calculation-sheet'!X82</f>
        <v>225837677.41495511</v>
      </c>
      <c r="Y99" s="2">
        <f>Y11/'Output-Calculation-sheet'!Y10*'Output-Calculation-sheet'!Y82</f>
        <v>329987427.16104358</v>
      </c>
      <c r="AA99" s="2">
        <f t="shared" si="8"/>
        <v>64.925709675131628</v>
      </c>
    </row>
    <row r="100" spans="1:27" x14ac:dyDescent="0.25">
      <c r="A100" s="2">
        <v>2035</v>
      </c>
      <c r="B100" s="2">
        <f>B12/'Output-Calculation-sheet'!B11*'Output-Calculation-sheet'!B83</f>
        <v>18149817766.483135</v>
      </c>
      <c r="C100" s="2">
        <f>C12/'Output-Calculation-sheet'!C11*'Output-Calculation-sheet'!C83</f>
        <v>6301321932.4625797</v>
      </c>
      <c r="D100" s="2">
        <f>D12/'Output-Calculation-sheet'!D11*'Output-Calculation-sheet'!D83</f>
        <v>5484492773.2668934</v>
      </c>
      <c r="E100" s="2">
        <f>E12/'Output-Calculation-sheet'!E11*'Output-Calculation-sheet'!E83</f>
        <v>10907240968.664486</v>
      </c>
      <c r="F100" s="2">
        <f>F12/'Output-Calculation-sheet'!F11*'Output-Calculation-sheet'!F83</f>
        <v>4486804031.36689</v>
      </c>
      <c r="G100" s="2">
        <f>G12/'Output-Calculation-sheet'!G11*'Output-Calculation-sheet'!G83</f>
        <v>3083308034.7101417</v>
      </c>
      <c r="H100" s="2">
        <f>H12/'Output-Calculation-sheet'!H11*'Output-Calculation-sheet'!H83</f>
        <v>2978245139.6003408</v>
      </c>
      <c r="I100" s="2">
        <f>I12/'Output-Calculation-sheet'!I11*'Output-Calculation-sheet'!I83</f>
        <v>2526982175.7310576</v>
      </c>
      <c r="J100" s="2">
        <f>J12/'Output-Calculation-sheet'!J11*'Output-Calculation-sheet'!J83</f>
        <v>1531459961.0734208</v>
      </c>
      <c r="K100" s="2">
        <f>K12/'Output-Calculation-sheet'!K11*'Output-Calculation-sheet'!K83</f>
        <v>2256492860.754745</v>
      </c>
      <c r="L100" s="2">
        <f>L12/'Output-Calculation-sheet'!L11*'Output-Calculation-sheet'!L83</f>
        <v>1791526667.5546002</v>
      </c>
      <c r="M100" s="2">
        <f>M12/'Output-Calculation-sheet'!M11*'Output-Calculation-sheet'!M83</f>
        <v>2250554481.8475065</v>
      </c>
      <c r="N100" s="2">
        <f>N12/'Output-Calculation-sheet'!N11*'Output-Calculation-sheet'!N83</f>
        <v>1557205947.0918868</v>
      </c>
      <c r="O100" s="2">
        <f>O12/'Output-Calculation-sheet'!O11*'Output-Calculation-sheet'!O83</f>
        <v>864348176.0609268</v>
      </c>
      <c r="P100" s="2">
        <f>P12/'Output-Calculation-sheet'!P11*'Output-Calculation-sheet'!P83</f>
        <v>2625086827.3143396</v>
      </c>
      <c r="Q100" s="2">
        <f>Q12/'Output-Calculation-sheet'!Q11*'Output-Calculation-sheet'!Q83</f>
        <v>1252178450.4204786</v>
      </c>
      <c r="R100" s="2">
        <f>R12/'Output-Calculation-sheet'!R11*'Output-Calculation-sheet'!R83</f>
        <v>1639657889.3021333</v>
      </c>
      <c r="S100" s="2">
        <f>S12/'Output-Calculation-sheet'!S11*'Output-Calculation-sheet'!S83</f>
        <v>941079384.25766611</v>
      </c>
      <c r="T100" s="2">
        <f>T12/'Output-Calculation-sheet'!T11*'Output-Calculation-sheet'!T83</f>
        <v>677251095.66028333</v>
      </c>
      <c r="U100" s="2">
        <f>U12/'Output-Calculation-sheet'!U11*'Output-Calculation-sheet'!U83</f>
        <v>456390557.26954448</v>
      </c>
      <c r="V100" s="2">
        <f>V12/'Output-Calculation-sheet'!V11*'Output-Calculation-sheet'!V83</f>
        <v>246249222.60715249</v>
      </c>
      <c r="W100" s="2">
        <f>W12/'Output-Calculation-sheet'!W11*'Output-Calculation-sheet'!W83</f>
        <v>667149640.72162545</v>
      </c>
      <c r="X100" s="2">
        <f>X12/'Output-Calculation-sheet'!X11*'Output-Calculation-sheet'!X83</f>
        <v>257926388.0836733</v>
      </c>
      <c r="Y100" s="2">
        <f>Y12/'Output-Calculation-sheet'!Y11*'Output-Calculation-sheet'!Y83</f>
        <v>367639273.99302953</v>
      </c>
      <c r="AA100" s="2">
        <f t="shared" si="8"/>
        <v>73.300409646298519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1629239047.0956824</v>
      </c>
      <c r="C104" s="2">
        <f>C5/'Output-Calculation-sheet'!C4*'Output-Calculation-sheet'!C85</f>
        <v>5601390505.8840094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2169572558.1782517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-1.062010612535117E-7</v>
      </c>
      <c r="L104" s="2">
        <f>L5/'Output-Calculation-sheet'!L4*'Output-Calculation-sheet'!L85</f>
        <v>219108450.03969359</v>
      </c>
      <c r="M104" s="2">
        <f>M5/'Output-Calculation-sheet'!M4*'Output-Calculation-sheet'!M85</f>
        <v>2756882980.3949127</v>
      </c>
      <c r="N104" s="2">
        <f>N5/'Output-Calculation-sheet'!N4*'Output-Calculation-sheet'!N85</f>
        <v>799842492.58114409</v>
      </c>
      <c r="O104" s="2">
        <f>O5/'Output-Calculation-sheet'!O4*'Output-Calculation-sheet'!O85</f>
        <v>1081998311.9048431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168153482.42102027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157143964.49667698</v>
      </c>
      <c r="Y104" s="2">
        <f>Y5/'Output-Calculation-sheet'!Y4*'Output-Calculation-sheet'!Y85</f>
        <v>0</v>
      </c>
      <c r="AA104" s="2">
        <f>SUM(B104:Y104)/10^6</f>
        <v>14583.331792996234</v>
      </c>
    </row>
    <row r="105" spans="1:27" x14ac:dyDescent="0.25">
      <c r="A105" s="2">
        <v>2029</v>
      </c>
      <c r="B105" s="2">
        <f>B6/'Output-Calculation-sheet'!B5*'Output-Calculation-sheet'!B86</f>
        <v>2411092358.4544291</v>
      </c>
      <c r="C105" s="2">
        <f>C6/'Output-Calculation-sheet'!C5*'Output-Calculation-sheet'!C86</f>
        <v>7131071087.9374447</v>
      </c>
      <c r="D105" s="2">
        <f>D6/'Output-Calculation-sheet'!D5*'Output-Calculation-sheet'!D86</f>
        <v>3.3290674974305093E-6</v>
      </c>
      <c r="E105" s="2">
        <f>E6/'Output-Calculation-sheet'!E5*'Output-Calculation-sheet'!E86</f>
        <v>8.9146147896140349E-6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2835302381.7079515</v>
      </c>
      <c r="I105" s="2">
        <f>I6/'Output-Calculation-sheet'!I5*'Output-Calculation-sheet'!I86</f>
        <v>0</v>
      </c>
      <c r="J105" s="2">
        <f>J6/'Output-Calculation-sheet'!J5*'Output-Calculation-sheet'!J86</f>
        <v>1.4080727659707045E-6</v>
      </c>
      <c r="K105" s="2">
        <f>K6/'Output-Calculation-sheet'!K5*'Output-Calculation-sheet'!K86</f>
        <v>0</v>
      </c>
      <c r="L105" s="2">
        <f>L6/'Output-Calculation-sheet'!L5*'Output-Calculation-sheet'!L86</f>
        <v>314258591.25116992</v>
      </c>
      <c r="M105" s="2">
        <f>M6/'Output-Calculation-sheet'!M5*'Output-Calculation-sheet'!M86</f>
        <v>4820674713.1140089</v>
      </c>
      <c r="N105" s="2">
        <f>N6/'Output-Calculation-sheet'!N5*'Output-Calculation-sheet'!N86</f>
        <v>1586483267.8780215</v>
      </c>
      <c r="O105" s="2">
        <f>O6/'Output-Calculation-sheet'!O5*'Output-Calculation-sheet'!O86</f>
        <v>1380515416.399919</v>
      </c>
      <c r="P105" s="2">
        <f>P6/'Output-Calculation-sheet'!P5*'Output-Calculation-sheet'!P86</f>
        <v>6.3565039771049872E-7</v>
      </c>
      <c r="Q105" s="2">
        <f>Q6/'Output-Calculation-sheet'!Q5*'Output-Calculation-sheet'!Q86</f>
        <v>0</v>
      </c>
      <c r="R105" s="2">
        <f>R6/'Output-Calculation-sheet'!R5*'Output-Calculation-sheet'!R86</f>
        <v>-3.4924247357108094E-7</v>
      </c>
      <c r="S105" s="2">
        <f>S6/'Output-Calculation-sheet'!S5*'Output-Calculation-sheet'!S86</f>
        <v>228087537.31908226</v>
      </c>
      <c r="T105" s="2">
        <f>T6/'Output-Calculation-sheet'!T5*'Output-Calculation-sheet'!T86</f>
        <v>0</v>
      </c>
      <c r="U105" s="2">
        <f>U6/'Output-Calculation-sheet'!U5*'Output-Calculation-sheet'!U86</f>
        <v>3.3552303495584342E-8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212361658.18922627</v>
      </c>
      <c r="Y105" s="2">
        <f>Y6/'Output-Calculation-sheet'!Y5*'Output-Calculation-sheet'!Y86</f>
        <v>0</v>
      </c>
      <c r="AA105" s="2">
        <f t="shared" ref="AA105:AA111" si="9">SUM(B105:Y105)/10^6</f>
        <v>20919.84701225127</v>
      </c>
    </row>
    <row r="106" spans="1:27" x14ac:dyDescent="0.25">
      <c r="A106" s="2">
        <v>2030</v>
      </c>
      <c r="B106" s="2">
        <f>B7/'Output-Calculation-sheet'!B6*'Output-Calculation-sheet'!B87</f>
        <v>3179053134.1751943</v>
      </c>
      <c r="C106" s="2">
        <f>C7/'Output-Calculation-sheet'!C6*'Output-Calculation-sheet'!C87</f>
        <v>8401480492.5886974</v>
      </c>
      <c r="D106" s="2">
        <f>D7/'Output-Calculation-sheet'!D6*'Output-Calculation-sheet'!D87</f>
        <v>4.7597271088274521E-5</v>
      </c>
      <c r="E106" s="2">
        <f>E7/'Output-Calculation-sheet'!E6*'Output-Calculation-sheet'!E87</f>
        <v>-3.1433940643662993E-6</v>
      </c>
      <c r="F106" s="2">
        <f>F7/'Output-Calculation-sheet'!F6*'Output-Calculation-sheet'!F87</f>
        <v>0</v>
      </c>
      <c r="G106" s="2">
        <f>G7/'Output-Calculation-sheet'!G6*'Output-Calculation-sheet'!G87</f>
        <v>1.3591020171742813E-6</v>
      </c>
      <c r="H106" s="2">
        <f>H7/'Output-Calculation-sheet'!H6*'Output-Calculation-sheet'!H87</f>
        <v>3892892967.4849148</v>
      </c>
      <c r="I106" s="2">
        <f>I7/'Output-Calculation-sheet'!I6*'Output-Calculation-sheet'!I87</f>
        <v>-5.9041428650304327E-7</v>
      </c>
      <c r="J106" s="2">
        <f>J7/'Output-Calculation-sheet'!J6*'Output-Calculation-sheet'!J87</f>
        <v>2.4865149711871981E-6</v>
      </c>
      <c r="K106" s="2">
        <f>K7/'Output-Calculation-sheet'!K6*'Output-Calculation-sheet'!K87</f>
        <v>0</v>
      </c>
      <c r="L106" s="2">
        <f>L7/'Output-Calculation-sheet'!L6*'Output-Calculation-sheet'!L87</f>
        <v>414266893.29359657</v>
      </c>
      <c r="M106" s="2">
        <f>M7/'Output-Calculation-sheet'!M6*'Output-Calculation-sheet'!M87</f>
        <v>5688716230.2380629</v>
      </c>
      <c r="N106" s="2">
        <f>N7/'Output-Calculation-sheet'!N6*'Output-Calculation-sheet'!N87</f>
        <v>2640481720.9845629</v>
      </c>
      <c r="O106" s="2">
        <f>O7/'Output-Calculation-sheet'!O6*'Output-Calculation-sheet'!O87</f>
        <v>1629787526.7076972</v>
      </c>
      <c r="P106" s="2">
        <f>P7/'Output-Calculation-sheet'!P6*'Output-Calculation-sheet'!P87</f>
        <v>0</v>
      </c>
      <c r="Q106" s="2">
        <f>Q7/'Output-Calculation-sheet'!Q6*'Output-Calculation-sheet'!Q87</f>
        <v>-2.3562175638144634E-7</v>
      </c>
      <c r="R106" s="2">
        <f>R7/'Output-Calculation-sheet'!R6*'Output-Calculation-sheet'!R87</f>
        <v>2.7467450305960278E-7</v>
      </c>
      <c r="S106" s="2">
        <f>S7/'Output-Calculation-sheet'!S6*'Output-Calculation-sheet'!S87</f>
        <v>313295518.52227658</v>
      </c>
      <c r="T106" s="2">
        <f>T7/'Output-Calculation-sheet'!T6*'Output-Calculation-sheet'!T87</f>
        <v>1.7820171480507919E-7</v>
      </c>
      <c r="U106" s="2">
        <f>U7/'Output-Calculation-sheet'!U6*'Output-Calculation-sheet'!U87</f>
        <v>0</v>
      </c>
      <c r="V106" s="2">
        <f>V7/'Output-Calculation-sheet'!V6*'Output-Calculation-sheet'!V87</f>
        <v>3.0188223285154138E-8</v>
      </c>
      <c r="W106" s="2">
        <f>W7/'Output-Calculation-sheet'!W6*'Output-Calculation-sheet'!W87</f>
        <v>0</v>
      </c>
      <c r="X106" s="2">
        <f>X7/'Output-Calculation-sheet'!X6*'Output-Calculation-sheet'!X87</f>
        <v>314000737.25978374</v>
      </c>
      <c r="Y106" s="2">
        <f>Y7/'Output-Calculation-sheet'!Y6*'Output-Calculation-sheet'!Y87</f>
        <v>0</v>
      </c>
      <c r="AA106" s="2">
        <f t="shared" si="9"/>
        <v>26473.975221254837</v>
      </c>
    </row>
    <row r="107" spans="1:27" x14ac:dyDescent="0.25">
      <c r="A107" s="2">
        <v>2031</v>
      </c>
      <c r="B107" s="2">
        <f>B8/'Output-Calculation-sheet'!B7*'Output-Calculation-sheet'!B88</f>
        <v>4007368149.9075346</v>
      </c>
      <c r="C107" s="2">
        <f>C8/'Output-Calculation-sheet'!C7*'Output-Calculation-sheet'!C88</f>
        <v>9214510118.0504456</v>
      </c>
      <c r="D107" s="2">
        <f>D8/'Output-Calculation-sheet'!D7*'Output-Calculation-sheet'!D88</f>
        <v>9.8056634772010089E-6</v>
      </c>
      <c r="E107" s="2">
        <f>E8/'Output-Calculation-sheet'!E7*'Output-Calculation-sheet'!E88</f>
        <v>-7.4262178342279478E-6</v>
      </c>
      <c r="F107" s="2">
        <f>F8/'Output-Calculation-sheet'!F7*'Output-Calculation-sheet'!F88</f>
        <v>0</v>
      </c>
      <c r="G107" s="2">
        <f>G8/'Output-Calculation-sheet'!G7*'Output-Calculation-sheet'!G88</f>
        <v>-4.6064240747691181E-6</v>
      </c>
      <c r="H107" s="2">
        <f>H8/'Output-Calculation-sheet'!H7*'Output-Calculation-sheet'!H88</f>
        <v>4911694435.8129473</v>
      </c>
      <c r="I107" s="2">
        <f>I8/'Output-Calculation-sheet'!I7*'Output-Calculation-sheet'!I88</f>
        <v>4.4644264432821561E-7</v>
      </c>
      <c r="J107" s="2">
        <f>J8/'Output-Calculation-sheet'!J7*'Output-Calculation-sheet'!J88</f>
        <v>0</v>
      </c>
      <c r="K107" s="2">
        <f>K8/'Output-Calculation-sheet'!K7*'Output-Calculation-sheet'!K88</f>
        <v>-6.2944731017276431E-8</v>
      </c>
      <c r="L107" s="2">
        <f>L8/'Output-Calculation-sheet'!L7*'Output-Calculation-sheet'!L88</f>
        <v>483263812.14244223</v>
      </c>
      <c r="M107" s="2">
        <f>M8/'Output-Calculation-sheet'!M7*'Output-Calculation-sheet'!M88</f>
        <v>6185974184.3683548</v>
      </c>
      <c r="N107" s="2">
        <f>N8/'Output-Calculation-sheet'!N7*'Output-Calculation-sheet'!N88</f>
        <v>3502804493.1967487</v>
      </c>
      <c r="O107" s="2">
        <f>O8/'Output-Calculation-sheet'!O7*'Output-Calculation-sheet'!O88</f>
        <v>1789356448.1438823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1.096075256377749E-6</v>
      </c>
      <c r="S107" s="2">
        <f>S8/'Output-Calculation-sheet'!S7*'Output-Calculation-sheet'!S88</f>
        <v>469744081.20270115</v>
      </c>
      <c r="T107" s="2">
        <f>T8/'Output-Calculation-sheet'!T7*'Output-Calculation-sheet'!T88</f>
        <v>1.0063943208205858E-9</v>
      </c>
      <c r="U107" s="2">
        <f>U8/'Output-Calculation-sheet'!U7*'Output-Calculation-sheet'!U88</f>
        <v>4.4719751188485271E-7</v>
      </c>
      <c r="V107" s="2">
        <f>V8/'Output-Calculation-sheet'!V7*'Output-Calculation-sheet'!V88</f>
        <v>-6.4876421410532951E-8</v>
      </c>
      <c r="W107" s="2">
        <f>W8/'Output-Calculation-sheet'!W7*'Output-Calculation-sheet'!W88</f>
        <v>3.5900157557510314E-8</v>
      </c>
      <c r="X107" s="2">
        <f>X8/'Output-Calculation-sheet'!X7*'Output-Calculation-sheet'!X88</f>
        <v>433596931.6325233</v>
      </c>
      <c r="Y107" s="2">
        <f>Y8/'Output-Calculation-sheet'!Y7*'Output-Calculation-sheet'!Y88</f>
        <v>0</v>
      </c>
      <c r="AA107" s="2">
        <f t="shared" si="9"/>
        <v>30998.312654457575</v>
      </c>
    </row>
    <row r="108" spans="1:27" x14ac:dyDescent="0.25">
      <c r="A108" s="2">
        <v>2032</v>
      </c>
      <c r="B108" s="2">
        <f>B9/'Output-Calculation-sheet'!B8*'Output-Calculation-sheet'!B89</f>
        <v>5078265668.0302973</v>
      </c>
      <c r="C108" s="2">
        <f>C9/'Output-Calculation-sheet'!C8*'Output-Calculation-sheet'!C89</f>
        <v>9398222263.2934418</v>
      </c>
      <c r="D108" s="2">
        <f>D9/'Output-Calculation-sheet'!D8*'Output-Calculation-sheet'!D89</f>
        <v>0</v>
      </c>
      <c r="E108" s="2">
        <f>E9/'Output-Calculation-sheet'!E8*'Output-Calculation-sheet'!E89</f>
        <v>-4.0798001556612999E-6</v>
      </c>
      <c r="F108" s="2">
        <f>F9/'Output-Calculation-sheet'!F8*'Output-Calculation-sheet'!F89</f>
        <v>0</v>
      </c>
      <c r="G108" s="2">
        <f>G9/'Output-Calculation-sheet'!G8*'Output-Calculation-sheet'!G89</f>
        <v>1.117274073457028E-6</v>
      </c>
      <c r="H108" s="2">
        <f>H9/'Output-Calculation-sheet'!H8*'Output-Calculation-sheet'!H89</f>
        <v>6223159667.7811012</v>
      </c>
      <c r="I108" s="2">
        <f>I9/'Output-Calculation-sheet'!I8*'Output-Calculation-sheet'!I89</f>
        <v>7.9586095501275297E-6</v>
      </c>
      <c r="J108" s="2">
        <f>J9/'Output-Calculation-sheet'!J8*'Output-Calculation-sheet'!J89</f>
        <v>-7.379770478328258E-7</v>
      </c>
      <c r="K108" s="2">
        <f>K9/'Output-Calculation-sheet'!K8*'Output-Calculation-sheet'!K89</f>
        <v>-3.0846463758172363E-7</v>
      </c>
      <c r="L108" s="2">
        <f>L9/'Output-Calculation-sheet'!L8*'Output-Calculation-sheet'!L89</f>
        <v>540783711.48357737</v>
      </c>
      <c r="M108" s="2">
        <f>M9/'Output-Calculation-sheet'!M8*'Output-Calculation-sheet'!M89</f>
        <v>6246109763.9273548</v>
      </c>
      <c r="N108" s="2">
        <f>N9/'Output-Calculation-sheet'!N8*'Output-Calculation-sheet'!N89</f>
        <v>3941005974.1433883</v>
      </c>
      <c r="O108" s="2">
        <f>O9/'Output-Calculation-sheet'!O8*'Output-Calculation-sheet'!O89</f>
        <v>1824150355.3977685</v>
      </c>
      <c r="P108" s="2">
        <f>P9/'Output-Calculation-sheet'!P8*'Output-Calculation-sheet'!P89</f>
        <v>0</v>
      </c>
      <c r="Q108" s="2">
        <f>Q9/'Output-Calculation-sheet'!Q8*'Output-Calculation-sheet'!Q89</f>
        <v>56117517.479813278</v>
      </c>
      <c r="R108" s="2">
        <f>R9/'Output-Calculation-sheet'!R8*'Output-Calculation-sheet'!R89</f>
        <v>0</v>
      </c>
      <c r="S108" s="2">
        <f>S9/'Output-Calculation-sheet'!S8*'Output-Calculation-sheet'!S89</f>
        <v>662867751.04447913</v>
      </c>
      <c r="T108" s="2">
        <f>T9/'Output-Calculation-sheet'!T8*'Output-Calculation-sheet'!T89</f>
        <v>1.300793768539374E-7</v>
      </c>
      <c r="U108" s="2">
        <f>U9/'Output-Calculation-sheet'!U8*'Output-Calculation-sheet'!U89</f>
        <v>-3.6868533036108979E-9</v>
      </c>
      <c r="V108" s="2">
        <f>V9/'Output-Calculation-sheet'!V8*'Output-Calculation-sheet'!V89</f>
        <v>0</v>
      </c>
      <c r="W108" s="2">
        <f>W9/'Output-Calculation-sheet'!W8*'Output-Calculation-sheet'!W89</f>
        <v>-6.4218023845809878E-7</v>
      </c>
      <c r="X108" s="2">
        <f>X9/'Output-Calculation-sheet'!X8*'Output-Calculation-sheet'!X89</f>
        <v>580125951.49770153</v>
      </c>
      <c r="Y108" s="2">
        <f>Y9/'Output-Calculation-sheet'!Y8*'Output-Calculation-sheet'!Y89</f>
        <v>0</v>
      </c>
      <c r="AA108" s="2">
        <f t="shared" si="9"/>
        <v>34550.808624078927</v>
      </c>
    </row>
    <row r="109" spans="1:27" x14ac:dyDescent="0.25">
      <c r="A109" s="2">
        <v>2033</v>
      </c>
      <c r="B109" s="2">
        <f>B10/'Output-Calculation-sheet'!B9*'Output-Calculation-sheet'!B90</f>
        <v>11167628186.597628</v>
      </c>
      <c r="C109" s="2">
        <f>C10/'Output-Calculation-sheet'!C9*'Output-Calculation-sheet'!C90</f>
        <v>24646204249.355392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8205154451.9246988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5660843537.6560078</v>
      </c>
      <c r="N109" s="2">
        <f>N10/'Output-Calculation-sheet'!N9*'Output-Calculation-sheet'!N90</f>
        <v>3333920612.6742887</v>
      </c>
      <c r="O109" s="2">
        <f>O10/'Output-Calculation-sheet'!O9*'Output-Calculation-sheet'!O90</f>
        <v>4521791345.3659649</v>
      </c>
      <c r="P109" s="2">
        <f>P10/'Output-Calculation-sheet'!P9*'Output-Calculation-sheet'!P90</f>
        <v>0</v>
      </c>
      <c r="Q109" s="2">
        <f>Q10/'Output-Calculation-sheet'!Q9*'Output-Calculation-sheet'!Q90</f>
        <v>108561595.19714069</v>
      </c>
      <c r="R109" s="2">
        <f>R10/'Output-Calculation-sheet'!R9*'Output-Calculation-sheet'!R90</f>
        <v>0</v>
      </c>
      <c r="S109" s="2">
        <f>S10/'Output-Calculation-sheet'!S9*'Output-Calculation-sheet'!S90</f>
        <v>1345566711.3788526</v>
      </c>
      <c r="T109" s="2">
        <f>T10/'Output-Calculation-sheet'!T9*'Output-Calculation-sheet'!T90</f>
        <v>1.0257624481023644E-7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613086482.24938834</v>
      </c>
      <c r="Y109" s="2">
        <f>Y10/'Output-Calculation-sheet'!Y9*'Output-Calculation-sheet'!Y90</f>
        <v>0</v>
      </c>
      <c r="AA109" s="2">
        <f t="shared" si="9"/>
        <v>59602.757172399361</v>
      </c>
    </row>
    <row r="110" spans="1:27" x14ac:dyDescent="0.25">
      <c r="A110" s="2">
        <v>2034</v>
      </c>
      <c r="B110" s="2">
        <f>B11/'Output-Calculation-sheet'!B10*'Output-Calculation-sheet'!B91</f>
        <v>25609446624.229397</v>
      </c>
      <c r="C110" s="2">
        <f>C11/'Output-Calculation-sheet'!C10*'Output-Calculation-sheet'!C91</f>
        <v>25896388078.825699</v>
      </c>
      <c r="D110" s="2">
        <f>D11/'Output-Calculation-sheet'!D10*'Output-Calculation-sheet'!D91</f>
        <v>0</v>
      </c>
      <c r="E110" s="2">
        <f>E11/'Output-Calculation-sheet'!E10*'Output-Calculation-sheet'!E91</f>
        <v>522418539.53386283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9565118532.5276031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434734810.87751693</v>
      </c>
      <c r="M110" s="2">
        <f>M11/'Output-Calculation-sheet'!M10*'Output-Calculation-sheet'!M91</f>
        <v>6599099469.4353571</v>
      </c>
      <c r="N110" s="2">
        <f>N11/'Output-Calculation-sheet'!N10*'Output-Calculation-sheet'!N91</f>
        <v>4564267534.1122198</v>
      </c>
      <c r="O110" s="2">
        <f>O11/'Output-Calculation-sheet'!O10*'Output-Calculation-sheet'!O91</f>
        <v>4739107319.3434877</v>
      </c>
      <c r="P110" s="2">
        <f>P11/'Output-Calculation-sheet'!P10*'Output-Calculation-sheet'!P91</f>
        <v>0</v>
      </c>
      <c r="Q110" s="2">
        <f>Q11/'Output-Calculation-sheet'!Q10*'Output-Calculation-sheet'!Q91</f>
        <v>1161462095.4566631</v>
      </c>
      <c r="R110" s="2">
        <f>R11/'Output-Calculation-sheet'!R10*'Output-Calculation-sheet'!R91</f>
        <v>0</v>
      </c>
      <c r="S110" s="2">
        <f>S11/'Output-Calculation-sheet'!S10*'Output-Calculation-sheet'!S91</f>
        <v>2244545021.1358118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653794786.94711328</v>
      </c>
      <c r="Y110" s="2">
        <f>Y11/'Output-Calculation-sheet'!Y10*'Output-Calculation-sheet'!Y91</f>
        <v>28610629.212373029</v>
      </c>
      <c r="AA110" s="2">
        <f t="shared" si="9"/>
        <v>82018.993441637111</v>
      </c>
    </row>
    <row r="111" spans="1:27" x14ac:dyDescent="0.25">
      <c r="A111" s="2">
        <v>2035</v>
      </c>
      <c r="B111" s="2">
        <f>B12/'Output-Calculation-sheet'!B11*'Output-Calculation-sheet'!B92</f>
        <v>32533739512.339642</v>
      </c>
      <c r="C111" s="2">
        <f>C12/'Output-Calculation-sheet'!C11*'Output-Calculation-sheet'!C92</f>
        <v>27208873128.108032</v>
      </c>
      <c r="D111" s="2">
        <f>D12/'Output-Calculation-sheet'!D11*'Output-Calculation-sheet'!D92</f>
        <v>0</v>
      </c>
      <c r="E111" s="2">
        <f>E12/'Output-Calculation-sheet'!E11*'Output-Calculation-sheet'!E92</f>
        <v>3621463944.3538613</v>
      </c>
      <c r="F111" s="2">
        <f>F12/'Output-Calculation-sheet'!F11*'Output-Calculation-sheet'!F92</f>
        <v>0</v>
      </c>
      <c r="G111" s="2">
        <f>G12/'Output-Calculation-sheet'!G11*'Output-Calculation-sheet'!G92</f>
        <v>-3.9375017287963385E-7</v>
      </c>
      <c r="H111" s="2">
        <f>H12/'Output-Calculation-sheet'!H11*'Output-Calculation-sheet'!H92</f>
        <v>10071124380.209164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1195066150.1063056</v>
      </c>
      <c r="M111" s="2">
        <f>M12/'Output-Calculation-sheet'!M11*'Output-Calculation-sheet'!M92</f>
        <v>7106441120.9905939</v>
      </c>
      <c r="N111" s="2">
        <f>N12/'Output-Calculation-sheet'!N11*'Output-Calculation-sheet'!N92</f>
        <v>5125308638.3316202</v>
      </c>
      <c r="O111" s="2">
        <f>O12/'Output-Calculation-sheet'!O11*'Output-Calculation-sheet'!O92</f>
        <v>4943538825.5025644</v>
      </c>
      <c r="P111" s="2">
        <f>P12/'Output-Calculation-sheet'!P11*'Output-Calculation-sheet'!P92</f>
        <v>248616655.05841756</v>
      </c>
      <c r="Q111" s="2">
        <f>Q12/'Output-Calculation-sheet'!Q11*'Output-Calculation-sheet'!Q92</f>
        <v>1709911547.3143301</v>
      </c>
      <c r="R111" s="2">
        <f>R12/'Output-Calculation-sheet'!R11*'Output-Calculation-sheet'!R92</f>
        <v>0</v>
      </c>
      <c r="S111" s="2">
        <f>S12/'Output-Calculation-sheet'!S11*'Output-Calculation-sheet'!S92</f>
        <v>2623409616.7265043</v>
      </c>
      <c r="T111" s="2">
        <f>T12/'Output-Calculation-sheet'!T11*'Output-Calculation-sheet'!T92</f>
        <v>0</v>
      </c>
      <c r="U111" s="2">
        <f>U12/'Output-Calculation-sheet'!U11*'Output-Calculation-sheet'!U92</f>
        <v>49605797.090145789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701254511.75848925</v>
      </c>
      <c r="Y111" s="2">
        <f>Y12/'Output-Calculation-sheet'!Y11*'Output-Calculation-sheet'!Y92</f>
        <v>168944385.37365991</v>
      </c>
      <c r="AA111" s="2">
        <f t="shared" si="9"/>
        <v>97307.298213263319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28382025056.945816</v>
      </c>
      <c r="C115" s="2">
        <f>C5/'Output-Calculation-sheet'!C4*'Output-Calculation-sheet'!C94</f>
        <v>0</v>
      </c>
      <c r="D115" s="2">
        <f>D5/'Output-Calculation-sheet'!D4*'Output-Calculation-sheet'!D94</f>
        <v>16677894993.022461</v>
      </c>
      <c r="E115" s="2">
        <f>E5/'Output-Calculation-sheet'!E4*'Output-Calculation-sheet'!E94</f>
        <v>12650111598.566481</v>
      </c>
      <c r="F115" s="2">
        <f>F5/'Output-Calculation-sheet'!F4*'Output-Calculation-sheet'!F94</f>
        <v>8660425866.2273102</v>
      </c>
      <c r="G115" s="2">
        <f>G5/'Output-Calculation-sheet'!G4*'Output-Calculation-sheet'!G94</f>
        <v>5787487063.7547503</v>
      </c>
      <c r="H115" s="2">
        <f>H5/'Output-Calculation-sheet'!H4*'Output-Calculation-sheet'!H94</f>
        <v>0</v>
      </c>
      <c r="I115" s="2">
        <f>I5/'Output-Calculation-sheet'!I4*'Output-Calculation-sheet'!I94</f>
        <v>5309489746.7279854</v>
      </c>
      <c r="J115" s="2">
        <f>J5/'Output-Calculation-sheet'!J4*'Output-Calculation-sheet'!J94</f>
        <v>5503911811.9109211</v>
      </c>
      <c r="K115" s="2">
        <f>K5/'Output-Calculation-sheet'!K4*'Output-Calculation-sheet'!K94</f>
        <v>5222866676.8637037</v>
      </c>
      <c r="L115" s="2">
        <f>L5/'Output-Calculation-sheet'!L4*'Output-Calculation-sheet'!L94</f>
        <v>4284428592.5009675</v>
      </c>
      <c r="M115" s="2">
        <f>M5/'Output-Calculation-sheet'!M4*'Output-Calculation-sheet'!M94</f>
        <v>0</v>
      </c>
      <c r="N115" s="2">
        <f>N5/'Output-Calculation-sheet'!N4*'Output-Calculation-sheet'!N94</f>
        <v>1886103762.4769523</v>
      </c>
      <c r="O115" s="2">
        <f>O5/'Output-Calculation-sheet'!O4*'Output-Calculation-sheet'!O94</f>
        <v>0</v>
      </c>
      <c r="P115" s="2">
        <f>P5/'Output-Calculation-sheet'!P4*'Output-Calculation-sheet'!P94</f>
        <v>2861978568.0538321</v>
      </c>
      <c r="Q115" s="2">
        <f>Q5/'Output-Calculation-sheet'!Q4*'Output-Calculation-sheet'!Q94</f>
        <v>3027577579.933238</v>
      </c>
      <c r="R115" s="2">
        <f>R5/'Output-Calculation-sheet'!R4*'Output-Calculation-sheet'!R94</f>
        <v>3387712885.0776277</v>
      </c>
      <c r="S115" s="2">
        <f>S5/'Output-Calculation-sheet'!S4*'Output-Calculation-sheet'!S94</f>
        <v>1329824584.7281439</v>
      </c>
      <c r="T115" s="2">
        <f>T5/'Output-Calculation-sheet'!T4*'Output-Calculation-sheet'!T94</f>
        <v>1304830328.8055491</v>
      </c>
      <c r="U115" s="2">
        <f>U5/'Output-Calculation-sheet'!U4*'Output-Calculation-sheet'!U94</f>
        <v>898742190.82006967</v>
      </c>
      <c r="V115" s="2">
        <f>V5/'Output-Calculation-sheet'!V4*'Output-Calculation-sheet'!V94</f>
        <v>958518055.19362938</v>
      </c>
      <c r="W115" s="2">
        <f>W5/'Output-Calculation-sheet'!W4*'Output-Calculation-sheet'!W94</f>
        <v>744014944.98987496</v>
      </c>
      <c r="X115" s="2">
        <f>X5/'Output-Calculation-sheet'!X4*'Output-Calculation-sheet'!X94</f>
        <v>0</v>
      </c>
      <c r="Y115" s="2">
        <f>Y5/'Output-Calculation-sheet'!Y4*'Output-Calculation-sheet'!Y94</f>
        <v>372075284.39115101</v>
      </c>
      <c r="AA115" s="2">
        <f>SUM(B115:Y115)/10^6</f>
        <v>109250.01959099044</v>
      </c>
    </row>
    <row r="116" spans="1:27" x14ac:dyDescent="0.25">
      <c r="A116" s="2">
        <v>2029</v>
      </c>
      <c r="B116" s="2">
        <f>B6/'Output-Calculation-sheet'!B5*'Output-Calculation-sheet'!B95</f>
        <v>35700481154.765404</v>
      </c>
      <c r="C116" s="2">
        <f>C6/'Output-Calculation-sheet'!C5*'Output-Calculation-sheet'!C95</f>
        <v>0</v>
      </c>
      <c r="D116" s="2">
        <f>D6/'Output-Calculation-sheet'!D5*'Output-Calculation-sheet'!D95</f>
        <v>21040635758.173649</v>
      </c>
      <c r="E116" s="2">
        <f>E6/'Output-Calculation-sheet'!E5*'Output-Calculation-sheet'!E95</f>
        <v>16082879340.040316</v>
      </c>
      <c r="F116" s="2">
        <f>F6/'Output-Calculation-sheet'!F5*'Output-Calculation-sheet'!F95</f>
        <v>10912753776.818968</v>
      </c>
      <c r="G116" s="2">
        <f>G6/'Output-Calculation-sheet'!G5*'Output-Calculation-sheet'!G95</f>
        <v>7290615198.3135157</v>
      </c>
      <c r="H116" s="2">
        <f>H6/'Output-Calculation-sheet'!H5*'Output-Calculation-sheet'!H95</f>
        <v>0</v>
      </c>
      <c r="I116" s="2">
        <f>I6/'Output-Calculation-sheet'!I5*'Output-Calculation-sheet'!I95</f>
        <v>6692495116.2680416</v>
      </c>
      <c r="J116" s="2">
        <f>J6/'Output-Calculation-sheet'!J5*'Output-Calculation-sheet'!J95</f>
        <v>6978244688.4229221</v>
      </c>
      <c r="K116" s="2">
        <f>K6/'Output-Calculation-sheet'!K5*'Output-Calculation-sheet'!K95</f>
        <v>6653011616.4921036</v>
      </c>
      <c r="L116" s="2">
        <f>L6/'Output-Calculation-sheet'!L5*'Output-Calculation-sheet'!L95</f>
        <v>5408380038.6222486</v>
      </c>
      <c r="M116" s="2">
        <f>M6/'Output-Calculation-sheet'!M5*'Output-Calculation-sheet'!M95</f>
        <v>0</v>
      </c>
      <c r="N116" s="2">
        <f>N6/'Output-Calculation-sheet'!N5*'Output-Calculation-sheet'!N95</f>
        <v>2175533248.7992554</v>
      </c>
      <c r="O116" s="2">
        <f>O6/'Output-Calculation-sheet'!O5*'Output-Calculation-sheet'!O95</f>
        <v>0</v>
      </c>
      <c r="P116" s="2">
        <f>P6/'Output-Calculation-sheet'!P5*'Output-Calculation-sheet'!P95</f>
        <v>3773840410.0893507</v>
      </c>
      <c r="Q116" s="2">
        <f>Q6/'Output-Calculation-sheet'!Q5*'Output-Calculation-sheet'!Q95</f>
        <v>3822636737.767674</v>
      </c>
      <c r="R116" s="2">
        <f>R6/'Output-Calculation-sheet'!R5*'Output-Calculation-sheet'!R95</f>
        <v>4346645662.8611193</v>
      </c>
      <c r="S116" s="2">
        <f>S6/'Output-Calculation-sheet'!S5*'Output-Calculation-sheet'!S95</f>
        <v>1669379101.2486815</v>
      </c>
      <c r="T116" s="2">
        <f>T6/'Output-Calculation-sheet'!T5*'Output-Calculation-sheet'!T95</f>
        <v>1667804481.7140987</v>
      </c>
      <c r="U116" s="2">
        <f>U6/'Output-Calculation-sheet'!U5*'Output-Calculation-sheet'!U95</f>
        <v>1158959690.2197683</v>
      </c>
      <c r="V116" s="2">
        <f>V6/'Output-Calculation-sheet'!V5*'Output-Calculation-sheet'!V95</f>
        <v>1206485987.4914551</v>
      </c>
      <c r="W116" s="2">
        <f>W6/'Output-Calculation-sheet'!W5*'Output-Calculation-sheet'!W95</f>
        <v>937193566.37959039</v>
      </c>
      <c r="X116" s="2">
        <f>X6/'Output-Calculation-sheet'!X5*'Output-Calculation-sheet'!X95</f>
        <v>0</v>
      </c>
      <c r="Y116" s="2">
        <f>Y6/'Output-Calculation-sheet'!Y5*'Output-Calculation-sheet'!Y95</f>
        <v>469487688.20904583</v>
      </c>
      <c r="AA116" s="2">
        <f t="shared" ref="AA116:AA122" si="10">SUM(B116:Y116)/10^6</f>
        <v>137987.46326269722</v>
      </c>
    </row>
    <row r="117" spans="1:27" x14ac:dyDescent="0.25">
      <c r="A117" s="2">
        <v>2030</v>
      </c>
      <c r="B117" s="2">
        <f>B7/'Output-Calculation-sheet'!B6*'Output-Calculation-sheet'!B96</f>
        <v>41421951406.655251</v>
      </c>
      <c r="C117" s="2">
        <f>C7/'Output-Calculation-sheet'!C6*'Output-Calculation-sheet'!C96</f>
        <v>0</v>
      </c>
      <c r="D117" s="2">
        <f>D7/'Output-Calculation-sheet'!D6*'Output-Calculation-sheet'!D96</f>
        <v>24705383489.494743</v>
      </c>
      <c r="E117" s="2">
        <f>E7/'Output-Calculation-sheet'!E6*'Output-Calculation-sheet'!E96</f>
        <v>18848303263.222206</v>
      </c>
      <c r="F117" s="2">
        <f>F7/'Output-Calculation-sheet'!F6*'Output-Calculation-sheet'!F96</f>
        <v>12691990178.502804</v>
      </c>
      <c r="G117" s="2">
        <f>G7/'Output-Calculation-sheet'!G6*'Output-Calculation-sheet'!G96</f>
        <v>8568859007.9621744</v>
      </c>
      <c r="H117" s="2">
        <f>H7/'Output-Calculation-sheet'!H6*'Output-Calculation-sheet'!H96</f>
        <v>0</v>
      </c>
      <c r="I117" s="2">
        <f>I7/'Output-Calculation-sheet'!I6*'Output-Calculation-sheet'!I96</f>
        <v>7811829427.2687407</v>
      </c>
      <c r="J117" s="2">
        <f>J7/'Output-Calculation-sheet'!J6*'Output-Calculation-sheet'!J96</f>
        <v>8159255789.6089983</v>
      </c>
      <c r="K117" s="2">
        <f>K7/'Output-Calculation-sheet'!K6*'Output-Calculation-sheet'!K96</f>
        <v>7858111000.3303175</v>
      </c>
      <c r="L117" s="2">
        <f>L7/'Output-Calculation-sheet'!L6*'Output-Calculation-sheet'!L96</f>
        <v>6274301229.2527781</v>
      </c>
      <c r="M117" s="2">
        <f>M7/'Output-Calculation-sheet'!M6*'Output-Calculation-sheet'!M96</f>
        <v>0</v>
      </c>
      <c r="N117" s="2">
        <f>N7/'Output-Calculation-sheet'!N6*'Output-Calculation-sheet'!N96</f>
        <v>2392341853.6207457</v>
      </c>
      <c r="O117" s="2">
        <f>O7/'Output-Calculation-sheet'!O6*'Output-Calculation-sheet'!O96</f>
        <v>0</v>
      </c>
      <c r="P117" s="2">
        <f>P7/'Output-Calculation-sheet'!P6*'Output-Calculation-sheet'!P96</f>
        <v>4590668087.1785231</v>
      </c>
      <c r="Q117" s="2">
        <f>Q7/'Output-Calculation-sheet'!Q6*'Output-Calculation-sheet'!Q96</f>
        <v>4529687954.8240824</v>
      </c>
      <c r="R117" s="2">
        <f>R7/'Output-Calculation-sheet'!R6*'Output-Calculation-sheet'!R96</f>
        <v>5147360550.5481691</v>
      </c>
      <c r="S117" s="2">
        <f>S7/'Output-Calculation-sheet'!S6*'Output-Calculation-sheet'!S96</f>
        <v>1940640794.3042922</v>
      </c>
      <c r="T117" s="2">
        <f>T7/'Output-Calculation-sheet'!T6*'Output-Calculation-sheet'!T96</f>
        <v>1961039391.483458</v>
      </c>
      <c r="U117" s="2">
        <f>U7/'Output-Calculation-sheet'!U6*'Output-Calculation-sheet'!U96</f>
        <v>1391204004.9941225</v>
      </c>
      <c r="V117" s="2">
        <f>V7/'Output-Calculation-sheet'!V6*'Output-Calculation-sheet'!V96</f>
        <v>1408207721.7951939</v>
      </c>
      <c r="W117" s="2">
        <f>W7/'Output-Calculation-sheet'!W6*'Output-Calculation-sheet'!W96</f>
        <v>1088969531.9215643</v>
      </c>
      <c r="X117" s="2">
        <f>X7/'Output-Calculation-sheet'!X6*'Output-Calculation-sheet'!X96</f>
        <v>0</v>
      </c>
      <c r="Y117" s="2">
        <f>Y7/'Output-Calculation-sheet'!Y6*'Output-Calculation-sheet'!Y96</f>
        <v>546812336.74699962</v>
      </c>
      <c r="AA117" s="2">
        <f t="shared" si="10"/>
        <v>161336.91701971518</v>
      </c>
    </row>
    <row r="118" spans="1:27" x14ac:dyDescent="0.25">
      <c r="A118" s="2">
        <v>2031</v>
      </c>
      <c r="B118" s="2">
        <f>B8/'Output-Calculation-sheet'!B7*'Output-Calculation-sheet'!B97</f>
        <v>44501127389.655319</v>
      </c>
      <c r="C118" s="2">
        <f>C8/'Output-Calculation-sheet'!C7*'Output-Calculation-sheet'!C97</f>
        <v>0</v>
      </c>
      <c r="D118" s="2">
        <f>D8/'Output-Calculation-sheet'!D7*'Output-Calculation-sheet'!D97</f>
        <v>26634948330.771473</v>
      </c>
      <c r="E118" s="2">
        <f>E8/'Output-Calculation-sheet'!E7*'Output-Calculation-sheet'!E97</f>
        <v>20303043251.510559</v>
      </c>
      <c r="F118" s="2">
        <f>F8/'Output-Calculation-sheet'!F7*'Output-Calculation-sheet'!F97</f>
        <v>13657583639.210138</v>
      </c>
      <c r="G118" s="2">
        <f>G8/'Output-Calculation-sheet'!G7*'Output-Calculation-sheet'!G97</f>
        <v>9249173058.6418591</v>
      </c>
      <c r="H118" s="2">
        <f>H8/'Output-Calculation-sheet'!H7*'Output-Calculation-sheet'!H97</f>
        <v>0</v>
      </c>
      <c r="I118" s="2">
        <f>I8/'Output-Calculation-sheet'!I7*'Output-Calculation-sheet'!I97</f>
        <v>8422370556.4486971</v>
      </c>
      <c r="J118" s="2">
        <f>J8/'Output-Calculation-sheet'!J7*'Output-Calculation-sheet'!J97</f>
        <v>8793944201.2540016</v>
      </c>
      <c r="K118" s="2">
        <f>K8/'Output-Calculation-sheet'!K7*'Output-Calculation-sheet'!K97</f>
        <v>8493552810.2425203</v>
      </c>
      <c r="L118" s="2">
        <f>L8/'Output-Calculation-sheet'!L7*'Output-Calculation-sheet'!L97</f>
        <v>6735824113.1911993</v>
      </c>
      <c r="M118" s="2">
        <f>M8/'Output-Calculation-sheet'!M7*'Output-Calculation-sheet'!M97</f>
        <v>0</v>
      </c>
      <c r="N118" s="2">
        <f>N8/'Output-Calculation-sheet'!N7*'Output-Calculation-sheet'!N97</f>
        <v>2352622198.163909</v>
      </c>
      <c r="O118" s="2">
        <f>O8/'Output-Calculation-sheet'!O7*'Output-Calculation-sheet'!O97</f>
        <v>0</v>
      </c>
      <c r="P118" s="2">
        <f>P8/'Output-Calculation-sheet'!P7*'Output-Calculation-sheet'!P97</f>
        <v>5039576828.3974895</v>
      </c>
      <c r="Q118" s="2">
        <f>Q8/'Output-Calculation-sheet'!Q7*'Output-Calculation-sheet'!Q97</f>
        <v>4887226038.1400127</v>
      </c>
      <c r="R118" s="2">
        <f>R8/'Output-Calculation-sheet'!R7*'Output-Calculation-sheet'!R97</f>
        <v>5561294783.4493313</v>
      </c>
      <c r="S118" s="2">
        <f>S8/'Output-Calculation-sheet'!S7*'Output-Calculation-sheet'!S97</f>
        <v>2071256542.5423155</v>
      </c>
      <c r="T118" s="2">
        <f>T8/'Output-Calculation-sheet'!T7*'Output-Calculation-sheet'!T97</f>
        <v>2120038272.3120108</v>
      </c>
      <c r="U118" s="2">
        <f>U8/'Output-Calculation-sheet'!U7*'Output-Calculation-sheet'!U97</f>
        <v>1515442045.9175484</v>
      </c>
      <c r="V118" s="2">
        <f>V8/'Output-Calculation-sheet'!V7*'Output-Calculation-sheet'!V97</f>
        <v>1513876433.2447166</v>
      </c>
      <c r="W118" s="2">
        <f>W8/'Output-Calculation-sheet'!W7*'Output-Calculation-sheet'!W97</f>
        <v>1173209381.8861027</v>
      </c>
      <c r="X118" s="2">
        <f>X8/'Output-Calculation-sheet'!X7*'Output-Calculation-sheet'!X97</f>
        <v>0</v>
      </c>
      <c r="Y118" s="2">
        <f>Y8/'Output-Calculation-sheet'!Y7*'Output-Calculation-sheet'!Y97</f>
        <v>588720900.8193413</v>
      </c>
      <c r="AA118" s="2">
        <f t="shared" si="10"/>
        <v>173614.83077579856</v>
      </c>
    </row>
    <row r="119" spans="1:27" x14ac:dyDescent="0.25">
      <c r="A119" s="2">
        <v>2032</v>
      </c>
      <c r="B119" s="2">
        <f>B9/'Output-Calculation-sheet'!B8*'Output-Calculation-sheet'!B98</f>
        <v>44392521681.724571</v>
      </c>
      <c r="C119" s="2">
        <f>C9/'Output-Calculation-sheet'!C8*'Output-Calculation-sheet'!C98</f>
        <v>0</v>
      </c>
      <c r="D119" s="2">
        <f>D9/'Output-Calculation-sheet'!D8*'Output-Calculation-sheet'!D98</f>
        <v>26820680185.631683</v>
      </c>
      <c r="E119" s="2">
        <f>E9/'Output-Calculation-sheet'!E8*'Output-Calculation-sheet'!E98</f>
        <v>20426399651.079121</v>
      </c>
      <c r="F119" s="2">
        <f>F9/'Output-Calculation-sheet'!F8*'Output-Calculation-sheet'!F98</f>
        <v>13720763246.320976</v>
      </c>
      <c r="G119" s="2">
        <f>G9/'Output-Calculation-sheet'!G8*'Output-Calculation-sheet'!G98</f>
        <v>9315410490.6448097</v>
      </c>
      <c r="H119" s="2">
        <f>H9/'Output-Calculation-sheet'!H8*'Output-Calculation-sheet'!H98</f>
        <v>0</v>
      </c>
      <c r="I119" s="2">
        <f>I9/'Output-Calculation-sheet'!I8*'Output-Calculation-sheet'!I98</f>
        <v>8472703560.194828</v>
      </c>
      <c r="J119" s="2">
        <f>J9/'Output-Calculation-sheet'!J8*'Output-Calculation-sheet'!J98</f>
        <v>8843623321.1680965</v>
      </c>
      <c r="K119" s="2">
        <f>K9/'Output-Calculation-sheet'!K8*'Output-Calculation-sheet'!K98</f>
        <v>8536595350.4886875</v>
      </c>
      <c r="L119" s="2">
        <f>L9/'Output-Calculation-sheet'!L8*'Output-Calculation-sheet'!L98</f>
        <v>6732062407.40732</v>
      </c>
      <c r="M119" s="2">
        <f>M9/'Output-Calculation-sheet'!M8*'Output-Calculation-sheet'!M98</f>
        <v>0</v>
      </c>
      <c r="N119" s="2">
        <f>N9/'Output-Calculation-sheet'!N8*'Output-Calculation-sheet'!N98</f>
        <v>2192479712.8464699</v>
      </c>
      <c r="O119" s="2">
        <f>O9/'Output-Calculation-sheet'!O8*'Output-Calculation-sheet'!O98</f>
        <v>0</v>
      </c>
      <c r="P119" s="2">
        <f>P9/'Output-Calculation-sheet'!P8*'Output-Calculation-sheet'!P98</f>
        <v>5137005514.4212837</v>
      </c>
      <c r="Q119" s="2">
        <f>Q9/'Output-Calculation-sheet'!Q8*'Output-Calculation-sheet'!Q98</f>
        <v>4906408748.0400877</v>
      </c>
      <c r="R119" s="2">
        <f>R9/'Output-Calculation-sheet'!R8*'Output-Calculation-sheet'!R98</f>
        <v>5616864873.443449</v>
      </c>
      <c r="S119" s="2">
        <f>S9/'Output-Calculation-sheet'!S8*'Output-Calculation-sheet'!S98</f>
        <v>1999731440.8070493</v>
      </c>
      <c r="T119" s="2">
        <f>T9/'Output-Calculation-sheet'!T8*'Output-Calculation-sheet'!T98</f>
        <v>2134152487.1403999</v>
      </c>
      <c r="U119" s="2">
        <f>U9/'Output-Calculation-sheet'!U8*'Output-Calculation-sheet'!U98</f>
        <v>1536332446.4980385</v>
      </c>
      <c r="V119" s="2">
        <f>V9/'Output-Calculation-sheet'!V8*'Output-Calculation-sheet'!V98</f>
        <v>1520173623.7044201</v>
      </c>
      <c r="W119" s="2">
        <f>W9/'Output-Calculation-sheet'!W8*'Output-Calculation-sheet'!W98</f>
        <v>1180783192.3408661</v>
      </c>
      <c r="X119" s="2">
        <f>X9/'Output-Calculation-sheet'!X8*'Output-Calculation-sheet'!X98</f>
        <v>0</v>
      </c>
      <c r="Y119" s="2">
        <f>Y9/'Output-Calculation-sheet'!Y8*'Output-Calculation-sheet'!Y98</f>
        <v>591792889.02564216</v>
      </c>
      <c r="AA119" s="2">
        <f t="shared" si="10"/>
        <v>174076.4848229278</v>
      </c>
    </row>
    <row r="120" spans="1:27" x14ac:dyDescent="0.25">
      <c r="A120" s="2">
        <v>2033</v>
      </c>
      <c r="B120" s="2">
        <f>B10/'Output-Calculation-sheet'!B9*'Output-Calculation-sheet'!B99</f>
        <v>44644677121.746536</v>
      </c>
      <c r="C120" s="2">
        <f>C10/'Output-Calculation-sheet'!C9*'Output-Calculation-sheet'!C99</f>
        <v>0</v>
      </c>
      <c r="D120" s="2">
        <f>D10/'Output-Calculation-sheet'!D9*'Output-Calculation-sheet'!D99</f>
        <v>23443237053.798988</v>
      </c>
      <c r="E120" s="2">
        <f>E10/'Output-Calculation-sheet'!E9*'Output-Calculation-sheet'!E99</f>
        <v>18599827234.293175</v>
      </c>
      <c r="F120" s="2">
        <f>F10/'Output-Calculation-sheet'!F9*'Output-Calculation-sheet'!F99</f>
        <v>11973376239.053461</v>
      </c>
      <c r="G120" s="2">
        <f>G10/'Output-Calculation-sheet'!G9*'Output-Calculation-sheet'!G99</f>
        <v>8412822746.0005274</v>
      </c>
      <c r="H120" s="2">
        <f>H10/'Output-Calculation-sheet'!H9*'Output-Calculation-sheet'!H99</f>
        <v>0</v>
      </c>
      <c r="I120" s="2">
        <f>I10/'Output-Calculation-sheet'!I9*'Output-Calculation-sheet'!I99</f>
        <v>7664744740.923192</v>
      </c>
      <c r="J120" s="2">
        <f>J10/'Output-Calculation-sheet'!J9*'Output-Calculation-sheet'!J99</f>
        <v>7460331705.6304026</v>
      </c>
      <c r="K120" s="2">
        <f>K10/'Output-Calculation-sheet'!K9*'Output-Calculation-sheet'!K99</f>
        <v>7388985866.1562176</v>
      </c>
      <c r="L120" s="2">
        <f>L10/'Output-Calculation-sheet'!L9*'Output-Calculation-sheet'!L99</f>
        <v>5927401452.4894772</v>
      </c>
      <c r="M120" s="2">
        <f>M10/'Output-Calculation-sheet'!M9*'Output-Calculation-sheet'!M99</f>
        <v>0</v>
      </c>
      <c r="N120" s="2">
        <f>N10/'Output-Calculation-sheet'!N9*'Output-Calculation-sheet'!N99</f>
        <v>2222178756.5522518</v>
      </c>
      <c r="O120" s="2">
        <f>O10/'Output-Calculation-sheet'!O9*'Output-Calculation-sheet'!O99</f>
        <v>0</v>
      </c>
      <c r="P120" s="2">
        <f>P10/'Output-Calculation-sheet'!P9*'Output-Calculation-sheet'!P99</f>
        <v>5058431813.530632</v>
      </c>
      <c r="Q120" s="2">
        <f>Q10/'Output-Calculation-sheet'!Q9*'Output-Calculation-sheet'!Q99</f>
        <v>4868362523.8319464</v>
      </c>
      <c r="R120" s="2">
        <f>R10/'Output-Calculation-sheet'!R9*'Output-Calculation-sheet'!R99</f>
        <v>4787852078.2215519</v>
      </c>
      <c r="S120" s="2">
        <f>S10/'Output-Calculation-sheet'!S9*'Output-Calculation-sheet'!S99</f>
        <v>1836452027.5799518</v>
      </c>
      <c r="T120" s="2">
        <f>T10/'Output-Calculation-sheet'!T9*'Output-Calculation-sheet'!T99</f>
        <v>1760040671.2190113</v>
      </c>
      <c r="U120" s="2">
        <f>U10/'Output-Calculation-sheet'!U9*'Output-Calculation-sheet'!U99</f>
        <v>1533277928.9886425</v>
      </c>
      <c r="V120" s="2">
        <f>V10/'Output-Calculation-sheet'!V9*'Output-Calculation-sheet'!V99</f>
        <v>1180401274.6793258</v>
      </c>
      <c r="W120" s="2">
        <f>W10/'Output-Calculation-sheet'!W9*'Output-Calculation-sheet'!W99</f>
        <v>1021965901.0522736</v>
      </c>
      <c r="X120" s="2">
        <f>X10/'Output-Calculation-sheet'!X9*'Output-Calculation-sheet'!X99</f>
        <v>0</v>
      </c>
      <c r="Y120" s="2">
        <f>Y10/'Output-Calculation-sheet'!Y9*'Output-Calculation-sheet'!Y99</f>
        <v>596311744.20194662</v>
      </c>
      <c r="AA120" s="2">
        <f t="shared" si="10"/>
        <v>160380.67887994953</v>
      </c>
    </row>
    <row r="121" spans="1:27" x14ac:dyDescent="0.25">
      <c r="A121" s="2">
        <v>2034</v>
      </c>
      <c r="B121" s="2">
        <f>B11/'Output-Calculation-sheet'!B10*'Output-Calculation-sheet'!B100</f>
        <v>39447801709.139832</v>
      </c>
      <c r="C121" s="2">
        <f>C11/'Output-Calculation-sheet'!C10*'Output-Calculation-sheet'!C100</f>
        <v>0</v>
      </c>
      <c r="D121" s="2">
        <f>D11/'Output-Calculation-sheet'!D10*'Output-Calculation-sheet'!D100</f>
        <v>27328247646.455563</v>
      </c>
      <c r="E121" s="2">
        <f>E11/'Output-Calculation-sheet'!E10*'Output-Calculation-sheet'!E100</f>
        <v>21158855268.490726</v>
      </c>
      <c r="F121" s="2">
        <f>F11/'Output-Calculation-sheet'!F10*'Output-Calculation-sheet'!F100</f>
        <v>13957527598.049236</v>
      </c>
      <c r="G121" s="2">
        <f>G11/'Output-Calculation-sheet'!G10*'Output-Calculation-sheet'!G100</f>
        <v>9806463464.8363857</v>
      </c>
      <c r="H121" s="2">
        <f>H11/'Output-Calculation-sheet'!H10*'Output-Calculation-sheet'!H100</f>
        <v>0</v>
      </c>
      <c r="I121" s="2">
        <f>I11/'Output-Calculation-sheet'!I10*'Output-Calculation-sheet'!I100</f>
        <v>8934627350.1073418</v>
      </c>
      <c r="J121" s="2">
        <f>J11/'Output-Calculation-sheet'!J10*'Output-Calculation-sheet'!J100</f>
        <v>8696443613.8236446</v>
      </c>
      <c r="K121" s="2">
        <f>K11/'Output-Calculation-sheet'!K10*'Output-Calculation-sheet'!K100</f>
        <v>8613288076.5799026</v>
      </c>
      <c r="L121" s="2">
        <f>L11/'Output-Calculation-sheet'!L10*'Output-Calculation-sheet'!L100</f>
        <v>6474754099.0027285</v>
      </c>
      <c r="M121" s="2">
        <f>M11/'Output-Calculation-sheet'!M10*'Output-Calculation-sheet'!M100</f>
        <v>4.4196620288934819E-7</v>
      </c>
      <c r="N121" s="2">
        <f>N11/'Output-Calculation-sheet'!N10*'Output-Calculation-sheet'!N100</f>
        <v>1912727861.1192715</v>
      </c>
      <c r="O121" s="2">
        <f>O11/'Output-Calculation-sheet'!O10*'Output-Calculation-sheet'!O100</f>
        <v>0</v>
      </c>
      <c r="P121" s="2">
        <f>P11/'Output-Calculation-sheet'!P10*'Output-Calculation-sheet'!P100</f>
        <v>5896471609.5889664</v>
      </c>
      <c r="Q121" s="2">
        <f>Q11/'Output-Calculation-sheet'!Q10*'Output-Calculation-sheet'!Q100</f>
        <v>4639762567.1567192</v>
      </c>
      <c r="R121" s="2">
        <f>R11/'Output-Calculation-sheet'!R10*'Output-Calculation-sheet'!R100</f>
        <v>5581050518.3056126</v>
      </c>
      <c r="S121" s="2">
        <f>S11/'Output-Calculation-sheet'!S10*'Output-Calculation-sheet'!S100</f>
        <v>1464767084.739537</v>
      </c>
      <c r="T121" s="2">
        <f>T11/'Output-Calculation-sheet'!T10*'Output-Calculation-sheet'!T100</f>
        <v>2051593217.9361987</v>
      </c>
      <c r="U121" s="2">
        <f>U11/'Output-Calculation-sheet'!U10*'Output-Calculation-sheet'!U100</f>
        <v>1787951599.8436201</v>
      </c>
      <c r="V121" s="2">
        <f>V11/'Output-Calculation-sheet'!V10*'Output-Calculation-sheet'!V100</f>
        <v>1376403943.0929165</v>
      </c>
      <c r="W121" s="2">
        <f>W11/'Output-Calculation-sheet'!W10*'Output-Calculation-sheet'!W100</f>
        <v>1191361359.8339539</v>
      </c>
      <c r="X121" s="2">
        <f>X11/'Output-Calculation-sheet'!X10*'Output-Calculation-sheet'!X100</f>
        <v>52888713.807639033</v>
      </c>
      <c r="Y121" s="2">
        <f>Y11/'Output-Calculation-sheet'!Y10*'Output-Calculation-sheet'!Y100</f>
        <v>666509274.1180712</v>
      </c>
      <c r="AA121" s="2">
        <f t="shared" si="10"/>
        <v>171039.49657602783</v>
      </c>
    </row>
    <row r="122" spans="1:27" x14ac:dyDescent="0.25">
      <c r="A122" s="2">
        <v>2035</v>
      </c>
      <c r="B122" s="2">
        <f>B12/'Output-Calculation-sheet'!B11*'Output-Calculation-sheet'!B101</f>
        <v>37436992914.876122</v>
      </c>
      <c r="C122" s="2">
        <f>C12/'Output-Calculation-sheet'!C11*'Output-Calculation-sheet'!C101</f>
        <v>0</v>
      </c>
      <c r="D122" s="2">
        <f>D12/'Output-Calculation-sheet'!D11*'Output-Calculation-sheet'!D101</f>
        <v>29087849270.423935</v>
      </c>
      <c r="E122" s="2">
        <f>E12/'Output-Calculation-sheet'!E11*'Output-Calculation-sheet'!E101</f>
        <v>20557109002.451889</v>
      </c>
      <c r="F122" s="2">
        <f>F12/'Output-Calculation-sheet'!F11*'Output-Calculation-sheet'!F101</f>
        <v>15298051418.824806</v>
      </c>
      <c r="G122" s="2">
        <f>G12/'Output-Calculation-sheet'!G11*'Output-Calculation-sheet'!G101</f>
        <v>10590358608.662788</v>
      </c>
      <c r="H122" s="2">
        <f>H12/'Output-Calculation-sheet'!H11*'Output-Calculation-sheet'!H101</f>
        <v>0</v>
      </c>
      <c r="I122" s="2">
        <f>I12/'Output-Calculation-sheet'!I11*'Output-Calculation-sheet'!I101</f>
        <v>9674847087.770771</v>
      </c>
      <c r="J122" s="2">
        <f>J12/'Output-Calculation-sheet'!J11*'Output-Calculation-sheet'!J101</f>
        <v>9329072350.1361485</v>
      </c>
      <c r="K122" s="2">
        <f>K12/'Output-Calculation-sheet'!K11*'Output-Calculation-sheet'!K101</f>
        <v>9381026422.4477673</v>
      </c>
      <c r="L122" s="2">
        <f>L12/'Output-Calculation-sheet'!L11*'Output-Calculation-sheet'!L101</f>
        <v>6455785776.4449062</v>
      </c>
      <c r="M122" s="2">
        <f>M12/'Output-Calculation-sheet'!M11*'Output-Calculation-sheet'!M101</f>
        <v>0</v>
      </c>
      <c r="N122" s="2">
        <f>N12/'Output-Calculation-sheet'!N11*'Output-Calculation-sheet'!N101</f>
        <v>1816695093.4232507</v>
      </c>
      <c r="O122" s="2">
        <f>O12/'Output-Calculation-sheet'!O11*'Output-Calculation-sheet'!O101</f>
        <v>0</v>
      </c>
      <c r="P122" s="2">
        <f>P12/'Output-Calculation-sheet'!P11*'Output-Calculation-sheet'!P101</f>
        <v>6252434003.4197102</v>
      </c>
      <c r="Q122" s="2">
        <f>Q12/'Output-Calculation-sheet'!Q11*'Output-Calculation-sheet'!Q101</f>
        <v>4435093953.2863522</v>
      </c>
      <c r="R122" s="2">
        <f>R12/'Output-Calculation-sheet'!R11*'Output-Calculation-sheet'!R101</f>
        <v>6113862192.2844267</v>
      </c>
      <c r="S122" s="2">
        <f>S12/'Output-Calculation-sheet'!S11*'Output-Calculation-sheet'!S101</f>
        <v>1340304007.1310859</v>
      </c>
      <c r="T122" s="2">
        <f>T12/'Output-Calculation-sheet'!T11*'Output-Calculation-sheet'!T101</f>
        <v>2279990370.2185073</v>
      </c>
      <c r="U122" s="2">
        <f>U12/'Output-Calculation-sheet'!U11*'Output-Calculation-sheet'!U101</f>
        <v>1851008182.5134268</v>
      </c>
      <c r="V122" s="2">
        <f>V12/'Output-Calculation-sheet'!V11*'Output-Calculation-sheet'!V101</f>
        <v>1537603840.0899301</v>
      </c>
      <c r="W122" s="2">
        <f>W12/'Output-Calculation-sheet'!W11*'Output-Calculation-sheet'!W101</f>
        <v>1340780953.6264596</v>
      </c>
      <c r="X122" s="2">
        <f>X12/'Output-Calculation-sheet'!X11*'Output-Calculation-sheet'!X101</f>
        <v>49375857.654621936</v>
      </c>
      <c r="Y122" s="2">
        <f>Y12/'Output-Calculation-sheet'!Y11*'Output-Calculation-sheet'!Y101</f>
        <v>605306521.62953341</v>
      </c>
      <c r="AA122" s="2">
        <f t="shared" si="10"/>
        <v>175433.54782731645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17471106204.813679</v>
      </c>
      <c r="C126" s="2">
        <f>C5/'Output-Calculation-sheet'!C4*'Output-Calculation-sheet'!C103</f>
        <v>16774689079.295532</v>
      </c>
      <c r="D126" s="2">
        <f>D5/'Output-Calculation-sheet'!D4*'Output-Calculation-sheet'!D103</f>
        <v>3265245752.6022067</v>
      </c>
      <c r="E126" s="2">
        <f>E5/'Output-Calculation-sheet'!E4*'Output-Calculation-sheet'!E103</f>
        <v>3172746198.5742831</v>
      </c>
      <c r="F126" s="2">
        <f>F5/'Output-Calculation-sheet'!F4*'Output-Calculation-sheet'!F103</f>
        <v>1525316664.3761897</v>
      </c>
      <c r="G126" s="2">
        <f>G5/'Output-Calculation-sheet'!G4*'Output-Calculation-sheet'!G103</f>
        <v>1369294776.5790942</v>
      </c>
      <c r="H126" s="2">
        <f>H5/'Output-Calculation-sheet'!H4*'Output-Calculation-sheet'!H103</f>
        <v>4811592992.1016264</v>
      </c>
      <c r="I126" s="2">
        <f>I5/'Output-Calculation-sheet'!I4*'Output-Calculation-sheet'!I103</f>
        <v>1210902244.0175982</v>
      </c>
      <c r="J126" s="2">
        <f>J5/'Output-Calculation-sheet'!J4*'Output-Calculation-sheet'!J103</f>
        <v>842587298.01942742</v>
      </c>
      <c r="K126" s="2">
        <f>K5/'Output-Calculation-sheet'!K4*'Output-Calculation-sheet'!K103</f>
        <v>1062790104.1081997</v>
      </c>
      <c r="L126" s="2">
        <f>L5/'Output-Calculation-sheet'!L4*'Output-Calculation-sheet'!L103</f>
        <v>538799393.50237894</v>
      </c>
      <c r="M126" s="2">
        <f>M5/'Output-Calculation-sheet'!M4*'Output-Calculation-sheet'!M103</f>
        <v>2058971224.0680418</v>
      </c>
      <c r="N126" s="2">
        <f>N5/'Output-Calculation-sheet'!N4*'Output-Calculation-sheet'!N103</f>
        <v>2041250106.28369</v>
      </c>
      <c r="O126" s="2">
        <f>O5/'Output-Calculation-sheet'!O4*'Output-Calculation-sheet'!O103</f>
        <v>3265694238.1678333</v>
      </c>
      <c r="P126" s="2">
        <f>P5/'Output-Calculation-sheet'!P4*'Output-Calculation-sheet'!P103</f>
        <v>1441479647.8721197</v>
      </c>
      <c r="Q126" s="2">
        <f>Q5/'Output-Calculation-sheet'!Q4*'Output-Calculation-sheet'!Q103</f>
        <v>1206329796.1393645</v>
      </c>
      <c r="R126" s="2">
        <f>R5/'Output-Calculation-sheet'!R4*'Output-Calculation-sheet'!R103</f>
        <v>685294234.25718415</v>
      </c>
      <c r="S126" s="2">
        <f>S5/'Output-Calculation-sheet'!S4*'Output-Calculation-sheet'!S103</f>
        <v>1209288426.6473844</v>
      </c>
      <c r="T126" s="2">
        <f>T5/'Output-Calculation-sheet'!T4*'Output-Calculation-sheet'!T103</f>
        <v>192381703.86814556</v>
      </c>
      <c r="U126" s="2">
        <f>U5/'Output-Calculation-sheet'!U4*'Output-Calculation-sheet'!U103</f>
        <v>405335800.38203353</v>
      </c>
      <c r="V126" s="2">
        <f>V5/'Output-Calculation-sheet'!V4*'Output-Calculation-sheet'!V103</f>
        <v>45981904.738117844</v>
      </c>
      <c r="W126" s="2">
        <f>W5/'Output-Calculation-sheet'!W4*'Output-Calculation-sheet'!W103</f>
        <v>125370587.3699943</v>
      </c>
      <c r="X126" s="2">
        <f>X5/'Output-Calculation-sheet'!X4*'Output-Calculation-sheet'!X103</f>
        <v>364487334.40343857</v>
      </c>
      <c r="Y126" s="2">
        <f>Y5/'Output-Calculation-sheet'!Y4*'Output-Calculation-sheet'!Y103</f>
        <v>135206036.13564885</v>
      </c>
      <c r="AA126" s="2">
        <f>SUM(B126:Y126)/10^6</f>
        <v>65222.141748323214</v>
      </c>
    </row>
    <row r="127" spans="1:27" x14ac:dyDescent="0.25">
      <c r="A127" s="2">
        <v>2029</v>
      </c>
      <c r="B127" s="2">
        <f>B6/'Output-Calculation-sheet'!B5*'Output-Calculation-sheet'!B104</f>
        <v>21563989047.605152</v>
      </c>
      <c r="C127" s="2">
        <f>C6/'Output-Calculation-sheet'!C5*'Output-Calculation-sheet'!C104</f>
        <v>20991061850.363167</v>
      </c>
      <c r="D127" s="2">
        <f>D6/'Output-Calculation-sheet'!D5*'Output-Calculation-sheet'!D104</f>
        <v>4023789657.6164346</v>
      </c>
      <c r="E127" s="2">
        <f>E6/'Output-Calculation-sheet'!E5*'Output-Calculation-sheet'!E104</f>
        <v>3803078096.6643634</v>
      </c>
      <c r="F127" s="2">
        <f>F6/'Output-Calculation-sheet'!F5*'Output-Calculation-sheet'!F104</f>
        <v>1888626811.7650173</v>
      </c>
      <c r="G127" s="2">
        <f>G6/'Output-Calculation-sheet'!G5*'Output-Calculation-sheet'!G104</f>
        <v>1703987881.0470405</v>
      </c>
      <c r="H127" s="2">
        <f>H6/'Output-Calculation-sheet'!H5*'Output-Calculation-sheet'!H104</f>
        <v>5938523125.8050194</v>
      </c>
      <c r="I127" s="2">
        <f>I6/'Output-Calculation-sheet'!I5*'Output-Calculation-sheet'!I104</f>
        <v>1502295668.4419463</v>
      </c>
      <c r="J127" s="2">
        <f>J6/'Output-Calculation-sheet'!J5*'Output-Calculation-sheet'!J104</f>
        <v>997914539.74892116</v>
      </c>
      <c r="K127" s="2">
        <f>K6/'Output-Calculation-sheet'!K5*'Output-Calculation-sheet'!K104</f>
        <v>1246765782.8833413</v>
      </c>
      <c r="L127" s="2">
        <f>L6/'Output-Calculation-sheet'!L5*'Output-Calculation-sheet'!L104</f>
        <v>614538046.46675503</v>
      </c>
      <c r="M127" s="2">
        <f>M6/'Output-Calculation-sheet'!M5*'Output-Calculation-sheet'!M104</f>
        <v>1231864169.4228027</v>
      </c>
      <c r="N127" s="2">
        <f>N6/'Output-Calculation-sheet'!N5*'Output-Calculation-sheet'!N104</f>
        <v>2178895768.9168839</v>
      </c>
      <c r="O127" s="2">
        <f>O6/'Output-Calculation-sheet'!O5*'Output-Calculation-sheet'!O104</f>
        <v>4083639435.2972713</v>
      </c>
      <c r="P127" s="2">
        <f>P6/'Output-Calculation-sheet'!P5*'Output-Calculation-sheet'!P104</f>
        <v>1634626338.4652944</v>
      </c>
      <c r="Q127" s="2">
        <f>Q6/'Output-Calculation-sheet'!Q5*'Output-Calculation-sheet'!Q104</f>
        <v>1498513565.3320501</v>
      </c>
      <c r="R127" s="2">
        <f>R6/'Output-Calculation-sheet'!R5*'Output-Calculation-sheet'!R104</f>
        <v>772226216.23222804</v>
      </c>
      <c r="S127" s="2">
        <f>S6/'Output-Calculation-sheet'!S5*'Output-Calculation-sheet'!S104</f>
        <v>1505009771.2238641</v>
      </c>
      <c r="T127" s="2">
        <f>T6/'Output-Calculation-sheet'!T5*'Output-Calculation-sheet'!T104</f>
        <v>213860073.32464063</v>
      </c>
      <c r="U127" s="2">
        <f>U6/'Output-Calculation-sheet'!U5*'Output-Calculation-sheet'!U104</f>
        <v>480059450.65861577</v>
      </c>
      <c r="V127" s="2">
        <f>V6/'Output-Calculation-sheet'!V5*'Output-Calculation-sheet'!V104</f>
        <v>55544475.636255056</v>
      </c>
      <c r="W127" s="2">
        <f>W6/'Output-Calculation-sheet'!W5*'Output-Calculation-sheet'!W104</f>
        <v>155445121.04143307</v>
      </c>
      <c r="X127" s="2">
        <f>X6/'Output-Calculation-sheet'!X5*'Output-Calculation-sheet'!X104</f>
        <v>443212804.09610945</v>
      </c>
      <c r="Y127" s="2">
        <f>Y6/'Output-Calculation-sheet'!Y5*'Output-Calculation-sheet'!Y104</f>
        <v>168060541.52618131</v>
      </c>
      <c r="AA127" s="2">
        <f t="shared" ref="AA127:AA133" si="11">SUM(B127:Y127)/10^6</f>
        <v>78695.528239580817</v>
      </c>
    </row>
    <row r="128" spans="1:27" x14ac:dyDescent="0.25">
      <c r="A128" s="2">
        <v>2030</v>
      </c>
      <c r="B128" s="2">
        <f>B7/'Output-Calculation-sheet'!B6*'Output-Calculation-sheet'!B105</f>
        <v>24596014517.9799</v>
      </c>
      <c r="C128" s="2">
        <f>C7/'Output-Calculation-sheet'!C6*'Output-Calculation-sheet'!C105</f>
        <v>24207640116.189404</v>
      </c>
      <c r="D128" s="2">
        <f>D7/'Output-Calculation-sheet'!D6*'Output-Calculation-sheet'!D105</f>
        <v>4358157932.8527098</v>
      </c>
      <c r="E128" s="2">
        <f>E7/'Output-Calculation-sheet'!E6*'Output-Calculation-sheet'!E105</f>
        <v>4210367856.9996758</v>
      </c>
      <c r="F128" s="2">
        <f>F7/'Output-Calculation-sheet'!F6*'Output-Calculation-sheet'!F105</f>
        <v>2151897674.4879203</v>
      </c>
      <c r="G128" s="2">
        <f>G7/'Output-Calculation-sheet'!G6*'Output-Calculation-sheet'!G105</f>
        <v>1860755389.4368351</v>
      </c>
      <c r="H128" s="2">
        <f>H7/'Output-Calculation-sheet'!H6*'Output-Calculation-sheet'!H105</f>
        <v>6280512223.699172</v>
      </c>
      <c r="I128" s="2">
        <f>I7/'Output-Calculation-sheet'!I6*'Output-Calculation-sheet'!I105</f>
        <v>1690438609.8779559</v>
      </c>
      <c r="J128" s="2">
        <f>J7/'Output-Calculation-sheet'!J6*'Output-Calculation-sheet'!J105</f>
        <v>1089441155.7446625</v>
      </c>
      <c r="K128" s="2">
        <f>K7/'Output-Calculation-sheet'!K6*'Output-Calculation-sheet'!K105</f>
        <v>1303545435.420732</v>
      </c>
      <c r="L128" s="2">
        <f>L7/'Output-Calculation-sheet'!L6*'Output-Calculation-sheet'!L105</f>
        <v>659720056.57144332</v>
      </c>
      <c r="M128" s="2">
        <f>M7/'Output-Calculation-sheet'!M6*'Output-Calculation-sheet'!M105</f>
        <v>1329526095.3889434</v>
      </c>
      <c r="N128" s="2">
        <f>N7/'Output-Calculation-sheet'!N6*'Output-Calculation-sheet'!N105</f>
        <v>1855647637.9484258</v>
      </c>
      <c r="O128" s="2">
        <f>O7/'Output-Calculation-sheet'!O6*'Output-Calculation-sheet'!O105</f>
        <v>4706191680.3102922</v>
      </c>
      <c r="P128" s="2">
        <f>P7/'Output-Calculation-sheet'!P6*'Output-Calculation-sheet'!P105</f>
        <v>1680637907.5021751</v>
      </c>
      <c r="Q128" s="2">
        <f>Q7/'Output-Calculation-sheet'!Q6*'Output-Calculation-sheet'!Q105</f>
        <v>1640440650.8919795</v>
      </c>
      <c r="R128" s="2">
        <f>R7/'Output-Calculation-sheet'!R6*'Output-Calculation-sheet'!R105</f>
        <v>788193248.49626207</v>
      </c>
      <c r="S128" s="2">
        <f>S7/'Output-Calculation-sheet'!S6*'Output-Calculation-sheet'!S105</f>
        <v>1691393521.963788</v>
      </c>
      <c r="T128" s="2">
        <f>T7/'Output-Calculation-sheet'!T6*'Output-Calculation-sheet'!T105</f>
        <v>220831658.987932</v>
      </c>
      <c r="U128" s="2">
        <f>U7/'Output-Calculation-sheet'!U6*'Output-Calculation-sheet'!U105</f>
        <v>509442222.00791365</v>
      </c>
      <c r="V128" s="2">
        <f>V7/'Output-Calculation-sheet'!V6*'Output-Calculation-sheet'!V105</f>
        <v>55802865.701686695</v>
      </c>
      <c r="W128" s="2">
        <f>W7/'Output-Calculation-sheet'!W6*'Output-Calculation-sheet'!W105</f>
        <v>178003446.76781431</v>
      </c>
      <c r="X128" s="2">
        <f>X7/'Output-Calculation-sheet'!X6*'Output-Calculation-sheet'!X105</f>
        <v>446137086.70295513</v>
      </c>
      <c r="Y128" s="2">
        <f>Y7/'Output-Calculation-sheet'!Y6*'Output-Calculation-sheet'!Y105</f>
        <v>192459010.94777095</v>
      </c>
      <c r="AA128" s="2">
        <f t="shared" si="11"/>
        <v>87703.198002878358</v>
      </c>
    </row>
    <row r="129" spans="1:27" x14ac:dyDescent="0.25">
      <c r="A129" s="2">
        <v>2031</v>
      </c>
      <c r="B129" s="2">
        <f>B8/'Output-Calculation-sheet'!B7*'Output-Calculation-sheet'!B106</f>
        <v>25845476494.128242</v>
      </c>
      <c r="C129" s="2">
        <f>C8/'Output-Calculation-sheet'!C7*'Output-Calculation-sheet'!C106</f>
        <v>25824965337.709408</v>
      </c>
      <c r="D129" s="2">
        <f>D8/'Output-Calculation-sheet'!D7*'Output-Calculation-sheet'!D106</f>
        <v>4594696848.719923</v>
      </c>
      <c r="E129" s="2">
        <f>E8/'Output-Calculation-sheet'!E7*'Output-Calculation-sheet'!E106</f>
        <v>4474156556.0965366</v>
      </c>
      <c r="F129" s="2">
        <f>F8/'Output-Calculation-sheet'!F7*'Output-Calculation-sheet'!F106</f>
        <v>2292618765.0609703</v>
      </c>
      <c r="G129" s="2">
        <f>G8/'Output-Calculation-sheet'!G7*'Output-Calculation-sheet'!G106</f>
        <v>1957717314.8914053</v>
      </c>
      <c r="H129" s="2">
        <f>H8/'Output-Calculation-sheet'!H7*'Output-Calculation-sheet'!H106</f>
        <v>6019583795.6193848</v>
      </c>
      <c r="I129" s="2">
        <f>I8/'Output-Calculation-sheet'!I7*'Output-Calculation-sheet'!I106</f>
        <v>1788077039.1911964</v>
      </c>
      <c r="J129" s="2">
        <f>J8/'Output-Calculation-sheet'!J7*'Output-Calculation-sheet'!J106</f>
        <v>1144012868.6836324</v>
      </c>
      <c r="K129" s="2">
        <f>K8/'Output-Calculation-sheet'!K7*'Output-Calculation-sheet'!K106</f>
        <v>1349372578.7628138</v>
      </c>
      <c r="L129" s="2">
        <f>L8/'Output-Calculation-sheet'!L7*'Output-Calculation-sheet'!L106</f>
        <v>676864129.97772753</v>
      </c>
      <c r="M129" s="2">
        <f>M8/'Output-Calculation-sheet'!M7*'Output-Calculation-sheet'!M106</f>
        <v>1355337990.6706455</v>
      </c>
      <c r="N129" s="2">
        <f>N8/'Output-Calculation-sheet'!N7*'Output-Calculation-sheet'!N106</f>
        <v>1546347001.141953</v>
      </c>
      <c r="O129" s="2">
        <f>O8/'Output-Calculation-sheet'!O7*'Output-Calculation-sheet'!O106</f>
        <v>5018844061.8450508</v>
      </c>
      <c r="P129" s="2">
        <f>P8/'Output-Calculation-sheet'!P7*'Output-Calculation-sheet'!P106</f>
        <v>1699080015.4517233</v>
      </c>
      <c r="Q129" s="2">
        <f>Q8/'Output-Calculation-sheet'!Q7*'Output-Calculation-sheet'!Q106</f>
        <v>1742765471.5792809</v>
      </c>
      <c r="R129" s="2">
        <f>R8/'Output-Calculation-sheet'!R7*'Output-Calculation-sheet'!R106</f>
        <v>816611756.5801326</v>
      </c>
      <c r="S129" s="2">
        <f>S8/'Output-Calculation-sheet'!S7*'Output-Calculation-sheet'!S106</f>
        <v>1698315504.5076351</v>
      </c>
      <c r="T129" s="2">
        <f>T8/'Output-Calculation-sheet'!T7*'Output-Calculation-sheet'!T106</f>
        <v>224439640.81815588</v>
      </c>
      <c r="U129" s="2">
        <f>U8/'Output-Calculation-sheet'!U7*'Output-Calculation-sheet'!U106</f>
        <v>526915308.30147702</v>
      </c>
      <c r="V129" s="2">
        <f>V8/'Output-Calculation-sheet'!V7*'Output-Calculation-sheet'!V106</f>
        <v>59252946.967021964</v>
      </c>
      <c r="W129" s="2">
        <f>W8/'Output-Calculation-sheet'!W7*'Output-Calculation-sheet'!W106</f>
        <v>188188463.19623852</v>
      </c>
      <c r="X129" s="2">
        <f>X8/'Output-Calculation-sheet'!X7*'Output-Calculation-sheet'!X106</f>
        <v>383150510.85747921</v>
      </c>
      <c r="Y129" s="2">
        <f>Y8/'Output-Calculation-sheet'!Y7*'Output-Calculation-sheet'!Y106</f>
        <v>205648274.40227965</v>
      </c>
      <c r="AA129" s="2">
        <f t="shared" si="11"/>
        <v>91432.438675160331</v>
      </c>
    </row>
    <row r="130" spans="1:27" x14ac:dyDescent="0.25">
      <c r="A130" s="2">
        <v>2032</v>
      </c>
      <c r="B130" s="2">
        <f>B9/'Output-Calculation-sheet'!B8*'Output-Calculation-sheet'!B107</f>
        <v>25105712695.710075</v>
      </c>
      <c r="C130" s="2">
        <f>C9/'Output-Calculation-sheet'!C8*'Output-Calculation-sheet'!C107</f>
        <v>25746309336.475891</v>
      </c>
      <c r="D130" s="2">
        <f>D9/'Output-Calculation-sheet'!D8*'Output-Calculation-sheet'!D107</f>
        <v>4502603353.6604557</v>
      </c>
      <c r="E130" s="2">
        <f>E9/'Output-Calculation-sheet'!E8*'Output-Calculation-sheet'!E107</f>
        <v>4425036168.7953281</v>
      </c>
      <c r="F130" s="2">
        <f>F9/'Output-Calculation-sheet'!F8*'Output-Calculation-sheet'!F107</f>
        <v>2277263641.5400176</v>
      </c>
      <c r="G130" s="2">
        <f>G9/'Output-Calculation-sheet'!G8*'Output-Calculation-sheet'!G107</f>
        <v>1925052541.0618422</v>
      </c>
      <c r="H130" s="2">
        <f>H9/'Output-Calculation-sheet'!H8*'Output-Calculation-sheet'!H107</f>
        <v>4740429265.2033825</v>
      </c>
      <c r="I130" s="2">
        <f>I9/'Output-Calculation-sheet'!I8*'Output-Calculation-sheet'!I107</f>
        <v>1768335344.7840481</v>
      </c>
      <c r="J130" s="2">
        <f>J9/'Output-Calculation-sheet'!J8*'Output-Calculation-sheet'!J107</f>
        <v>1124110023.1561992</v>
      </c>
      <c r="K130" s="2">
        <f>K9/'Output-Calculation-sheet'!K8*'Output-Calculation-sheet'!K107</f>
        <v>1337647184.3739128</v>
      </c>
      <c r="L130" s="2">
        <f>L9/'Output-Calculation-sheet'!L8*'Output-Calculation-sheet'!L107</f>
        <v>646775140.71745968</v>
      </c>
      <c r="M130" s="2">
        <f>M9/'Output-Calculation-sheet'!M8*'Output-Calculation-sheet'!M107</f>
        <v>1317814137.5353947</v>
      </c>
      <c r="N130" s="2">
        <f>N9/'Output-Calculation-sheet'!N8*'Output-Calculation-sheet'!N107</f>
        <v>1290483212.2142222</v>
      </c>
      <c r="O130" s="2">
        <f>O9/'Output-Calculation-sheet'!O8*'Output-Calculation-sheet'!O107</f>
        <v>5004463997.2841949</v>
      </c>
      <c r="P130" s="2">
        <f>P9/'Output-Calculation-sheet'!P8*'Output-Calculation-sheet'!P107</f>
        <v>1621822096.6058135</v>
      </c>
      <c r="Q130" s="2">
        <f>Q9/'Output-Calculation-sheet'!Q8*'Output-Calculation-sheet'!Q107</f>
        <v>1687337460.6267946</v>
      </c>
      <c r="R130" s="2">
        <f>R9/'Output-Calculation-sheet'!R8*'Output-Calculation-sheet'!R107</f>
        <v>780151432.80049765</v>
      </c>
      <c r="S130" s="2">
        <f>S9/'Output-Calculation-sheet'!S8*'Output-Calculation-sheet'!S107</f>
        <v>1589370706.8060992</v>
      </c>
      <c r="T130" s="2">
        <f>T9/'Output-Calculation-sheet'!T8*'Output-Calculation-sheet'!T107</f>
        <v>217348541.89819494</v>
      </c>
      <c r="U130" s="2">
        <f>U9/'Output-Calculation-sheet'!U8*'Output-Calculation-sheet'!U107</f>
        <v>512205054.25324804</v>
      </c>
      <c r="V130" s="2">
        <f>V9/'Output-Calculation-sheet'!V8*'Output-Calculation-sheet'!V107</f>
        <v>57684907.595431946</v>
      </c>
      <c r="W130" s="2">
        <f>W9/'Output-Calculation-sheet'!W8*'Output-Calculation-sheet'!W107</f>
        <v>184692962.42579064</v>
      </c>
      <c r="X130" s="2">
        <f>X9/'Output-Calculation-sheet'!X8*'Output-Calculation-sheet'!X107</f>
        <v>239070442.6332615</v>
      </c>
      <c r="Y130" s="2">
        <f>Y9/'Output-Calculation-sheet'!Y8*'Output-Calculation-sheet'!Y107</f>
        <v>204958138.39897645</v>
      </c>
      <c r="AA130" s="2">
        <f t="shared" si="11"/>
        <v>88306.677786556538</v>
      </c>
    </row>
    <row r="131" spans="1:27" x14ac:dyDescent="0.25">
      <c r="A131" s="2">
        <v>2033</v>
      </c>
      <c r="B131" s="2">
        <f>B10/'Output-Calculation-sheet'!B9*'Output-Calculation-sheet'!B108</f>
        <v>18605238428.448532</v>
      </c>
      <c r="C131" s="2">
        <f>C10/'Output-Calculation-sheet'!C9*'Output-Calculation-sheet'!C108</f>
        <v>10887680086.931046</v>
      </c>
      <c r="D131" s="2">
        <f>D10/'Output-Calculation-sheet'!D9*'Output-Calculation-sheet'!D108</f>
        <v>7814414387.4472437</v>
      </c>
      <c r="E131" s="2">
        <f>E10/'Output-Calculation-sheet'!E9*'Output-Calculation-sheet'!E108</f>
        <v>6199942411.4310579</v>
      </c>
      <c r="F131" s="2">
        <f>F10/'Output-Calculation-sheet'!F9*'Output-Calculation-sheet'!F108</f>
        <v>3991125413.0178204</v>
      </c>
      <c r="G131" s="2">
        <f>G10/'Output-Calculation-sheet'!G9*'Output-Calculation-sheet'!G108</f>
        <v>2804274248.6668425</v>
      </c>
      <c r="H131" s="2">
        <f>H10/'Output-Calculation-sheet'!H9*'Output-Calculation-sheet'!H108</f>
        <v>2735461882.5066471</v>
      </c>
      <c r="I131" s="2">
        <f>I10/'Output-Calculation-sheet'!I9*'Output-Calculation-sheet'!I108</f>
        <v>2554915570.6119018</v>
      </c>
      <c r="J131" s="2">
        <f>J10/'Output-Calculation-sheet'!J9*'Output-Calculation-sheet'!J108</f>
        <v>2486777885.3955688</v>
      </c>
      <c r="K131" s="2">
        <f>K10/'Output-Calculation-sheet'!K9*'Output-Calculation-sheet'!K108</f>
        <v>2462937175.8158555</v>
      </c>
      <c r="L131" s="2">
        <f>L10/'Output-Calculation-sheet'!L9*'Output-Calculation-sheet'!L108</f>
        <v>1975800997.592</v>
      </c>
      <c r="M131" s="2">
        <f>M10/'Output-Calculation-sheet'!M9*'Output-Calculation-sheet'!M108</f>
        <v>1887230240.2349741</v>
      </c>
      <c r="N131" s="2">
        <f>N10/'Output-Calculation-sheet'!N9*'Output-Calculation-sheet'!N108</f>
        <v>1852310671.407474</v>
      </c>
      <c r="O131" s="2">
        <f>O10/'Output-Calculation-sheet'!O9*'Output-Calculation-sheet'!O108</f>
        <v>2402803333.3655491</v>
      </c>
      <c r="P131" s="2">
        <f>P10/'Output-Calculation-sheet'!P9*'Output-Calculation-sheet'!P108</f>
        <v>1686244289.3181984</v>
      </c>
      <c r="Q131" s="2">
        <f>Q10/'Output-Calculation-sheet'!Q9*'Output-Calculation-sheet'!Q108</f>
        <v>1658991518.4103248</v>
      </c>
      <c r="R131" s="2">
        <f>R10/'Output-Calculation-sheet'!R9*'Output-Calculation-sheet'!R108</f>
        <v>1596025533.1577516</v>
      </c>
      <c r="S131" s="2">
        <f>S10/'Output-Calculation-sheet'!S9*'Output-Calculation-sheet'!S108</f>
        <v>1060800741.4891908</v>
      </c>
      <c r="T131" s="2">
        <f>T10/'Output-Calculation-sheet'!T9*'Output-Calculation-sheet'!T108</f>
        <v>586685146.10853004</v>
      </c>
      <c r="U131" s="2">
        <f>U10/'Output-Calculation-sheet'!U9*'Output-Calculation-sheet'!U108</f>
        <v>510982816.7026034</v>
      </c>
      <c r="V131" s="2">
        <f>V10/'Output-Calculation-sheet'!V9*'Output-Calculation-sheet'!V108</f>
        <v>393466988.40991771</v>
      </c>
      <c r="W131" s="2">
        <f>W10/'Output-Calculation-sheet'!W9*'Output-Calculation-sheet'!W108</f>
        <v>340655211.03073829</v>
      </c>
      <c r="X131" s="2">
        <f>X10/'Output-Calculation-sheet'!X9*'Output-Calculation-sheet'!X108</f>
        <v>204393086.69342697</v>
      </c>
      <c r="Y131" s="2">
        <f>Y10/'Output-Calculation-sheet'!Y9*'Output-Calculation-sheet'!Y108</f>
        <v>198770272.13526848</v>
      </c>
      <c r="AA131" s="2">
        <f t="shared" si="11"/>
        <v>76897.928336328448</v>
      </c>
    </row>
    <row r="132" spans="1:27" x14ac:dyDescent="0.25">
      <c r="A132" s="2">
        <v>2034</v>
      </c>
      <c r="B132" s="2">
        <f>B11/'Output-Calculation-sheet'!B10*'Output-Calculation-sheet'!B109</f>
        <v>9295068727.7573071</v>
      </c>
      <c r="C132" s="2">
        <f>C11/'Output-Calculation-sheet'!C10*'Output-Calculation-sheet'!C109</f>
        <v>10497775174.726582</v>
      </c>
      <c r="D132" s="2">
        <f>D11/'Output-Calculation-sheet'!D10*'Output-Calculation-sheet'!D109</f>
        <v>3904035901.2296495</v>
      </c>
      <c r="E132" s="2">
        <f>E11/'Output-Calculation-sheet'!E10*'Output-Calculation-sheet'!E109</f>
        <v>3097456076.432538</v>
      </c>
      <c r="F132" s="2">
        <f>F11/'Output-Calculation-sheet'!F10*'Output-Calculation-sheet'!F109</f>
        <v>1993943627.5349081</v>
      </c>
      <c r="G132" s="2">
        <f>G11/'Output-Calculation-sheet'!G10*'Output-Calculation-sheet'!G109</f>
        <v>1400999733.9606311</v>
      </c>
      <c r="H132" s="2">
        <f>H11/'Output-Calculation-sheet'!H10*'Output-Calculation-sheet'!H109</f>
        <v>1366621247.0293074</v>
      </c>
      <c r="I132" s="2">
        <f>I11/'Output-Calculation-sheet'!I10*'Output-Calculation-sheet'!I109</f>
        <v>1276420939.4021344</v>
      </c>
      <c r="J132" s="2">
        <f>J11/'Output-Calculation-sheet'!J10*'Output-Calculation-sheet'!J109</f>
        <v>1242379937.1591501</v>
      </c>
      <c r="K132" s="2">
        <f>K11/'Output-Calculation-sheet'!K10*'Output-Calculation-sheet'!K109</f>
        <v>1230469642.2746239</v>
      </c>
      <c r="L132" s="2">
        <f>L11/'Output-Calculation-sheet'!L10*'Output-Calculation-sheet'!L109</f>
        <v>987098822.13345361</v>
      </c>
      <c r="M132" s="2">
        <f>M11/'Output-Calculation-sheet'!M10*'Output-Calculation-sheet'!M109</f>
        <v>942849527.83840227</v>
      </c>
      <c r="N132" s="2">
        <f>N11/'Output-Calculation-sheet'!N10*'Output-Calculation-sheet'!N109</f>
        <v>925404196.12451971</v>
      </c>
      <c r="O132" s="2">
        <f>O11/'Output-Calculation-sheet'!O10*'Output-Calculation-sheet'!O109</f>
        <v>2297454676.3890233</v>
      </c>
      <c r="P132" s="2">
        <f>P11/'Output-Calculation-sheet'!P10*'Output-Calculation-sheet'!P109</f>
        <v>842437821.27581191</v>
      </c>
      <c r="Q132" s="2">
        <f>Q11/'Output-Calculation-sheet'!Q10*'Output-Calculation-sheet'!Q109</f>
        <v>828822630.80082381</v>
      </c>
      <c r="R132" s="2">
        <f>R11/'Output-Calculation-sheet'!R10*'Output-Calculation-sheet'!R109</f>
        <v>797365431.88249278</v>
      </c>
      <c r="S132" s="2">
        <f>S11/'Output-Calculation-sheet'!S10*'Output-Calculation-sheet'!S109</f>
        <v>529969953.71338308</v>
      </c>
      <c r="T132" s="2">
        <f>T11/'Output-Calculation-sheet'!T10*'Output-Calculation-sheet'!T109</f>
        <v>293104664.83880258</v>
      </c>
      <c r="U132" s="2">
        <f>U11/'Output-Calculation-sheet'!U10*'Output-Calculation-sheet'!U109</f>
        <v>255284158.16258028</v>
      </c>
      <c r="V132" s="2">
        <f>V11/'Output-Calculation-sheet'!V10*'Output-Calculation-sheet'!V109</f>
        <v>196573907.45761681</v>
      </c>
      <c r="W132" s="2">
        <f>W11/'Output-Calculation-sheet'!W10*'Output-Calculation-sheet'!W109</f>
        <v>170189438.76462883</v>
      </c>
      <c r="X132" s="2">
        <f>X11/'Output-Calculation-sheet'!X10*'Output-Calculation-sheet'!X109</f>
        <v>115300381.79542835</v>
      </c>
      <c r="Y132" s="2">
        <f>Y11/'Output-Calculation-sheet'!Y10*'Output-Calculation-sheet'!Y109</f>
        <v>99304531.876226306</v>
      </c>
      <c r="AA132" s="2">
        <f t="shared" si="11"/>
        <v>44586.331150560029</v>
      </c>
    </row>
    <row r="133" spans="1:27" x14ac:dyDescent="0.25">
      <c r="A133" s="2">
        <v>2035</v>
      </c>
      <c r="B133" s="2">
        <f>B12/'Output-Calculation-sheet'!B11*'Output-Calculation-sheet'!B110</f>
        <v>6268257895.4232416</v>
      </c>
      <c r="C133" s="2">
        <f>C12/'Output-Calculation-sheet'!C11*'Output-Calculation-sheet'!C110</f>
        <v>10069465576.277739</v>
      </c>
      <c r="D133" s="2">
        <f>D12/'Output-Calculation-sheet'!D11*'Output-Calculation-sheet'!D110</f>
        <v>2736035641.2625971</v>
      </c>
      <c r="E133" s="2">
        <f>E12/'Output-Calculation-sheet'!E11*'Output-Calculation-sheet'!E110</f>
        <v>1310848023.6642549</v>
      </c>
      <c r="F133" s="2">
        <f>F12/'Output-Calculation-sheet'!F11*'Output-Calculation-sheet'!F110</f>
        <v>1000261678.0792414</v>
      </c>
      <c r="G133" s="2">
        <f>G12/'Output-Calculation-sheet'!G11*'Output-Calculation-sheet'!G110</f>
        <v>933815459.87183201</v>
      </c>
      <c r="H133" s="2">
        <f>H12/'Output-Calculation-sheet'!H11*'Output-Calculation-sheet'!H110</f>
        <v>1297358311.0370855</v>
      </c>
      <c r="I133" s="2">
        <f>I12/'Output-Calculation-sheet'!I11*'Output-Calculation-sheet'!I110</f>
        <v>771738891.50540292</v>
      </c>
      <c r="J133" s="2">
        <f>J12/'Output-Calculation-sheet'!J11*'Output-Calculation-sheet'!J110</f>
        <v>751582326.35940421</v>
      </c>
      <c r="K133" s="2">
        <f>K12/'Output-Calculation-sheet'!K11*'Output-Calculation-sheet'!K110</f>
        <v>650282400.40265465</v>
      </c>
      <c r="L133" s="2">
        <f>L12/'Output-Calculation-sheet'!L11*'Output-Calculation-sheet'!L110</f>
        <v>339885349.23305345</v>
      </c>
      <c r="M133" s="2">
        <f>M12/'Output-Calculation-sheet'!M11*'Output-Calculation-sheet'!M110</f>
        <v>689647554.40978217</v>
      </c>
      <c r="N133" s="2">
        <f>N12/'Output-Calculation-sheet'!N11*'Output-Calculation-sheet'!N110</f>
        <v>621452883.72743666</v>
      </c>
      <c r="O133" s="2">
        <f>O12/'Output-Calculation-sheet'!O11*'Output-Calculation-sheet'!O110</f>
        <v>2211536526.1496167</v>
      </c>
      <c r="P133" s="2">
        <f>P12/'Output-Calculation-sheet'!P11*'Output-Calculation-sheet'!P110</f>
        <v>457959262.1359756</v>
      </c>
      <c r="Q133" s="2">
        <f>Q12/'Output-Calculation-sheet'!Q11*'Output-Calculation-sheet'!Q110</f>
        <v>632000960.59777892</v>
      </c>
      <c r="R133" s="2">
        <f>R12/'Output-Calculation-sheet'!R11*'Output-Calculation-sheet'!R110</f>
        <v>386812295.60381597</v>
      </c>
      <c r="S133" s="2">
        <f>S12/'Output-Calculation-sheet'!S11*'Output-Calculation-sheet'!S110</f>
        <v>379408500.64087749</v>
      </c>
      <c r="T133" s="2">
        <f>T12/'Output-Calculation-sheet'!T11*'Output-Calculation-sheet'!T110</f>
        <v>100150556.15622838</v>
      </c>
      <c r="U133" s="2">
        <f>U12/'Output-Calculation-sheet'!U11*'Output-Calculation-sheet'!U110</f>
        <v>197306552.55122536</v>
      </c>
      <c r="V133" s="2">
        <f>V12/'Output-Calculation-sheet'!V11*'Output-Calculation-sheet'!V110</f>
        <v>43147119.405376635</v>
      </c>
      <c r="W133" s="2">
        <f>W12/'Output-Calculation-sheet'!W11*'Output-Calculation-sheet'!W110</f>
        <v>53510819.105679117</v>
      </c>
      <c r="X133" s="2">
        <f>X12/'Output-Calculation-sheet'!X11*'Output-Calculation-sheet'!X110</f>
        <v>108589529.28900653</v>
      </c>
      <c r="Y133" s="2">
        <f>Y12/'Output-Calculation-sheet'!Y11*'Output-Calculation-sheet'!Y110</f>
        <v>46902839.830196299</v>
      </c>
      <c r="AA133" s="2">
        <f t="shared" si="11"/>
        <v>32057.956952719498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5218.7069170097047</v>
      </c>
      <c r="C19" s="2">
        <f>C8/'Output-Calculation-sheet'!C7*'Output-Calculation-sheet'!C25</f>
        <v>7882.0444997679469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4229.0497731061605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854.57809106953118</v>
      </c>
      <c r="M19" s="2">
        <f>M8/'Output-Calculation-sheet'!M7*'Output-Calculation-sheet'!M25</f>
        <v>5579.4077097382124</v>
      </c>
      <c r="N19" s="2">
        <f>N8/'Output-Calculation-sheet'!N7*'Output-Calculation-sheet'!N25</f>
        <v>2848.4870932602148</v>
      </c>
      <c r="O19" s="2">
        <f>O8/'Output-Calculation-sheet'!O7*'Output-Calculation-sheet'!O25</f>
        <v>1539.6467082523645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544.65378204593878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387.96865983994519</v>
      </c>
      <c r="Y19" s="2">
        <f>Y8/'Output-Calculation-sheet'!Y7*'Output-Calculation-sheet'!Y25</f>
        <v>0</v>
      </c>
      <c r="AA19" s="2">
        <f t="shared" si="0"/>
        <v>29.08454323409002</v>
      </c>
    </row>
    <row r="20" spans="1:27" x14ac:dyDescent="0.25">
      <c r="A20" s="2">
        <v>2032</v>
      </c>
      <c r="B20" s="2">
        <f>B9/'Output-Calculation-sheet'!B8*'Output-Calculation-sheet'!B26</f>
        <v>6898.5516376882224</v>
      </c>
      <c r="C20" s="2">
        <f>C9/'Output-Calculation-sheet'!C8*'Output-Calculation-sheet'!C26</f>
        <v>8545.4799788954733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5637.1515153150485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977.53046858865991</v>
      </c>
      <c r="M20" s="2">
        <f>M9/'Output-Calculation-sheet'!M8*'Output-Calculation-sheet'!M26</f>
        <v>5951.6192708627386</v>
      </c>
      <c r="N20" s="2">
        <f>N9/'Output-Calculation-sheet'!N8*'Output-Calculation-sheet'!N26</f>
        <v>3352.0588326132784</v>
      </c>
      <c r="O20" s="2">
        <f>O9/'Output-Calculation-sheet'!O8*'Output-Calculation-sheet'!O26</f>
        <v>1667.7600380527056</v>
      </c>
      <c r="P20" s="2">
        <f>P9/'Output-Calculation-sheet'!P8*'Output-Calculation-sheet'!P26</f>
        <v>0</v>
      </c>
      <c r="Q20" s="2">
        <f>Q9/'Output-Calculation-sheet'!Q8*'Output-Calculation-sheet'!Q26</f>
        <v>100.79543269793271</v>
      </c>
      <c r="R20" s="2">
        <f>R9/'Output-Calculation-sheet'!R8*'Output-Calculation-sheet'!R26</f>
        <v>0</v>
      </c>
      <c r="S20" s="2">
        <f>S9/'Output-Calculation-sheet'!S8*'Output-Calculation-sheet'!S26</f>
        <v>711.69949978045247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550.26130572077523</v>
      </c>
      <c r="Y20" s="2">
        <f>Y9/'Output-Calculation-sheet'!Y8*'Output-Calculation-sheet'!Y26</f>
        <v>0</v>
      </c>
      <c r="AA20" s="2">
        <f t="shared" si="0"/>
        <v>34.392907980215284</v>
      </c>
    </row>
    <row r="21" spans="1:27" x14ac:dyDescent="0.25">
      <c r="A21" s="2">
        <v>2033</v>
      </c>
      <c r="B21" s="2">
        <f>B10/'Output-Calculation-sheet'!B9*'Output-Calculation-sheet'!B27</f>
        <v>13011.732378073832</v>
      </c>
      <c r="C21" s="2">
        <f>C10/'Output-Calculation-sheet'!C9*'Output-Calculation-sheet'!C27</f>
        <v>24445.534674127117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7522.0430637215659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5224.6646362503661</v>
      </c>
      <c r="N21" s="2">
        <f>N10/'Output-Calculation-sheet'!N9*'Output-Calculation-sheet'!N27</f>
        <v>2857.7336125935481</v>
      </c>
      <c r="O21" s="2">
        <f>O10/'Output-Calculation-sheet'!O9*'Output-Calculation-sheet'!O27</f>
        <v>4312.2636260570262</v>
      </c>
      <c r="P21" s="2">
        <f>P10/'Output-Calculation-sheet'!P9*'Output-Calculation-sheet'!P27</f>
        <v>0</v>
      </c>
      <c r="Q21" s="2">
        <f>Q10/'Output-Calculation-sheet'!Q9*'Output-Calculation-sheet'!Q27</f>
        <v>194.15748169955319</v>
      </c>
      <c r="R21" s="2">
        <f>R10/'Output-Calculation-sheet'!R9*'Output-Calculation-sheet'!R27</f>
        <v>0</v>
      </c>
      <c r="S21" s="2">
        <f>S10/'Output-Calculation-sheet'!S9*'Output-Calculation-sheet'!S27</f>
        <v>1244.0672671564341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614.38979753903595</v>
      </c>
      <c r="Y21" s="2">
        <f>Y10/'Output-Calculation-sheet'!Y9*'Output-Calculation-sheet'!Y27</f>
        <v>0</v>
      </c>
      <c r="AA21" s="2">
        <f t="shared" si="0"/>
        <v>59.426586537218483</v>
      </c>
    </row>
    <row r="22" spans="1:27" x14ac:dyDescent="0.25">
      <c r="A22" s="2">
        <v>2034</v>
      </c>
      <c r="B22" s="2">
        <f>B11/'Output-Calculation-sheet'!B10*'Output-Calculation-sheet'!B28</f>
        <v>23803.170839279548</v>
      </c>
      <c r="C22" s="2">
        <f>C11/'Output-Calculation-sheet'!C10*'Output-Calculation-sheet'!C28</f>
        <v>24271.204692056217</v>
      </c>
      <c r="D22" s="2">
        <f>D11/'Output-Calculation-sheet'!D10*'Output-Calculation-sheet'!D28</f>
        <v>0</v>
      </c>
      <c r="E22" s="2">
        <f>E11/'Output-Calculation-sheet'!E10*'Output-Calculation-sheet'!E28</f>
        <v>1196.0336982595318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9561.0665762322715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725.03448501213529</v>
      </c>
      <c r="M22" s="2">
        <f>M11/'Output-Calculation-sheet'!M10*'Output-Calculation-sheet'!M28</f>
        <v>6588.5257814483357</v>
      </c>
      <c r="N22" s="2">
        <f>N11/'Output-Calculation-sheet'!N10*'Output-Calculation-sheet'!N28</f>
        <v>3791.7332874439126</v>
      </c>
      <c r="O22" s="2">
        <f>O11/'Output-Calculation-sheet'!O10*'Output-Calculation-sheet'!O28</f>
        <v>4343.6121000704279</v>
      </c>
      <c r="P22" s="2">
        <f>P11/'Output-Calculation-sheet'!P10*'Output-Calculation-sheet'!P28</f>
        <v>0</v>
      </c>
      <c r="Q22" s="2">
        <f>Q11/'Output-Calculation-sheet'!Q10*'Output-Calculation-sheet'!Q28</f>
        <v>1422.0500331684982</v>
      </c>
      <c r="R22" s="2">
        <f>R11/'Output-Calculation-sheet'!R10*'Output-Calculation-sheet'!R28</f>
        <v>0</v>
      </c>
      <c r="S22" s="2">
        <f>S11/'Output-Calculation-sheet'!S10*'Output-Calculation-sheet'!S28</f>
        <v>1922.9475112910736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665.26033090305827</v>
      </c>
      <c r="Y22" s="2">
        <f>Y11/'Output-Calculation-sheet'!Y10*'Output-Calculation-sheet'!Y28</f>
        <v>66.177069305187544</v>
      </c>
      <c r="AA22" s="2">
        <f t="shared" si="0"/>
        <v>78.356816404470194</v>
      </c>
    </row>
    <row r="23" spans="1:27" x14ac:dyDescent="0.25">
      <c r="A23" s="2">
        <v>2035</v>
      </c>
      <c r="B23" s="2">
        <f>B12/'Output-Calculation-sheet'!B11*'Output-Calculation-sheet'!B29</f>
        <v>26922.558100284659</v>
      </c>
      <c r="C23" s="2">
        <f>C12/'Output-Calculation-sheet'!C11*'Output-Calculation-sheet'!C29</f>
        <v>23025.340835009833</v>
      </c>
      <c r="D23" s="2">
        <f>D12/'Output-Calculation-sheet'!D11*'Output-Calculation-sheet'!D29</f>
        <v>0</v>
      </c>
      <c r="E23" s="2">
        <f>E12/'Output-Calculation-sheet'!E11*'Output-Calculation-sheet'!E29</f>
        <v>5140.7684799651106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8933.5125911715095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1503.5404361065596</v>
      </c>
      <c r="M23" s="2">
        <f>M12/'Output-Calculation-sheet'!M11*'Output-Calculation-sheet'!M29</f>
        <v>6759.2459280240755</v>
      </c>
      <c r="N23" s="2">
        <f>N12/'Output-Calculation-sheet'!N11*'Output-Calculation-sheet'!N29</f>
        <v>3950.7344968767175</v>
      </c>
      <c r="O23" s="2">
        <f>O12/'Output-Calculation-sheet'!O11*'Output-Calculation-sheet'!O29</f>
        <v>4118.6506040363047</v>
      </c>
      <c r="P23" s="2">
        <f>P12/'Output-Calculation-sheet'!P11*'Output-Calculation-sheet'!P29</f>
        <v>542.70639479605734</v>
      </c>
      <c r="Q23" s="2">
        <f>Q12/'Output-Calculation-sheet'!Q11*'Output-Calculation-sheet'!Q29</f>
        <v>1728.9773545980727</v>
      </c>
      <c r="R23" s="2">
        <f>R12/'Output-Calculation-sheet'!R11*'Output-Calculation-sheet'!R29</f>
        <v>0</v>
      </c>
      <c r="S23" s="2">
        <f>S12/'Output-Calculation-sheet'!S11*'Output-Calculation-sheet'!S29</f>
        <v>2052.6333025168292</v>
      </c>
      <c r="T23" s="2">
        <f>T12/'Output-Calculation-sheet'!T11*'Output-Calculation-sheet'!T29</f>
        <v>0</v>
      </c>
      <c r="U23" s="2">
        <f>U12/'Output-Calculation-sheet'!U11*'Output-Calculation-sheet'!U29</f>
        <v>119.11869901997851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640.21695211294377</v>
      </c>
      <c r="Y23" s="2">
        <f>Y12/'Output-Calculation-sheet'!Y11*'Output-Calculation-sheet'!Y29</f>
        <v>205.17001025725563</v>
      </c>
      <c r="AA23" s="2">
        <f t="shared" si="0"/>
        <v>85.643174184775887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24973.098900875018</v>
      </c>
      <c r="C30" s="2">
        <f>C8/'Output-Calculation-sheet'!C7*'Output-Calculation-sheet'!C16</f>
        <v>0</v>
      </c>
      <c r="D30" s="2">
        <f>D8/'Output-Calculation-sheet'!D7*'Output-Calculation-sheet'!D16</f>
        <v>6825.7324420163186</v>
      </c>
      <c r="E30" s="2">
        <f>E8/'Output-Calculation-sheet'!E7*'Output-Calculation-sheet'!E16</f>
        <v>8334.7128185845922</v>
      </c>
      <c r="F30" s="2">
        <f>F8/'Output-Calculation-sheet'!F7*'Output-Calculation-sheet'!F16</f>
        <v>3748.7149661359981</v>
      </c>
      <c r="G30" s="2">
        <f>G8/'Output-Calculation-sheet'!G7*'Output-Calculation-sheet'!G16</f>
        <v>2158.641342986818</v>
      </c>
      <c r="H30" s="2">
        <f>H8/'Output-Calculation-sheet'!H7*'Output-Calculation-sheet'!H16</f>
        <v>0</v>
      </c>
      <c r="I30" s="2">
        <f>I8/'Output-Calculation-sheet'!I7*'Output-Calculation-sheet'!I16</f>
        <v>2290.5080363907723</v>
      </c>
      <c r="J30" s="2">
        <f>J8/'Output-Calculation-sheet'!J7*'Output-Calculation-sheet'!J16</f>
        <v>2325.8635865620863</v>
      </c>
      <c r="K30" s="2">
        <f>K8/'Output-Calculation-sheet'!K7*'Output-Calculation-sheet'!K16</f>
        <v>3035.2465860931879</v>
      </c>
      <c r="L30" s="2">
        <f>L8/'Output-Calculation-sheet'!L7*'Output-Calculation-sheet'!L16</f>
        <v>2765.3241539626119</v>
      </c>
      <c r="M30" s="2">
        <f>M8/'Output-Calculation-sheet'!M7*'Output-Calculation-sheet'!M16</f>
        <v>0</v>
      </c>
      <c r="N30" s="2">
        <f>N8/'Output-Calculation-sheet'!N7*'Output-Calculation-sheet'!N16</f>
        <v>1628.4961268380769</v>
      </c>
      <c r="O30" s="2">
        <f>O8/'Output-Calculation-sheet'!O7*'Output-Calculation-sheet'!O16</f>
        <v>0</v>
      </c>
      <c r="P30" s="2">
        <f>P8/'Output-Calculation-sheet'!P7*'Output-Calculation-sheet'!P16</f>
        <v>2450.9469812029297</v>
      </c>
      <c r="Q30" s="2">
        <f>Q8/'Output-Calculation-sheet'!Q7*'Output-Calculation-sheet'!Q16</f>
        <v>2733.4673286248217</v>
      </c>
      <c r="R30" s="2">
        <f>R8/'Output-Calculation-sheet'!R7*'Output-Calculation-sheet'!R16</f>
        <v>2229.9306682256311</v>
      </c>
      <c r="S30" s="2">
        <f>S8/'Output-Calculation-sheet'!S7*'Output-Calculation-sheet'!S16</f>
        <v>1200.3342645938594</v>
      </c>
      <c r="T30" s="2">
        <f>T8/'Output-Calculation-sheet'!T7*'Output-Calculation-sheet'!T16</f>
        <v>707.25792846017964</v>
      </c>
      <c r="U30" s="2">
        <f>U8/'Output-Calculation-sheet'!U7*'Output-Calculation-sheet'!U16</f>
        <v>565.80739298910919</v>
      </c>
      <c r="V30" s="2">
        <f>V8/'Output-Calculation-sheet'!V7*'Output-Calculation-sheet'!V16</f>
        <v>666.53157454540519</v>
      </c>
      <c r="W30" s="2">
        <f>W8/'Output-Calculation-sheet'!W7*'Output-Calculation-sheet'!W16</f>
        <v>307.57843625400585</v>
      </c>
      <c r="X30" s="2">
        <f>X8/'Output-Calculation-sheet'!X7*'Output-Calculation-sheet'!X16</f>
        <v>0</v>
      </c>
      <c r="Y30" s="2">
        <f>Y8/'Output-Calculation-sheet'!Y7*'Output-Calculation-sheet'!Y16</f>
        <v>236.52222319790951</v>
      </c>
      <c r="AA30" s="2">
        <f t="shared" si="1"/>
        <v>69.184715758539326</v>
      </c>
    </row>
    <row r="31" spans="1:27" x14ac:dyDescent="0.25">
      <c r="A31" s="2">
        <v>2032</v>
      </c>
      <c r="B31" s="2">
        <f>B9/'Output-Calculation-sheet'!B8*'Output-Calculation-sheet'!B17</f>
        <v>25860.643751710693</v>
      </c>
      <c r="C31" s="2">
        <f>C9/'Output-Calculation-sheet'!C8*'Output-Calculation-sheet'!C17</f>
        <v>0</v>
      </c>
      <c r="D31" s="2">
        <f>D9/'Output-Calculation-sheet'!D8*'Output-Calculation-sheet'!D17</f>
        <v>7184.0168730352934</v>
      </c>
      <c r="E31" s="2">
        <f>E9/'Output-Calculation-sheet'!E8*'Output-Calculation-sheet'!E17</f>
        <v>8825.6162074972417</v>
      </c>
      <c r="F31" s="2">
        <f>F9/'Output-Calculation-sheet'!F8*'Output-Calculation-sheet'!F17</f>
        <v>3975.0482272339655</v>
      </c>
      <c r="G31" s="2">
        <f>G9/'Output-Calculation-sheet'!G8*'Output-Calculation-sheet'!G17</f>
        <v>2287.9249390305008</v>
      </c>
      <c r="H31" s="2">
        <f>H9/'Output-Calculation-sheet'!H8*'Output-Calculation-sheet'!H17</f>
        <v>0</v>
      </c>
      <c r="I31" s="2">
        <f>I9/'Output-Calculation-sheet'!I8*'Output-Calculation-sheet'!I17</f>
        <v>2425.4795901001858</v>
      </c>
      <c r="J31" s="2">
        <f>J9/'Output-Calculation-sheet'!J8*'Output-Calculation-sheet'!J17</f>
        <v>2460.8585434363713</v>
      </c>
      <c r="K31" s="2">
        <f>K9/'Output-Calculation-sheet'!K8*'Output-Calculation-sheet'!K17</f>
        <v>3202.8104657155513</v>
      </c>
      <c r="L31" s="2">
        <f>L9/'Output-Calculation-sheet'!L8*'Output-Calculation-sheet'!L17</f>
        <v>2896.5755014945707</v>
      </c>
      <c r="M31" s="2">
        <f>M9/'Output-Calculation-sheet'!M8*'Output-Calculation-sheet'!M17</f>
        <v>0</v>
      </c>
      <c r="N31" s="2">
        <f>N9/'Output-Calculation-sheet'!N8*'Output-Calculation-sheet'!N17</f>
        <v>1616.6480946592003</v>
      </c>
      <c r="O31" s="2">
        <f>O9/'Output-Calculation-sheet'!O8*'Output-Calculation-sheet'!O17</f>
        <v>0</v>
      </c>
      <c r="P31" s="2">
        <f>P9/'Output-Calculation-sheet'!P8*'Output-Calculation-sheet'!P17</f>
        <v>2631.6437125073971</v>
      </c>
      <c r="Q31" s="2">
        <f>Q9/'Output-Calculation-sheet'!Q8*'Output-Calculation-sheet'!Q17</f>
        <v>2854.7564292961238</v>
      </c>
      <c r="R31" s="2">
        <f>R9/'Output-Calculation-sheet'!R8*'Output-Calculation-sheet'!R17</f>
        <v>2369.8630957071214</v>
      </c>
      <c r="S31" s="2">
        <f>S9/'Output-Calculation-sheet'!S8*'Output-Calculation-sheet'!S17</f>
        <v>1231.1523301793254</v>
      </c>
      <c r="T31" s="2">
        <f>T9/'Output-Calculation-sheet'!T8*'Output-Calculation-sheet'!T17</f>
        <v>746.5970426105016</v>
      </c>
      <c r="U31" s="2">
        <f>U9/'Output-Calculation-sheet'!U8*'Output-Calculation-sheet'!U17</f>
        <v>600.36818431290237</v>
      </c>
      <c r="V31" s="2">
        <f>V9/'Output-Calculation-sheet'!V8*'Output-Calculation-sheet'!V17</f>
        <v>705.08545962869493</v>
      </c>
      <c r="W31" s="2">
        <f>W9/'Output-Calculation-sheet'!W8*'Output-Calculation-sheet'!W17</f>
        <v>326.12624510724265</v>
      </c>
      <c r="X31" s="2">
        <f>X9/'Output-Calculation-sheet'!X8*'Output-Calculation-sheet'!X17</f>
        <v>0</v>
      </c>
      <c r="Y31" s="2">
        <f>Y9/'Output-Calculation-sheet'!Y8*'Output-Calculation-sheet'!Y17</f>
        <v>250.97518234215994</v>
      </c>
      <c r="AA31" s="2">
        <f t="shared" si="1"/>
        <v>72.452189875605001</v>
      </c>
    </row>
    <row r="32" spans="1:27" x14ac:dyDescent="0.25">
      <c r="A32" s="2">
        <v>2033</v>
      </c>
      <c r="B32" s="2">
        <f>B10/'Output-Calculation-sheet'!B9*'Output-Calculation-sheet'!B18</f>
        <v>26372.155508071006</v>
      </c>
      <c r="C32" s="2">
        <f>C10/'Output-Calculation-sheet'!C9*'Output-Calculation-sheet'!C18</f>
        <v>0</v>
      </c>
      <c r="D32" s="2">
        <f>D10/'Output-Calculation-sheet'!D9*'Output-Calculation-sheet'!D18</f>
        <v>5067.9917375083915</v>
      </c>
      <c r="E32" s="2">
        <f>E10/'Output-Calculation-sheet'!E9*'Output-Calculation-sheet'!E18</f>
        <v>7079.7265365631993</v>
      </c>
      <c r="F32" s="2">
        <f>F10/'Output-Calculation-sheet'!F9*'Output-Calculation-sheet'!F18</f>
        <v>2857.9865014512816</v>
      </c>
      <c r="G32" s="2">
        <f>G10/'Output-Calculation-sheet'!G9*'Output-Calculation-sheet'!G18</f>
        <v>1782.9380166228345</v>
      </c>
      <c r="H32" s="2">
        <f>H10/'Output-Calculation-sheet'!H9*'Output-Calculation-sheet'!H18</f>
        <v>0</v>
      </c>
      <c r="I32" s="2">
        <f>I10/'Output-Calculation-sheet'!I9*'Output-Calculation-sheet'!I18</f>
        <v>1882.3638762188812</v>
      </c>
      <c r="J32" s="2">
        <f>J10/'Output-Calculation-sheet'!J9*'Output-Calculation-sheet'!J18</f>
        <v>1510.846053322527</v>
      </c>
      <c r="K32" s="2">
        <f>K10/'Output-Calculation-sheet'!K9*'Output-Calculation-sheet'!K18</f>
        <v>2514.6175361396854</v>
      </c>
      <c r="L32" s="2">
        <f>L10/'Output-Calculation-sheet'!L9*'Output-Calculation-sheet'!L18</f>
        <v>2172.2189084597262</v>
      </c>
      <c r="M32" s="2">
        <f>M10/'Output-Calculation-sheet'!M9*'Output-Calculation-sheet'!M18</f>
        <v>0</v>
      </c>
      <c r="N32" s="2">
        <f>N10/'Output-Calculation-sheet'!N9*'Output-Calculation-sheet'!N18</f>
        <v>1607.9094455036804</v>
      </c>
      <c r="O32" s="2">
        <f>O10/'Output-Calculation-sheet'!O9*'Output-Calculation-sheet'!O18</f>
        <v>0</v>
      </c>
      <c r="P32" s="2">
        <f>P10/'Output-Calculation-sheet'!P9*'Output-Calculation-sheet'!P18</f>
        <v>2588.4093262462661</v>
      </c>
      <c r="Q32" s="2">
        <f>Q10/'Output-Calculation-sheet'!Q9*'Output-Calculation-sheet'!Q18</f>
        <v>2820.7542576885353</v>
      </c>
      <c r="R32" s="2">
        <f>R10/'Output-Calculation-sheet'!R9*'Output-Calculation-sheet'!R18</f>
        <v>1861.3361985578733</v>
      </c>
      <c r="S32" s="2">
        <f>S10/'Output-Calculation-sheet'!S9*'Output-Calculation-sheet'!S18</f>
        <v>1216.4948445116772</v>
      </c>
      <c r="T32" s="2">
        <f>T10/'Output-Calculation-sheet'!T9*'Output-Calculation-sheet'!T18</f>
        <v>542.49356835136598</v>
      </c>
      <c r="U32" s="2">
        <f>U10/'Output-Calculation-sheet'!U9*'Output-Calculation-sheet'!U18</f>
        <v>600.88200087977907</v>
      </c>
      <c r="V32" s="2">
        <f>V10/'Output-Calculation-sheet'!V9*'Output-Calculation-sheet'!V18</f>
        <v>443.0808228152838</v>
      </c>
      <c r="W32" s="2">
        <f>W10/'Output-Calculation-sheet'!W9*'Output-Calculation-sheet'!W18</f>
        <v>221.0213979664822</v>
      </c>
      <c r="X32" s="2">
        <f>X10/'Output-Calculation-sheet'!X9*'Output-Calculation-sheet'!X18</f>
        <v>0</v>
      </c>
      <c r="Y32" s="2">
        <f>Y10/'Output-Calculation-sheet'!Y9*'Output-Calculation-sheet'!Y18</f>
        <v>256.673409321934</v>
      </c>
      <c r="AA32" s="2">
        <f t="shared" si="1"/>
        <v>63.399899946200414</v>
      </c>
    </row>
    <row r="33" spans="1:27" x14ac:dyDescent="0.25">
      <c r="A33" s="2">
        <v>2034</v>
      </c>
      <c r="B33" s="2">
        <f>B11/'Output-Calculation-sheet'!B10*'Output-Calculation-sheet'!B19</f>
        <v>24009.275978558671</v>
      </c>
      <c r="C33" s="2">
        <f>C11/'Output-Calculation-sheet'!C10*'Output-Calculation-sheet'!C19</f>
        <v>0</v>
      </c>
      <c r="D33" s="2">
        <f>D11/'Output-Calculation-sheet'!D10*'Output-Calculation-sheet'!D19</f>
        <v>7160.9923946759027</v>
      </c>
      <c r="E33" s="2">
        <f>E11/'Output-Calculation-sheet'!E10*'Output-Calculation-sheet'!E19</f>
        <v>8895.9871551156557</v>
      </c>
      <c r="F33" s="2">
        <f>F11/'Output-Calculation-sheet'!F10*'Output-Calculation-sheet'!F19</f>
        <v>4070.3044210834987</v>
      </c>
      <c r="G33" s="2">
        <f>G11/'Output-Calculation-sheet'!G10*'Output-Calculation-sheet'!G19</f>
        <v>2437.9177562609771</v>
      </c>
      <c r="H33" s="2">
        <f>H11/'Output-Calculation-sheet'!H10*'Output-Calculation-sheet'!H19</f>
        <v>0</v>
      </c>
      <c r="I33" s="2">
        <f>I11/'Output-Calculation-sheet'!I10*'Output-Calculation-sheet'!I19</f>
        <v>2659.9555544535301</v>
      </c>
      <c r="J33" s="2">
        <f>J11/'Output-Calculation-sheet'!J10*'Output-Calculation-sheet'!J19</f>
        <v>2253.6283587012163</v>
      </c>
      <c r="K33" s="2">
        <f>K11/'Output-Calculation-sheet'!K10*'Output-Calculation-sheet'!K19</f>
        <v>3120.6135439407994</v>
      </c>
      <c r="L33" s="2">
        <f>L11/'Output-Calculation-sheet'!L10*'Output-Calculation-sheet'!L19</f>
        <v>2540.120404360116</v>
      </c>
      <c r="M33" s="2">
        <f>M11/'Output-Calculation-sheet'!M10*'Output-Calculation-sheet'!M19</f>
        <v>0</v>
      </c>
      <c r="N33" s="2">
        <f>N11/'Output-Calculation-sheet'!N10*'Output-Calculation-sheet'!N19</f>
        <v>1435.196575041806</v>
      </c>
      <c r="O33" s="2">
        <f>O11/'Output-Calculation-sheet'!O10*'Output-Calculation-sheet'!O19</f>
        <v>0</v>
      </c>
      <c r="P33" s="2">
        <f>P11/'Output-Calculation-sheet'!P10*'Output-Calculation-sheet'!P19</f>
        <v>3157.9412983444868</v>
      </c>
      <c r="Q33" s="2">
        <f>Q11/'Output-Calculation-sheet'!Q10*'Output-Calculation-sheet'!Q19</f>
        <v>2528.5262959660113</v>
      </c>
      <c r="R33" s="2">
        <f>R11/'Output-Calculation-sheet'!R10*'Output-Calculation-sheet'!R19</f>
        <v>2254.6224081801811</v>
      </c>
      <c r="S33" s="2">
        <f>S11/'Output-Calculation-sheet'!S10*'Output-Calculation-sheet'!S19</f>
        <v>1053.8268692239874</v>
      </c>
      <c r="T33" s="2">
        <f>T11/'Output-Calculation-sheet'!T10*'Output-Calculation-sheet'!T19</f>
        <v>661.59997089190142</v>
      </c>
      <c r="U33" s="2">
        <f>U11/'Output-Calculation-sheet'!U10*'Output-Calculation-sheet'!U19</f>
        <v>761.44976348737657</v>
      </c>
      <c r="V33" s="2">
        <f>V11/'Output-Calculation-sheet'!V10*'Output-Calculation-sheet'!V19</f>
        <v>519.51577851900856</v>
      </c>
      <c r="W33" s="2">
        <f>W11/'Output-Calculation-sheet'!W10*'Output-Calculation-sheet'!W19</f>
        <v>323.54538548579779</v>
      </c>
      <c r="X33" s="2">
        <f>X11/'Output-Calculation-sheet'!X10*'Output-Calculation-sheet'!X19</f>
        <v>102.16874615983173</v>
      </c>
      <c r="Y33" s="2">
        <f>Y11/'Output-Calculation-sheet'!Y10*'Output-Calculation-sheet'!Y19</f>
        <v>291.17910494282518</v>
      </c>
      <c r="AA33" s="2">
        <f t="shared" si="1"/>
        <v>70.238367763393583</v>
      </c>
    </row>
    <row r="34" spans="1:27" x14ac:dyDescent="0.25">
      <c r="A34" s="2">
        <v>2035</v>
      </c>
      <c r="B34" s="2">
        <f>B12/'Output-Calculation-sheet'!B11*'Output-Calculation-sheet'!B20</f>
        <v>20872.921761994323</v>
      </c>
      <c r="C34" s="2">
        <f>C12/'Output-Calculation-sheet'!C11*'Output-Calculation-sheet'!C20</f>
        <v>0</v>
      </c>
      <c r="D34" s="2">
        <f>D12/'Output-Calculation-sheet'!D11*'Output-Calculation-sheet'!D20</f>
        <v>7211.6022217050659</v>
      </c>
      <c r="E34" s="2">
        <f>E12/'Output-Calculation-sheet'!E11*'Output-Calculation-sheet'!E20</f>
        <v>7005.3756834892565</v>
      </c>
      <c r="F34" s="2">
        <f>F12/'Output-Calculation-sheet'!F11*'Output-Calculation-sheet'!F20</f>
        <v>4589.091703540711</v>
      </c>
      <c r="G34" s="2">
        <f>G12/'Output-Calculation-sheet'!G11*'Output-Calculation-sheet'!G20</f>
        <v>2434.9978197177506</v>
      </c>
      <c r="H34" s="2">
        <f>H12/'Output-Calculation-sheet'!H11*'Output-Calculation-sheet'!H20</f>
        <v>0</v>
      </c>
      <c r="I34" s="2">
        <f>I12/'Output-Calculation-sheet'!I11*'Output-Calculation-sheet'!I20</f>
        <v>2801.2906479275262</v>
      </c>
      <c r="J34" s="2">
        <f>J12/'Output-Calculation-sheet'!J11*'Output-Calculation-sheet'!J20</f>
        <v>2376.969694022036</v>
      </c>
      <c r="K34" s="2">
        <f>K12/'Output-Calculation-sheet'!K11*'Output-Calculation-sheet'!K20</f>
        <v>3348.0518632628468</v>
      </c>
      <c r="L34" s="2">
        <f>L12/'Output-Calculation-sheet'!L11*'Output-Calculation-sheet'!L20</f>
        <v>2443.6952334479765</v>
      </c>
      <c r="M34" s="2">
        <f>M12/'Output-Calculation-sheet'!M11*'Output-Calculation-sheet'!M20</f>
        <v>0</v>
      </c>
      <c r="N34" s="2">
        <f>N12/'Output-Calculation-sheet'!N11*'Output-Calculation-sheet'!N20</f>
        <v>1291.9208284525776</v>
      </c>
      <c r="O34" s="2">
        <f>O12/'Output-Calculation-sheet'!O11*'Output-Calculation-sheet'!O20</f>
        <v>0</v>
      </c>
      <c r="P34" s="2">
        <f>P12/'Output-Calculation-sheet'!P11*'Output-Calculation-sheet'!P20</f>
        <v>2915.9148931189302</v>
      </c>
      <c r="Q34" s="2">
        <f>Q12/'Output-Calculation-sheet'!Q11*'Output-Calculation-sheet'!Q20</f>
        <v>2161.500783835319</v>
      </c>
      <c r="R34" s="2">
        <f>R12/'Output-Calculation-sheet'!R11*'Output-Calculation-sheet'!R20</f>
        <v>2454.2223973537566</v>
      </c>
      <c r="S34" s="2">
        <f>S12/'Output-Calculation-sheet'!S11*'Output-Calculation-sheet'!S20</f>
        <v>898.28818598279827</v>
      </c>
      <c r="T34" s="2">
        <f>T12/'Output-Calculation-sheet'!T11*'Output-Calculation-sheet'!T20</f>
        <v>733.15040432055548</v>
      </c>
      <c r="U34" s="2">
        <f>U12/'Output-Calculation-sheet'!U11*'Output-Calculation-sheet'!U20</f>
        <v>670.96283380681621</v>
      </c>
      <c r="V34" s="2">
        <f>V12/'Output-Calculation-sheet'!V11*'Output-Calculation-sheet'!V20</f>
        <v>648.46329099312914</v>
      </c>
      <c r="W34" s="2">
        <f>W12/'Output-Calculation-sheet'!W11*'Output-Calculation-sheet'!W20</f>
        <v>393.71469381245061</v>
      </c>
      <c r="X34" s="2">
        <f>X12/'Output-Calculation-sheet'!X11*'Output-Calculation-sheet'!X20</f>
        <v>83.30291661134298</v>
      </c>
      <c r="Y34" s="2">
        <f>Y12/'Output-Calculation-sheet'!Y11*'Output-Calculation-sheet'!Y20</f>
        <v>213.71029725473699</v>
      </c>
      <c r="AA34" s="2">
        <f t="shared" si="1"/>
        <v>65.549148154649913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1.0569518487047826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0.20533730979094483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1.2622891584957274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1.016565081174948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0.19749124735594276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2.3621873288216313E-2</v>
      </c>
      <c r="Y44" s="2">
        <f>Y11/'Output-Calculation-sheet'!Y10*'Output-Calculation-sheet'!Y37*0.0114</f>
        <v>0</v>
      </c>
      <c r="AA44" s="2">
        <f t="shared" si="2"/>
        <v>1.237678201819107</v>
      </c>
    </row>
    <row r="45" spans="1:27" x14ac:dyDescent="0.25">
      <c r="A45" s="2">
        <v>2035</v>
      </c>
      <c r="B45" s="2">
        <f>B12/'Output-Calculation-sheet'!B11*'Output-Calculation-sheet'!B38*0.0114</f>
        <v>1.9600924898823315</v>
      </c>
      <c r="C45" s="2">
        <f>C12/'Output-Calculation-sheet'!C11*'Output-Calculation-sheet'!C38*0.0114</f>
        <v>1.8606072252678472</v>
      </c>
      <c r="D45" s="2">
        <f>D12/'Output-Calculation-sheet'!D11*'Output-Calculation-sheet'!D38*0.0114</f>
        <v>0.82409223371295148</v>
      </c>
      <c r="E45" s="2">
        <f>E12/'Output-Calculation-sheet'!E11*'Output-Calculation-sheet'!E38*0.0114</f>
        <v>0.65493351368545916</v>
      </c>
      <c r="F45" s="2">
        <f>F12/'Output-Calculation-sheet'!F11*'Output-Calculation-sheet'!F38*0.0114</f>
        <v>0.4119082689308084</v>
      </c>
      <c r="G45" s="2">
        <f>G12/'Output-Calculation-sheet'!G11*'Output-Calculation-sheet'!G38*0.0114</f>
        <v>0.29561959025763684</v>
      </c>
      <c r="H45" s="2">
        <f>H12/'Output-Calculation-sheet'!H11*'Output-Calculation-sheet'!H38*0.0114</f>
        <v>0.28637642542623853</v>
      </c>
      <c r="I45" s="2">
        <f>I12/'Output-Calculation-sheet'!I11*'Output-Calculation-sheet'!I38*0.0114</f>
        <v>0.2658921716710001</v>
      </c>
      <c r="J45" s="2">
        <f>J12/'Output-Calculation-sheet'!J11*'Output-Calculation-sheet'!J38*0.0114</f>
        <v>0.26314595301627786</v>
      </c>
      <c r="K45" s="2">
        <f>K12/'Output-Calculation-sheet'!K11*'Output-Calculation-sheet'!K38*0.0114</f>
        <v>0.26133015118722414</v>
      </c>
      <c r="L45" s="2">
        <f>L12/'Output-Calculation-sheet'!L11*'Output-Calculation-sheet'!L38*0.0114</f>
        <v>0.20779721372856946</v>
      </c>
      <c r="M45" s="2">
        <f>M12/'Output-Calculation-sheet'!M11*'Output-Calculation-sheet'!M38*0.0114</f>
        <v>0.19705500423101374</v>
      </c>
      <c r="N45" s="2">
        <f>N12/'Output-Calculation-sheet'!N11*'Output-Calculation-sheet'!N38*0.0114</f>
        <v>0.19367344919928178</v>
      </c>
      <c r="O45" s="2">
        <f>O12/'Output-Calculation-sheet'!O11*'Output-Calculation-sheet'!O38*0.0114</f>
        <v>0.36146592929684646</v>
      </c>
      <c r="P45" s="2">
        <f>P12/'Output-Calculation-sheet'!P11*'Output-Calculation-sheet'!P38*0.0114</f>
        <v>0.17891937015746706</v>
      </c>
      <c r="Q45" s="2">
        <f>Q12/'Output-Calculation-sheet'!Q11*'Output-Calculation-sheet'!Q38*0.0114</f>
        <v>0.1696870773385851</v>
      </c>
      <c r="R45" s="2">
        <f>R12/'Output-Calculation-sheet'!R11*'Output-Calculation-sheet'!R38*0.0114</f>
        <v>0.16827637736497492</v>
      </c>
      <c r="S45" s="2">
        <f>S12/'Output-Calculation-sheet'!S11*'Output-Calculation-sheet'!S38*0.0114</f>
        <v>0.11102000563967802</v>
      </c>
      <c r="T45" s="2">
        <f>T12/'Output-Calculation-sheet'!T11*'Output-Calculation-sheet'!T38*0.0114</f>
        <v>6.2256347182527622E-2</v>
      </c>
      <c r="U45" s="2">
        <f>U12/'Output-Calculation-sheet'!U11*'Output-Calculation-sheet'!U38*0.0114</f>
        <v>5.4140545763007537E-2</v>
      </c>
      <c r="V45" s="2">
        <f>V12/'Output-Calculation-sheet'!V11*'Output-Calculation-sheet'!V38*0.0114</f>
        <v>4.1747271059040268E-2</v>
      </c>
      <c r="W45" s="2">
        <f>W12/'Output-Calculation-sheet'!W11*'Output-Calculation-sheet'!W38*0.0114</f>
        <v>3.6149997257242217E-2</v>
      </c>
      <c r="X45" s="2">
        <f>X12/'Output-Calculation-sheet'!X11*'Output-Calculation-sheet'!X38*0.0114</f>
        <v>2.161741974435033E-2</v>
      </c>
      <c r="Y45" s="2">
        <f>Y12/'Output-Calculation-sheet'!Y11*'Output-Calculation-sheet'!Y38*0.0114</f>
        <v>2.0861211007346784E-2</v>
      </c>
      <c r="AA45" s="2">
        <f t="shared" si="2"/>
        <v>8.908665242007709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1103.5151190152678</v>
      </c>
      <c r="C52" s="2">
        <f>C8/'Output-Calculation-sheet'!C7*'Output-Calculation-sheet'!C43</f>
        <v>0</v>
      </c>
      <c r="D52" s="2">
        <f>D8/'Output-Calculation-sheet'!D7*'Output-Calculation-sheet'!D43</f>
        <v>2397.1101334795389</v>
      </c>
      <c r="E52" s="2">
        <f>E8/'Output-Calculation-sheet'!E7*'Output-Calculation-sheet'!E43</f>
        <v>1720.7022172766917</v>
      </c>
      <c r="F52" s="2">
        <f>F8/'Output-Calculation-sheet'!F7*'Output-Calculation-sheet'!F43</f>
        <v>0</v>
      </c>
      <c r="G52" s="2">
        <f>G8/'Output-Calculation-sheet'!G7*'Output-Calculation-sheet'!G43</f>
        <v>610.24799919957343</v>
      </c>
      <c r="H52" s="2">
        <f>H8/'Output-Calculation-sheet'!H7*'Output-Calculation-sheet'!H43</f>
        <v>4675.5960689308304</v>
      </c>
      <c r="I52" s="2">
        <f>I8/'Output-Calculation-sheet'!I7*'Output-Calculation-sheet'!I43</f>
        <v>199.59332394181467</v>
      </c>
      <c r="J52" s="2">
        <f>J8/'Output-Calculation-sheet'!J7*'Output-Calculation-sheet'!J43</f>
        <v>1111.1167170429405</v>
      </c>
      <c r="K52" s="2">
        <f>K8/'Output-Calculation-sheet'!K7*'Output-Calculation-sheet'!K43</f>
        <v>2182.3781207317256</v>
      </c>
      <c r="L52" s="2">
        <f>L8/'Output-Calculation-sheet'!L7*'Output-Calculation-sheet'!L43</f>
        <v>2027.7925910066679</v>
      </c>
      <c r="M52" s="2">
        <f>M8/'Output-Calculation-sheet'!M7*'Output-Calculation-sheet'!M43</f>
        <v>13238.871391647976</v>
      </c>
      <c r="N52" s="2">
        <f>N8/'Output-Calculation-sheet'!N7*'Output-Calculation-sheet'!N43</f>
        <v>7578.0351391719651</v>
      </c>
      <c r="O52" s="2">
        <f>O8/'Output-Calculation-sheet'!O7*'Output-Calculation-sheet'!O43</f>
        <v>0</v>
      </c>
      <c r="P52" s="2">
        <f>P8/'Output-Calculation-sheet'!P7*'Output-Calculation-sheet'!P43</f>
        <v>1611.6809268755007</v>
      </c>
      <c r="Q52" s="2">
        <f>Q8/'Output-Calculation-sheet'!Q7*'Output-Calculation-sheet'!Q43</f>
        <v>366.20736820309475</v>
      </c>
      <c r="R52" s="2">
        <f>R8/'Output-Calculation-sheet'!R7*'Output-Calculation-sheet'!R43</f>
        <v>2936.8824961938394</v>
      </c>
      <c r="S52" s="2">
        <f>S8/'Output-Calculation-sheet'!S7*'Output-Calculation-sheet'!S43</f>
        <v>489.6092065671931</v>
      </c>
      <c r="T52" s="2">
        <f>T8/'Output-Calculation-sheet'!T7*'Output-Calculation-sheet'!T43</f>
        <v>870.40299442122671</v>
      </c>
      <c r="U52" s="2">
        <f>U8/'Output-Calculation-sheet'!U7*'Output-Calculation-sheet'!U43</f>
        <v>325.12702938041957</v>
      </c>
      <c r="V52" s="2">
        <f>V8/'Output-Calculation-sheet'!V7*'Output-Calculation-sheet'!V43</f>
        <v>850.03791668931035</v>
      </c>
      <c r="W52" s="2">
        <f>W8/'Output-Calculation-sheet'!W7*'Output-Calculation-sheet'!W43</f>
        <v>10.176067897725085</v>
      </c>
      <c r="X52" s="2">
        <f>X8/'Output-Calculation-sheet'!X7*'Output-Calculation-sheet'!X43</f>
        <v>689.65715302915987</v>
      </c>
      <c r="Y52" s="2">
        <f>Y8/'Output-Calculation-sheet'!Y7*'Output-Calculation-sheet'!Y43</f>
        <v>0</v>
      </c>
      <c r="AA52" s="2">
        <f t="shared" si="3"/>
        <v>44.994739980702455</v>
      </c>
    </row>
    <row r="53" spans="1:27" x14ac:dyDescent="0.25">
      <c r="A53" s="2">
        <v>2032</v>
      </c>
      <c r="B53" s="2">
        <f>B9/'Output-Calculation-sheet'!B8*'Output-Calculation-sheet'!B44</f>
        <v>3686.3674517964964</v>
      </c>
      <c r="C53" s="2">
        <f>C9/'Output-Calculation-sheet'!C8*'Output-Calculation-sheet'!C44</f>
        <v>0</v>
      </c>
      <c r="D53" s="2">
        <f>D9/'Output-Calculation-sheet'!D8*'Output-Calculation-sheet'!D44</f>
        <v>3344.4763968530019</v>
      </c>
      <c r="E53" s="2">
        <f>E9/'Output-Calculation-sheet'!E8*'Output-Calculation-sheet'!E44</f>
        <v>2139.3390151714361</v>
      </c>
      <c r="F53" s="2">
        <f>F9/'Output-Calculation-sheet'!F8*'Output-Calculation-sheet'!F44</f>
        <v>0</v>
      </c>
      <c r="G53" s="2">
        <f>G9/'Output-Calculation-sheet'!G8*'Output-Calculation-sheet'!G44</f>
        <v>790.069746685214</v>
      </c>
      <c r="H53" s="2">
        <f>H9/'Output-Calculation-sheet'!H8*'Output-Calculation-sheet'!H44</f>
        <v>9893.0715057348625</v>
      </c>
      <c r="I53" s="2">
        <f>I9/'Output-Calculation-sheet'!I8*'Output-Calculation-sheet'!I44</f>
        <v>289.51208267613657</v>
      </c>
      <c r="J53" s="2">
        <f>J9/'Output-Calculation-sheet'!J8*'Output-Calculation-sheet'!J44</f>
        <v>1328.4197649694624</v>
      </c>
      <c r="K53" s="2">
        <f>K9/'Output-Calculation-sheet'!K8*'Output-Calculation-sheet'!K44</f>
        <v>2405.696993995447</v>
      </c>
      <c r="L53" s="2">
        <f>L9/'Output-Calculation-sheet'!L8*'Output-Calculation-sheet'!L44</f>
        <v>2344.8389988239292</v>
      </c>
      <c r="M53" s="2">
        <f>M9/'Output-Calculation-sheet'!M8*'Output-Calculation-sheet'!M44</f>
        <v>14102.438772290006</v>
      </c>
      <c r="N53" s="2">
        <f>N9/'Output-Calculation-sheet'!N8*'Output-Calculation-sheet'!N44</f>
        <v>9393.6554018547376</v>
      </c>
      <c r="O53" s="2">
        <f>O9/'Output-Calculation-sheet'!O8*'Output-Calculation-sheet'!O44</f>
        <v>0</v>
      </c>
      <c r="P53" s="2">
        <f>P9/'Output-Calculation-sheet'!P8*'Output-Calculation-sheet'!P44</f>
        <v>1948.1325516226341</v>
      </c>
      <c r="Q53" s="2">
        <f>Q9/'Output-Calculation-sheet'!Q8*'Output-Calculation-sheet'!Q44</f>
        <v>587.8753781749117</v>
      </c>
      <c r="R53" s="2">
        <f>R9/'Output-Calculation-sheet'!R8*'Output-Calculation-sheet'!R44</f>
        <v>3298.0467046445642</v>
      </c>
      <c r="S53" s="2">
        <f>S9/'Output-Calculation-sheet'!S8*'Output-Calculation-sheet'!S44</f>
        <v>956.06837979864065</v>
      </c>
      <c r="T53" s="2">
        <f>T9/'Output-Calculation-sheet'!T8*'Output-Calculation-sheet'!T44</f>
        <v>979.82658105923701</v>
      </c>
      <c r="U53" s="2">
        <f>U9/'Output-Calculation-sheet'!U8*'Output-Calculation-sheet'!U44</f>
        <v>418.00905466853271</v>
      </c>
      <c r="V53" s="2">
        <f>V9/'Output-Calculation-sheet'!V8*'Output-Calculation-sheet'!V44</f>
        <v>913.24819533917207</v>
      </c>
      <c r="W53" s="2">
        <f>W9/'Output-Calculation-sheet'!W8*'Output-Calculation-sheet'!W44</f>
        <v>25.048098702553201</v>
      </c>
      <c r="X53" s="2">
        <f>X9/'Output-Calculation-sheet'!X8*'Output-Calculation-sheet'!X44</f>
        <v>1356.630480435889</v>
      </c>
      <c r="Y53" s="2">
        <f>Y9/'Output-Calculation-sheet'!Y8*'Output-Calculation-sheet'!Y44</f>
        <v>0</v>
      </c>
      <c r="AA53" s="2">
        <f t="shared" si="3"/>
        <v>60.200771555296861</v>
      </c>
    </row>
    <row r="54" spans="1:27" x14ac:dyDescent="0.25">
      <c r="A54" s="2">
        <v>2033</v>
      </c>
      <c r="B54" s="2">
        <f>B10/'Output-Calculation-sheet'!B9*'Output-Calculation-sheet'!B45</f>
        <v>25004.154759768961</v>
      </c>
      <c r="C54" s="2">
        <f>C10/'Output-Calculation-sheet'!C9*'Output-Calculation-sheet'!C45</f>
        <v>60172.083316614386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18123.273025327424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234.40003547614387</v>
      </c>
      <c r="L54" s="2">
        <f>L10/'Output-Calculation-sheet'!L9*'Output-Calculation-sheet'!L45</f>
        <v>0</v>
      </c>
      <c r="M54" s="2">
        <f>M10/'Output-Calculation-sheet'!M9*'Output-Calculation-sheet'!M45</f>
        <v>12431.307871201147</v>
      </c>
      <c r="N54" s="2">
        <f>N10/'Output-Calculation-sheet'!N9*'Output-Calculation-sheet'!N45</f>
        <v>6967.9164245033689</v>
      </c>
      <c r="O54" s="2">
        <f>O10/'Output-Calculation-sheet'!O9*'Output-Calculation-sheet'!O45</f>
        <v>11113.431591316927</v>
      </c>
      <c r="P54" s="2">
        <f>P10/'Output-Calculation-sheet'!P9*'Output-Calculation-sheet'!P45</f>
        <v>1890.1177904678543</v>
      </c>
      <c r="Q54" s="2">
        <f>Q10/'Output-Calculation-sheet'!Q9*'Output-Calculation-sheet'!Q45</f>
        <v>727.18157939907564</v>
      </c>
      <c r="R54" s="2">
        <f>R10/'Output-Calculation-sheet'!R9*'Output-Calculation-sheet'!R45</f>
        <v>1224.2543562792803</v>
      </c>
      <c r="S54" s="2">
        <f>S10/'Output-Calculation-sheet'!S9*'Output-Calculation-sheet'!S45</f>
        <v>2976.3168906258575</v>
      </c>
      <c r="T54" s="2">
        <f>T10/'Output-Calculation-sheet'!T9*'Output-Calculation-sheet'!T45</f>
        <v>62.045355790171669</v>
      </c>
      <c r="U54" s="2">
        <f>U10/'Output-Calculation-sheet'!U9*'Output-Calculation-sheet'!U45</f>
        <v>442.44788728879325</v>
      </c>
      <c r="V54" s="2">
        <f>V10/'Output-Calculation-sheet'!V9*'Output-Calculation-sheet'!V45</f>
        <v>33.284629161202595</v>
      </c>
      <c r="W54" s="2">
        <f>W10/'Output-Calculation-sheet'!W9*'Output-Calculation-sheet'!W45</f>
        <v>0</v>
      </c>
      <c r="X54" s="2">
        <f>X10/'Output-Calculation-sheet'!X9*'Output-Calculation-sheet'!X45</f>
        <v>1428.3775892459098</v>
      </c>
      <c r="Y54" s="2">
        <f>Y10/'Output-Calculation-sheet'!Y9*'Output-Calculation-sheet'!Y45</f>
        <v>14.553357567845794</v>
      </c>
      <c r="AA54" s="2">
        <f t="shared" si="3"/>
        <v>142.84514646003436</v>
      </c>
    </row>
    <row r="55" spans="1:27" x14ac:dyDescent="0.25">
      <c r="A55" s="2">
        <v>2034</v>
      </c>
      <c r="B55" s="2">
        <f>B11/'Output-Calculation-sheet'!B10*'Output-Calculation-sheet'!B46</f>
        <v>68388.578575752064</v>
      </c>
      <c r="C55" s="2">
        <f>C11/'Output-Calculation-sheet'!C10*'Output-Calculation-sheet'!C46</f>
        <v>58675.423106413669</v>
      </c>
      <c r="D55" s="2">
        <f>D11/'Output-Calculation-sheet'!D10*'Output-Calculation-sheet'!D46</f>
        <v>6319.3358510183907</v>
      </c>
      <c r="E55" s="2">
        <f>E11/'Output-Calculation-sheet'!E10*'Output-Calculation-sheet'!E46</f>
        <v>7721.6116358346844</v>
      </c>
      <c r="F55" s="2">
        <f>F11/'Output-Calculation-sheet'!F10*'Output-Calculation-sheet'!F46</f>
        <v>236.89581560466959</v>
      </c>
      <c r="G55" s="2">
        <f>G11/'Output-Calculation-sheet'!G10*'Output-Calculation-sheet'!G46</f>
        <v>2805.2659104309446</v>
      </c>
      <c r="H55" s="2">
        <f>H11/'Output-Calculation-sheet'!H10*'Output-Calculation-sheet'!H46</f>
        <v>21054.17637255002</v>
      </c>
      <c r="I55" s="2">
        <f>I11/'Output-Calculation-sheet'!I10*'Output-Calculation-sheet'!I46</f>
        <v>1529.1934545135127</v>
      </c>
      <c r="J55" s="2">
        <f>J11/'Output-Calculation-sheet'!J10*'Output-Calculation-sheet'!J46</f>
        <v>1084.6029460883108</v>
      </c>
      <c r="K55" s="2">
        <f>K11/'Output-Calculation-sheet'!K10*'Output-Calculation-sheet'!K46</f>
        <v>2980.86364257985</v>
      </c>
      <c r="L55" s="2">
        <f>L11/'Output-Calculation-sheet'!L10*'Output-Calculation-sheet'!L46</f>
        <v>1095.4890435885673</v>
      </c>
      <c r="M55" s="2">
        <f>M11/'Output-Calculation-sheet'!M10*'Output-Calculation-sheet'!M46</f>
        <v>14430.668684048933</v>
      </c>
      <c r="N55" s="2">
        <f>N11/'Output-Calculation-sheet'!N10*'Output-Calculation-sheet'!N46</f>
        <v>10934.300642861515</v>
      </c>
      <c r="O55" s="2">
        <f>O11/'Output-Calculation-sheet'!O10*'Output-Calculation-sheet'!O46</f>
        <v>10775.39963643828</v>
      </c>
      <c r="P55" s="2">
        <f>P11/'Output-Calculation-sheet'!P10*'Output-Calculation-sheet'!P46</f>
        <v>4064.5393794166484</v>
      </c>
      <c r="Q55" s="2">
        <f>Q11/'Output-Calculation-sheet'!Q10*'Output-Calculation-sheet'!Q46</f>
        <v>4326.4932954686092</v>
      </c>
      <c r="R55" s="2">
        <f>R11/'Output-Calculation-sheet'!R10*'Output-Calculation-sheet'!R46</f>
        <v>3290.477688287001</v>
      </c>
      <c r="S55" s="2">
        <f>S11/'Output-Calculation-sheet'!S10*'Output-Calculation-sheet'!S46</f>
        <v>5405.9320963130558</v>
      </c>
      <c r="T55" s="2">
        <f>T11/'Output-Calculation-sheet'!T10*'Output-Calculation-sheet'!T46</f>
        <v>745.93206661514307</v>
      </c>
      <c r="U55" s="2">
        <f>U11/'Output-Calculation-sheet'!U10*'Output-Calculation-sheet'!U46</f>
        <v>1245.4878635091488</v>
      </c>
      <c r="V55" s="2">
        <f>V11/'Output-Calculation-sheet'!V10*'Output-Calculation-sheet'!V46</f>
        <v>500.20005326223418</v>
      </c>
      <c r="W55" s="2">
        <f>W11/'Output-Calculation-sheet'!W10*'Output-Calculation-sheet'!W46</f>
        <v>65.836615769335438</v>
      </c>
      <c r="X55" s="2">
        <f>X11/'Output-Calculation-sheet'!X10*'Output-Calculation-sheet'!X46</f>
        <v>1489.835692476099</v>
      </c>
      <c r="Y55" s="2">
        <f>Y11/'Output-Calculation-sheet'!Y10*'Output-Calculation-sheet'!Y46</f>
        <v>381.9253735395323</v>
      </c>
      <c r="AA55" s="2">
        <f t="shared" si="3"/>
        <v>229.54846544238023</v>
      </c>
    </row>
    <row r="56" spans="1:27" x14ac:dyDescent="0.25">
      <c r="A56" s="2">
        <v>2035</v>
      </c>
      <c r="B56" s="2">
        <f>B12/'Output-Calculation-sheet'!B11*'Output-Calculation-sheet'!B47</f>
        <v>80810.830723218925</v>
      </c>
      <c r="C56" s="2">
        <f>C12/'Output-Calculation-sheet'!C11*'Output-Calculation-sheet'!C47</f>
        <v>54512.527477145697</v>
      </c>
      <c r="D56" s="2">
        <f>D12/'Output-Calculation-sheet'!D11*'Output-Calculation-sheet'!D47</f>
        <v>11783.073166246586</v>
      </c>
      <c r="E56" s="2">
        <f>E12/'Output-Calculation-sheet'!E11*'Output-Calculation-sheet'!E47</f>
        <v>21314.064348886433</v>
      </c>
      <c r="F56" s="2">
        <f>F12/'Output-Calculation-sheet'!F11*'Output-Calculation-sheet'!F47</f>
        <v>2384.7320832836276</v>
      </c>
      <c r="G56" s="2">
        <f>G12/'Output-Calculation-sheet'!G11*'Output-Calculation-sheet'!G47</f>
        <v>5419.6924880566758</v>
      </c>
      <c r="H56" s="2">
        <f>H12/'Output-Calculation-sheet'!H11*'Output-Calculation-sheet'!H47</f>
        <v>19443.452042097244</v>
      </c>
      <c r="I56" s="2">
        <f>I12/'Output-Calculation-sheet'!I11*'Output-Calculation-sheet'!I47</f>
        <v>3498.5812061973697</v>
      </c>
      <c r="J56" s="2">
        <f>J12/'Output-Calculation-sheet'!J11*'Output-Calculation-sheet'!J47</f>
        <v>3439.3637718794212</v>
      </c>
      <c r="K56" s="2">
        <f>K12/'Output-Calculation-sheet'!K11*'Output-Calculation-sheet'!K47</f>
        <v>4768.1290742932115</v>
      </c>
      <c r="L56" s="2">
        <f>L12/'Output-Calculation-sheet'!L11*'Output-Calculation-sheet'!L47</f>
        <v>4447.589486822013</v>
      </c>
      <c r="M56" s="2">
        <f>M12/'Output-Calculation-sheet'!M11*'Output-Calculation-sheet'!M47</f>
        <v>13828.421349544822</v>
      </c>
      <c r="N56" s="2">
        <f>N12/'Output-Calculation-sheet'!N11*'Output-Calculation-sheet'!N47</f>
        <v>11467.506860483789</v>
      </c>
      <c r="O56" s="2">
        <f>O12/'Output-Calculation-sheet'!O11*'Output-Calculation-sheet'!O47</f>
        <v>10019.581899807323</v>
      </c>
      <c r="P56" s="2">
        <f>P12/'Output-Calculation-sheet'!P11*'Output-Calculation-sheet'!P47</f>
        <v>5618.6960102081757</v>
      </c>
      <c r="Q56" s="2">
        <f>Q12/'Output-Calculation-sheet'!Q11*'Output-Calculation-sheet'!Q47</f>
        <v>5298.9999589944118</v>
      </c>
      <c r="R56" s="2">
        <f>R12/'Output-Calculation-sheet'!R11*'Output-Calculation-sheet'!R47</f>
        <v>4310.237034260761</v>
      </c>
      <c r="S56" s="2">
        <f>S12/'Output-Calculation-sheet'!S11*'Output-Calculation-sheet'!S47</f>
        <v>5736.0336247166979</v>
      </c>
      <c r="T56" s="2">
        <f>T12/'Output-Calculation-sheet'!T11*'Output-Calculation-sheet'!T47</f>
        <v>1545.4865133908172</v>
      </c>
      <c r="U56" s="2">
        <f>U12/'Output-Calculation-sheet'!U11*'Output-Calculation-sheet'!U47</f>
        <v>1467.493740418362</v>
      </c>
      <c r="V56" s="2">
        <f>V12/'Output-Calculation-sheet'!V11*'Output-Calculation-sheet'!V47</f>
        <v>900.86216495823726</v>
      </c>
      <c r="W56" s="2">
        <f>W12/'Output-Calculation-sheet'!W11*'Output-Calculation-sheet'!W47</f>
        <v>523.22364451271631</v>
      </c>
      <c r="X56" s="2">
        <f>X12/'Output-Calculation-sheet'!X11*'Output-Calculation-sheet'!X47</f>
        <v>1393.7546940436396</v>
      </c>
      <c r="Y56" s="2">
        <f>Y12/'Output-Calculation-sheet'!Y11*'Output-Calculation-sheet'!Y47</f>
        <v>783.21037817056344</v>
      </c>
      <c r="AA56" s="2">
        <f t="shared" si="3"/>
        <v>274.71554374163753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6.8173485408990908</v>
      </c>
      <c r="C63" s="2">
        <f>C8*'Output-Calculation-sheet'!C52/10^9</f>
        <v>4.1884214865020954</v>
      </c>
      <c r="D63" s="2">
        <f>D8*'Output-Calculation-sheet'!D52/10^9</f>
        <v>1.4756610919037019</v>
      </c>
      <c r="E63" s="2">
        <f>E8*'Output-Calculation-sheet'!E52/10^9</f>
        <v>1.7646774249788735</v>
      </c>
      <c r="F63" s="2">
        <f>F8*'Output-Calculation-sheet'!F52/10^9</f>
        <v>0.68513580405302821</v>
      </c>
      <c r="G63" s="2">
        <f>G8*'Output-Calculation-sheet'!G52/10^9</f>
        <v>0.48357122437120431</v>
      </c>
      <c r="H63" s="2">
        <f>H8*'Output-Calculation-sheet'!H52/10^9</f>
        <v>1.2884270259109158</v>
      </c>
      <c r="I63" s="2">
        <f>I8*'Output-Calculation-sheet'!I52/10^9</f>
        <v>0.4737687818331297</v>
      </c>
      <c r="J63" s="2">
        <f>J8*'Output-Calculation-sheet'!J52/10^9</f>
        <v>0.49327915756063417</v>
      </c>
      <c r="K63" s="2">
        <f>K8*'Output-Calculation-sheet'!K52/10^9</f>
        <v>0.59499087933406936</v>
      </c>
      <c r="L63" s="2">
        <f>L8*'Output-Calculation-sheet'!L52/10^9</f>
        <v>0.6210762446190573</v>
      </c>
      <c r="M63" s="2">
        <f>M8*'Output-Calculation-sheet'!M52/10^9</f>
        <v>0.97222903668664018</v>
      </c>
      <c r="N63" s="2">
        <f>N8*'Output-Calculation-sheet'!N52/10^9</f>
        <v>0.8360099232375755</v>
      </c>
      <c r="O63" s="2">
        <f>O8*'Output-Calculation-sheet'!O52/10^9</f>
        <v>0.87664694129116949</v>
      </c>
      <c r="P63" s="2">
        <f>P8*'Output-Calculation-sheet'!P52/10^9</f>
        <v>0.53375586560859134</v>
      </c>
      <c r="Q63" s="2">
        <f>Q8*'Output-Calculation-sheet'!Q52/10^9</f>
        <v>0.58110972090746471</v>
      </c>
      <c r="R63" s="2">
        <f>R8*'Output-Calculation-sheet'!R52/10^9</f>
        <v>0.44826122920821804</v>
      </c>
      <c r="S63" s="2">
        <f>S8*'Output-Calculation-sheet'!S52/10^9</f>
        <v>0.42690530934066873</v>
      </c>
      <c r="T63" s="2">
        <f>T8*'Output-Calculation-sheet'!T52/10^9</f>
        <v>0.13892853282799039</v>
      </c>
      <c r="U63" s="2">
        <f>U8*'Output-Calculation-sheet'!U52/10^9</f>
        <v>0.13547862474374389</v>
      </c>
      <c r="V63" s="2">
        <f>V8*'Output-Calculation-sheet'!V52/10^9</f>
        <v>0.11551059854414018</v>
      </c>
      <c r="W63" s="2">
        <f>W8*'Output-Calculation-sheet'!W52/10^9</f>
        <v>5.9503622214499806E-2</v>
      </c>
      <c r="X63" s="2">
        <f>X8*'Output-Calculation-sheet'!X52/10^9</f>
        <v>0.1124962048925611</v>
      </c>
      <c r="Y63" s="2">
        <f>Y8*'Output-Calculation-sheet'!Y52/10^9</f>
        <v>5.4195490899486852E-2</v>
      </c>
      <c r="AA63" s="2">
        <f t="shared" si="4"/>
        <v>24.177388762368555</v>
      </c>
    </row>
    <row r="64" spans="1:27" x14ac:dyDescent="0.25">
      <c r="A64" s="2">
        <v>2032</v>
      </c>
      <c r="B64" s="2">
        <f>B9*'Output-Calculation-sheet'!B53/10^9</f>
        <v>7.139588015275951</v>
      </c>
      <c r="C64" s="2">
        <f>C9*'Output-Calculation-sheet'!C53/10^9</f>
        <v>4.385183214149631</v>
      </c>
      <c r="D64" s="2">
        <f>D9*'Output-Calculation-sheet'!D53/10^9</f>
        <v>1.5464913337278492</v>
      </c>
      <c r="E64" s="2">
        <f>E9*'Output-Calculation-sheet'!E53/10^9</f>
        <v>1.8502752158554767</v>
      </c>
      <c r="F64" s="2">
        <f>F9*'Output-Calculation-sheet'!F53/10^9</f>
        <v>0.71838145523991004</v>
      </c>
      <c r="G64" s="2">
        <f>G9*'Output-Calculation-sheet'!G53/10^9</f>
        <v>0.50701451690988919</v>
      </c>
      <c r="H64" s="2">
        <f>H9*'Output-Calculation-sheet'!H53/10^9</f>
        <v>1.3373175038451421</v>
      </c>
      <c r="I64" s="2">
        <f>I9*'Output-Calculation-sheet'!I53/10^9</f>
        <v>0.49690595853930991</v>
      </c>
      <c r="J64" s="2">
        <f>J9*'Output-Calculation-sheet'!J53/10^9</f>
        <v>0.51662216065912681</v>
      </c>
      <c r="K64" s="2">
        <f>K9*'Output-Calculation-sheet'!K53/10^9</f>
        <v>0.62229158907373627</v>
      </c>
      <c r="L64" s="2">
        <f>L9*'Output-Calculation-sheet'!L53/10^9</f>
        <v>0.64677953503725116</v>
      </c>
      <c r="M64" s="2">
        <f>M9*'Output-Calculation-sheet'!M53/10^9</f>
        <v>0.99557327258882644</v>
      </c>
      <c r="N64" s="2">
        <f>N9*'Output-Calculation-sheet'!N53/10^9</f>
        <v>0.86296268438247803</v>
      </c>
      <c r="O64" s="2">
        <f>O9*'Output-Calculation-sheet'!O53/10^9</f>
        <v>0.9177982880206822</v>
      </c>
      <c r="P64" s="2">
        <f>P9*'Output-Calculation-sheet'!P53/10^9</f>
        <v>0.5587886048101588</v>
      </c>
      <c r="Q64" s="2">
        <f>Q9*'Output-Calculation-sheet'!Q53/10^9</f>
        <v>0.60935230803887341</v>
      </c>
      <c r="R64" s="2">
        <f>R9*'Output-Calculation-sheet'!R53/10^9</f>
        <v>0.46778369620202448</v>
      </c>
      <c r="S64" s="2">
        <f>S9*'Output-Calculation-sheet'!S53/10^9</f>
        <v>0.44621357941983908</v>
      </c>
      <c r="T64" s="2">
        <f>T9*'Output-Calculation-sheet'!T53/10^9</f>
        <v>0.14498451902723317</v>
      </c>
      <c r="U64" s="2">
        <f>U9*'Output-Calculation-sheet'!U53/10^9</f>
        <v>0.14194999762190447</v>
      </c>
      <c r="V64" s="2">
        <f>V9*'Output-Calculation-sheet'!V53/10^9</f>
        <v>0.12039061813417415</v>
      </c>
      <c r="W64" s="2">
        <f>W9*'Output-Calculation-sheet'!W53/10^9</f>
        <v>6.239745185790635E-2</v>
      </c>
      <c r="X64" s="2">
        <f>X9*'Output-Calculation-sheet'!X53/10^9</f>
        <v>0.11602725178967685</v>
      </c>
      <c r="Y64" s="2">
        <f>Y9*'Output-Calculation-sheet'!Y53/10^9</f>
        <v>5.6895412781614439E-2</v>
      </c>
      <c r="AA64" s="2">
        <f t="shared" si="4"/>
        <v>25.26796818298866</v>
      </c>
    </row>
    <row r="65" spans="1:27" x14ac:dyDescent="0.25">
      <c r="A65" s="2">
        <v>2033</v>
      </c>
      <c r="B65" s="2">
        <f>B10*'Output-Calculation-sheet'!B54/10^9</f>
        <v>7.1681067048961467</v>
      </c>
      <c r="C65" s="2">
        <f>C10*'Output-Calculation-sheet'!C54/10^9</f>
        <v>5.0150172789664644</v>
      </c>
      <c r="D65" s="2">
        <f>D10*'Output-Calculation-sheet'!D54/10^9</f>
        <v>1.6934633981167255</v>
      </c>
      <c r="E65" s="2">
        <f>E10*'Output-Calculation-sheet'!E54/10^9</f>
        <v>1.906820420656852</v>
      </c>
      <c r="F65" s="2">
        <f>F10*'Output-Calculation-sheet'!F54/10^9</f>
        <v>0.77413645933573549</v>
      </c>
      <c r="G65" s="2">
        <f>G10*'Output-Calculation-sheet'!G54/10^9</f>
        <v>0.53151470362235687</v>
      </c>
      <c r="H65" s="2">
        <f>H10*'Output-Calculation-sheet'!H54/10^9</f>
        <v>1.3135190888172583</v>
      </c>
      <c r="I65" s="2">
        <f>I10*'Output-Calculation-sheet'!I54/10^9</f>
        <v>0.51755016277339994</v>
      </c>
      <c r="J65" s="2">
        <f>J10*'Output-Calculation-sheet'!J54/10^9</f>
        <v>0.61858787764087542</v>
      </c>
      <c r="K65" s="2">
        <f>K10*'Output-Calculation-sheet'!K54/10^9</f>
        <v>0.6599513238104191</v>
      </c>
      <c r="L65" s="2">
        <f>L10*'Output-Calculation-sheet'!L54/10^9</f>
        <v>0.77954130934573163</v>
      </c>
      <c r="M65" s="2">
        <f>M10*'Output-Calculation-sheet'!M54/10^9</f>
        <v>0.99180233980585597</v>
      </c>
      <c r="N65" s="2">
        <f>N10*'Output-Calculation-sheet'!N54/10^9</f>
        <v>0.85643530912954791</v>
      </c>
      <c r="O65" s="2">
        <f>O10*'Output-Calculation-sheet'!O54/10^9</f>
        <v>1.025852471630633</v>
      </c>
      <c r="P65" s="2">
        <f>P10*'Output-Calculation-sheet'!P54/10^9</f>
        <v>0.55841759385407874</v>
      </c>
      <c r="Q65" s="2">
        <f>Q10*'Output-Calculation-sheet'!Q54/10^9</f>
        <v>0.60932780961113153</v>
      </c>
      <c r="R65" s="2">
        <f>R10*'Output-Calculation-sheet'!R54/10^9</f>
        <v>0.49160611370141466</v>
      </c>
      <c r="S65" s="2">
        <f>S10*'Output-Calculation-sheet'!S54/10^9</f>
        <v>0.44655289774242518</v>
      </c>
      <c r="T65" s="2">
        <f>T10*'Output-Calculation-sheet'!T54/10^9</f>
        <v>0.16436527754023358</v>
      </c>
      <c r="U65" s="2">
        <f>U10*'Output-Calculation-sheet'!U54/10^9</f>
        <v>0.14192469325829732</v>
      </c>
      <c r="V65" s="2">
        <f>V10*'Output-Calculation-sheet'!V54/10^9</f>
        <v>0.18189498976565063</v>
      </c>
      <c r="W65" s="2">
        <f>W10*'Output-Calculation-sheet'!W54/10^9</f>
        <v>6.925426398033184E-2</v>
      </c>
      <c r="X65" s="2">
        <f>X10*'Output-Calculation-sheet'!X54/10^9</f>
        <v>0.11406962404916117</v>
      </c>
      <c r="Y65" s="2">
        <f>Y10*'Output-Calculation-sheet'!Y54/10^9</f>
        <v>5.6999971347424197E-2</v>
      </c>
      <c r="AA65" s="2">
        <f t="shared" si="4"/>
        <v>26.686712083398149</v>
      </c>
    </row>
    <row r="66" spans="1:27" x14ac:dyDescent="0.25">
      <c r="A66" s="2">
        <v>2034</v>
      </c>
      <c r="B66" s="2">
        <f>B11*'Output-Calculation-sheet'!B55/10^9</f>
        <v>7.0721405188979336</v>
      </c>
      <c r="C66" s="2">
        <f>C11*'Output-Calculation-sheet'!C55/10^9</f>
        <v>5.0066574075378441</v>
      </c>
      <c r="D66" s="2">
        <f>D11*'Output-Calculation-sheet'!D55/10^9</f>
        <v>1.4793668245723333</v>
      </c>
      <c r="E66" s="2">
        <f>E11*'Output-Calculation-sheet'!E55/10^9</f>
        <v>1.7912739341133792</v>
      </c>
      <c r="F66" s="2">
        <f>F11*'Output-Calculation-sheet'!F55/10^9</f>
        <v>0.68841814158972314</v>
      </c>
      <c r="G66" s="2">
        <f>G11*'Output-Calculation-sheet'!G55/10^9</f>
        <v>0.4920717240875771</v>
      </c>
      <c r="H66" s="2">
        <f>H11*'Output-Calculation-sheet'!H55/10^9</f>
        <v>1.2636689715397433</v>
      </c>
      <c r="I66" s="2">
        <f>I11*'Output-Calculation-sheet'!I55/10^9</f>
        <v>0.48123121150538772</v>
      </c>
      <c r="J66" s="2">
        <f>J11*'Output-Calculation-sheet'!J55/10^9</f>
        <v>0.49481710274681406</v>
      </c>
      <c r="K66" s="2">
        <f>K11*'Output-Calculation-sheet'!K55/10^9</f>
        <v>0.59186241829257891</v>
      </c>
      <c r="L66" s="2">
        <f>L11*'Output-Calculation-sheet'!L55/10^9</f>
        <v>0.62677488408695292</v>
      </c>
      <c r="M66" s="2">
        <f>M11*'Output-Calculation-sheet'!M55/10^9</f>
        <v>0.91139386384391075</v>
      </c>
      <c r="N66" s="2">
        <f>N11*'Output-Calculation-sheet'!N55/10^9</f>
        <v>0.79631519359673575</v>
      </c>
      <c r="O66" s="2">
        <f>O11*'Output-Calculation-sheet'!O55/10^9</f>
        <v>1.0050235108593071</v>
      </c>
      <c r="P66" s="2">
        <f>P11*'Output-Calculation-sheet'!P55/10^9</f>
        <v>0.54738787460094884</v>
      </c>
      <c r="Q66" s="2">
        <f>Q11*'Output-Calculation-sheet'!Q55/10^9</f>
        <v>0.59757600324988314</v>
      </c>
      <c r="R66" s="2">
        <f>R11*'Output-Calculation-sheet'!R55/10^9</f>
        <v>0.4433508642352525</v>
      </c>
      <c r="S66" s="2">
        <f>S11*'Output-Calculation-sheet'!S55/10^9</f>
        <v>0.43623927133915935</v>
      </c>
      <c r="T66" s="2">
        <f>T11*'Output-Calculation-sheet'!T55/10^9</f>
        <v>0.13896608259969029</v>
      </c>
      <c r="U66" s="2">
        <f>U11*'Output-Calculation-sheet'!U55/10^9</f>
        <v>0.14188502911686537</v>
      </c>
      <c r="V66" s="2">
        <f>V11*'Output-Calculation-sheet'!V55/10^9</f>
        <v>0.13182990908559389</v>
      </c>
      <c r="W66" s="2">
        <f>W11*'Output-Calculation-sheet'!W55/10^9</f>
        <v>5.9692514320970586E-2</v>
      </c>
      <c r="X66" s="2">
        <f>X11*'Output-Calculation-sheet'!X55/10^9</f>
        <v>0.11322892885465327</v>
      </c>
      <c r="Y66" s="2">
        <f>Y11*'Output-Calculation-sheet'!Y55/10^9</f>
        <v>5.8574959061213495E-2</v>
      </c>
      <c r="AA66" s="2">
        <f t="shared" si="4"/>
        <v>25.369747143734454</v>
      </c>
    </row>
    <row r="67" spans="1:27" x14ac:dyDescent="0.25">
      <c r="A67" s="2">
        <v>2035</v>
      </c>
      <c r="B67" s="2">
        <f>B12*'Output-Calculation-sheet'!B56/10^9</f>
        <v>7.0769008174390224</v>
      </c>
      <c r="C67" s="2">
        <f>C12*'Output-Calculation-sheet'!C56/10^9</f>
        <v>4.7494806698079337</v>
      </c>
      <c r="D67" s="2">
        <f>D12*'Output-Calculation-sheet'!D56/10^9</f>
        <v>1.5529863401341142</v>
      </c>
      <c r="E67" s="2">
        <f>E12*'Output-Calculation-sheet'!E56/10^9</f>
        <v>1.9765695042955662</v>
      </c>
      <c r="F67" s="2">
        <f>F12*'Output-Calculation-sheet'!F56/10^9</f>
        <v>0.76849842560207537</v>
      </c>
      <c r="G67" s="2">
        <f>G12*'Output-Calculation-sheet'!G56/10^9</f>
        <v>0.56496160331994505</v>
      </c>
      <c r="H67" s="2">
        <f>H12*'Output-Calculation-sheet'!H56/10^9</f>
        <v>1.248364051269278</v>
      </c>
      <c r="I67" s="2">
        <f>I12*'Output-Calculation-sheet'!I56/10^9</f>
        <v>0.53300291001727584</v>
      </c>
      <c r="J67" s="2">
        <f>J12*'Output-Calculation-sheet'!J56/10^9</f>
        <v>0.49530960210002295</v>
      </c>
      <c r="K67" s="2">
        <f>K12*'Output-Calculation-sheet'!K56/10^9</f>
        <v>0.60825033072095669</v>
      </c>
      <c r="L67" s="2">
        <f>L12*'Output-Calculation-sheet'!L56/10^9</f>
        <v>0.5829653852248059</v>
      </c>
      <c r="M67" s="2">
        <f>M12*'Output-Calculation-sheet'!M56/10^9</f>
        <v>0.89738484252477413</v>
      </c>
      <c r="N67" s="2">
        <f>N12*'Output-Calculation-sheet'!N56/10^9</f>
        <v>0.76678441864464941</v>
      </c>
      <c r="O67" s="2">
        <f>O12*'Output-Calculation-sheet'!O56/10^9</f>
        <v>0.93557115442352323</v>
      </c>
      <c r="P67" s="2">
        <f>P12*'Output-Calculation-sheet'!P56/10^9</f>
        <v>0.58732907911772514</v>
      </c>
      <c r="Q67" s="2">
        <f>Q12*'Output-Calculation-sheet'!Q56/10^9</f>
        <v>0.59025253737790118</v>
      </c>
      <c r="R67" s="2">
        <f>R12*'Output-Calculation-sheet'!R56/10^9</f>
        <v>0.4484364973872505</v>
      </c>
      <c r="S67" s="2">
        <f>S12*'Output-Calculation-sheet'!S56/10^9</f>
        <v>0.42740252095020842</v>
      </c>
      <c r="T67" s="2">
        <f>T12*'Output-Calculation-sheet'!T56/10^9</f>
        <v>0.13749471916445158</v>
      </c>
      <c r="U67" s="2">
        <f>U12*'Output-Calculation-sheet'!U56/10^9</f>
        <v>0.14769968681405402</v>
      </c>
      <c r="V67" s="2">
        <f>V12*'Output-Calculation-sheet'!V56/10^9</f>
        <v>0.10561469270907439</v>
      </c>
      <c r="W67" s="2">
        <f>W12*'Output-Calculation-sheet'!W56/10^9</f>
        <v>7.0042494604929825E-2</v>
      </c>
      <c r="X67" s="2">
        <f>X12*'Output-Calculation-sheet'!X56/10^9</f>
        <v>0.11184564594547498</v>
      </c>
      <c r="Y67" s="2">
        <f>Y12*'Output-Calculation-sheet'!Y56/10^9</f>
        <v>6.6280006520211404E-2</v>
      </c>
      <c r="AA67" s="2">
        <f t="shared" si="4"/>
        <v>25.449427936115224</v>
      </c>
    </row>
    <row r="68" spans="1:27" x14ac:dyDescent="0.25">
      <c r="B68" s="2">
        <f>SUM(B60:B67)</f>
        <v>50.13249991816555</v>
      </c>
      <c r="C68" s="2">
        <f t="shared" ref="C68:Y68" si="5">SUM(C60:C67)</f>
        <v>32.453836972440271</v>
      </c>
      <c r="D68" s="2">
        <f t="shared" si="5"/>
        <v>10.967996990727897</v>
      </c>
      <c r="E68" s="2">
        <f t="shared" si="5"/>
        <v>13.138371206886406</v>
      </c>
      <c r="F68" s="2">
        <f t="shared" si="5"/>
        <v>5.1293962081912481</v>
      </c>
      <c r="G68" s="2">
        <f t="shared" si="5"/>
        <v>3.6330993762014496</v>
      </c>
      <c r="H68" s="2">
        <f t="shared" si="5"/>
        <v>9.2730815854608792</v>
      </c>
      <c r="I68" s="2">
        <f t="shared" si="5"/>
        <v>3.5345894453986459</v>
      </c>
      <c r="J68" s="2">
        <f t="shared" si="5"/>
        <v>3.6971679933272554</v>
      </c>
      <c r="K68" s="2">
        <f t="shared" si="5"/>
        <v>4.3853537379317649</v>
      </c>
      <c r="L68" s="2">
        <f t="shared" si="5"/>
        <v>4.6312983121215048</v>
      </c>
      <c r="M68" s="2">
        <f t="shared" si="5"/>
        <v>7.0147729332240623</v>
      </c>
      <c r="N68" s="2">
        <f t="shared" si="5"/>
        <v>5.9827162310218576</v>
      </c>
      <c r="O68" s="2">
        <f t="shared" si="5"/>
        <v>6.6675567335481265</v>
      </c>
      <c r="P68" s="2">
        <f t="shared" si="5"/>
        <v>3.9532973215736273</v>
      </c>
      <c r="Q68" s="2">
        <f t="shared" si="5"/>
        <v>4.2537482107719375</v>
      </c>
      <c r="R68" s="2">
        <f t="shared" si="5"/>
        <v>3.2940853230674714</v>
      </c>
      <c r="S68" s="2">
        <f t="shared" si="5"/>
        <v>3.1139742760910365</v>
      </c>
      <c r="T68" s="2">
        <f t="shared" si="5"/>
        <v>1.0327531800154159</v>
      </c>
      <c r="U68" s="2">
        <f t="shared" si="5"/>
        <v>1.0045437255364145</v>
      </c>
      <c r="V68" s="2">
        <f t="shared" si="5"/>
        <v>0.91308029701891424</v>
      </c>
      <c r="W68" s="2">
        <f t="shared" si="5"/>
        <v>0.45061685764879156</v>
      </c>
      <c r="X68" s="2">
        <f t="shared" si="5"/>
        <v>0.8148313133302223</v>
      </c>
      <c r="Y68" s="2">
        <f t="shared" si="5"/>
        <v>0.41079950214210803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404.25437193259313</v>
      </c>
      <c r="C74" s="2">
        <f>C8/'Output-Calculation-sheet'!C7*'Output-Calculation-sheet'!C61</f>
        <v>0</v>
      </c>
      <c r="D74" s="2">
        <f>D8/'Output-Calculation-sheet'!D7*'Output-Calculation-sheet'!D61</f>
        <v>661.52507070701472</v>
      </c>
      <c r="E74" s="2">
        <f>E8/'Output-Calculation-sheet'!E7*'Output-Calculation-sheet'!E61</f>
        <v>490.95321477941036</v>
      </c>
      <c r="F74" s="2">
        <f>F8/'Output-Calculation-sheet'!F7*'Output-Calculation-sheet'!F61</f>
        <v>0</v>
      </c>
      <c r="G74" s="2">
        <f>G8/'Output-Calculation-sheet'!G7*'Output-Calculation-sheet'!G61</f>
        <v>223.54493752497098</v>
      </c>
      <c r="H74" s="2">
        <f>H8/'Output-Calculation-sheet'!H7*'Output-Calculation-sheet'!H61</f>
        <v>1069.8784912901208</v>
      </c>
      <c r="I74" s="2">
        <f>I8/'Output-Calculation-sheet'!I7*'Output-Calculation-sheet'!I61</f>
        <v>78.814413791524061</v>
      </c>
      <c r="J74" s="2">
        <f>J8/'Output-Calculation-sheet'!J7*'Output-Calculation-sheet'!J61</f>
        <v>338.64368387208731</v>
      </c>
      <c r="K74" s="2">
        <f>K8/'Output-Calculation-sheet'!K7*'Output-Calculation-sheet'!K61</f>
        <v>551.84741131536498</v>
      </c>
      <c r="L74" s="2">
        <f>L8/'Output-Calculation-sheet'!L7*'Output-Calculation-sheet'!L61</f>
        <v>472.08571359089848</v>
      </c>
      <c r="M74" s="2">
        <f>M8/'Output-Calculation-sheet'!M7*'Output-Calculation-sheet'!M61</f>
        <v>2397.7519054834165</v>
      </c>
      <c r="N74" s="2">
        <f>N8/'Output-Calculation-sheet'!N7*'Output-Calculation-sheet'!N61</f>
        <v>1352.4521130154819</v>
      </c>
      <c r="O74" s="2">
        <f>O8/'Output-Calculation-sheet'!O7*'Output-Calculation-sheet'!O61</f>
        <v>0</v>
      </c>
      <c r="P74" s="2">
        <f>P8/'Output-Calculation-sheet'!P7*'Output-Calculation-sheet'!P61</f>
        <v>383.47933053843946</v>
      </c>
      <c r="Q74" s="2">
        <f>Q8/'Output-Calculation-sheet'!Q7*'Output-Calculation-sheet'!Q61</f>
        <v>100.77071449379942</v>
      </c>
      <c r="R74" s="2">
        <f>R8/'Output-Calculation-sheet'!R7*'Output-Calculation-sheet'!R61</f>
        <v>664.74598435355188</v>
      </c>
      <c r="S74" s="2">
        <f>S8/'Output-Calculation-sheet'!S7*'Output-Calculation-sheet'!S61</f>
        <v>117.6312161820584</v>
      </c>
      <c r="T74" s="2">
        <f>T8/'Output-Calculation-sheet'!T7*'Output-Calculation-sheet'!T61</f>
        <v>224.34199058894492</v>
      </c>
      <c r="U74" s="2">
        <f>U8/'Output-Calculation-sheet'!U7*'Output-Calculation-sheet'!U61</f>
        <v>89.318491102602138</v>
      </c>
      <c r="V74" s="2">
        <f>V8/'Output-Calculation-sheet'!V7*'Output-Calculation-sheet'!V61</f>
        <v>156.68118245041029</v>
      </c>
      <c r="W74" s="2">
        <f>W8/'Output-Calculation-sheet'!W7*'Output-Calculation-sheet'!W61</f>
        <v>3.7278328731999562</v>
      </c>
      <c r="X74" s="2">
        <f>X8/'Output-Calculation-sheet'!X7*'Output-Calculation-sheet'!X61</f>
        <v>133.89085105043759</v>
      </c>
      <c r="Y74" s="2">
        <f>Y8/'Output-Calculation-sheet'!Y7*'Output-Calculation-sheet'!Y61</f>
        <v>0</v>
      </c>
      <c r="AA74" s="2">
        <f t="shared" si="6"/>
        <v>9.916338920936326</v>
      </c>
    </row>
    <row r="75" spans="1:27" x14ac:dyDescent="0.25">
      <c r="A75" s="2">
        <v>2032</v>
      </c>
      <c r="B75" s="2">
        <f>B9/'Output-Calculation-sheet'!B8*'Output-Calculation-sheet'!B62</f>
        <v>1045.1821822540908</v>
      </c>
      <c r="C75" s="2">
        <f>C9/'Output-Calculation-sheet'!C8*'Output-Calculation-sheet'!C62</f>
        <v>0</v>
      </c>
      <c r="D75" s="2">
        <f>D9/'Output-Calculation-sheet'!D8*'Output-Calculation-sheet'!D62</f>
        <v>867.36140311556017</v>
      </c>
      <c r="E75" s="2">
        <f>E9/'Output-Calculation-sheet'!E8*'Output-Calculation-sheet'!E62</f>
        <v>601.21909171817879</v>
      </c>
      <c r="F75" s="2">
        <f>F9/'Output-Calculation-sheet'!F8*'Output-Calculation-sheet'!F62</f>
        <v>0</v>
      </c>
      <c r="G75" s="2">
        <f>G9/'Output-Calculation-sheet'!G8*'Output-Calculation-sheet'!G62</f>
        <v>277.78267056602732</v>
      </c>
      <c r="H75" s="2">
        <f>H9/'Output-Calculation-sheet'!H8*'Output-Calculation-sheet'!H62</f>
        <v>1963.4487044261471</v>
      </c>
      <c r="I75" s="2">
        <f>I9/'Output-Calculation-sheet'!I8*'Output-Calculation-sheet'!I62</f>
        <v>118.77891173794585</v>
      </c>
      <c r="J75" s="2">
        <f>J9/'Output-Calculation-sheet'!J8*'Output-Calculation-sheet'!J62</f>
        <v>389.30513347516836</v>
      </c>
      <c r="K75" s="2">
        <f>K9/'Output-Calculation-sheet'!K8*'Output-Calculation-sheet'!K62</f>
        <v>610.24513747684512</v>
      </c>
      <c r="L75" s="2">
        <f>L9/'Output-Calculation-sheet'!L8*'Output-Calculation-sheet'!L62</f>
        <v>529.15200073460005</v>
      </c>
      <c r="M75" s="2">
        <f>M9/'Output-Calculation-sheet'!M8*'Output-Calculation-sheet'!M62</f>
        <v>2552.6974613670336</v>
      </c>
      <c r="N75" s="2">
        <f>N9/'Output-Calculation-sheet'!N8*'Output-Calculation-sheet'!N62</f>
        <v>1650.0818395996791</v>
      </c>
      <c r="O75" s="2">
        <f>O9/'Output-Calculation-sheet'!O8*'Output-Calculation-sheet'!O62</f>
        <v>0</v>
      </c>
      <c r="P75" s="2">
        <f>P9/'Output-Calculation-sheet'!P8*'Output-Calculation-sheet'!P62</f>
        <v>455.72133471230563</v>
      </c>
      <c r="Q75" s="2">
        <f>Q9/'Output-Calculation-sheet'!Q8*'Output-Calculation-sheet'!Q62</f>
        <v>161.49776460433645</v>
      </c>
      <c r="R75" s="2">
        <f>R9/'Output-Calculation-sheet'!R8*'Output-Calculation-sheet'!R62</f>
        <v>722.50542353870003</v>
      </c>
      <c r="S75" s="2">
        <f>S9/'Output-Calculation-sheet'!S8*'Output-Calculation-sheet'!S62</f>
        <v>209.89547188682803</v>
      </c>
      <c r="T75" s="2">
        <f>T9/'Output-Calculation-sheet'!T8*'Output-Calculation-sheet'!T62</f>
        <v>246.43562878338926</v>
      </c>
      <c r="U75" s="2">
        <f>U9/'Output-Calculation-sheet'!U8*'Output-Calculation-sheet'!U62</f>
        <v>111.49587669716439</v>
      </c>
      <c r="V75" s="2">
        <f>V9/'Output-Calculation-sheet'!V8*'Output-Calculation-sheet'!V62</f>
        <v>168.39304959308262</v>
      </c>
      <c r="W75" s="2">
        <f>W9/'Output-Calculation-sheet'!W8*'Output-Calculation-sheet'!W62</f>
        <v>9.1747607247637717</v>
      </c>
      <c r="X75" s="2">
        <f>X9/'Output-Calculation-sheet'!X8*'Output-Calculation-sheet'!X62</f>
        <v>241.86752854118271</v>
      </c>
      <c r="Y75" s="2">
        <f>Y9/'Output-Calculation-sheet'!Y8*'Output-Calculation-sheet'!Y62</f>
        <v>0</v>
      </c>
      <c r="AA75" s="2">
        <f t="shared" si="6"/>
        <v>12.932241375553026</v>
      </c>
    </row>
    <row r="76" spans="1:27" x14ac:dyDescent="0.25">
      <c r="A76" s="2">
        <v>2033</v>
      </c>
      <c r="B76" s="2">
        <f>B10/'Output-Calculation-sheet'!B9*'Output-Calculation-sheet'!B63</f>
        <v>5018.0213083511335</v>
      </c>
      <c r="C76" s="2">
        <f>C10/'Output-Calculation-sheet'!C9*'Output-Calculation-sheet'!C63</f>
        <v>11132.762564318138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3276.1740324052521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85.868546329427375</v>
      </c>
      <c r="L76" s="2">
        <f>L10/'Output-Calculation-sheet'!L9*'Output-Calculation-sheet'!L63</f>
        <v>0</v>
      </c>
      <c r="M76" s="2">
        <f>M10/'Output-Calculation-sheet'!M9*'Output-Calculation-sheet'!M63</f>
        <v>2230.6047561244372</v>
      </c>
      <c r="N76" s="2">
        <f>N10/'Output-Calculation-sheet'!N9*'Output-Calculation-sheet'!N63</f>
        <v>1276.4991269199606</v>
      </c>
      <c r="O76" s="2">
        <f>O10/'Output-Calculation-sheet'!O9*'Output-Calculation-sheet'!O63</f>
        <v>1970.9499812775746</v>
      </c>
      <c r="P76" s="2">
        <f>P10/'Output-Calculation-sheet'!P9*'Output-Calculation-sheet'!P63</f>
        <v>442.76900806704992</v>
      </c>
      <c r="Q76" s="2">
        <f>Q10/'Output-Calculation-sheet'!Q9*'Output-Calculation-sheet'!Q63</f>
        <v>194.86775207943134</v>
      </c>
      <c r="R76" s="2">
        <f>R10/'Output-Calculation-sheet'!R9*'Output-Calculation-sheet'!R63</f>
        <v>333.09780855368575</v>
      </c>
      <c r="S76" s="2">
        <f>S10/'Output-Calculation-sheet'!S9*'Output-Calculation-sheet'!S63</f>
        <v>566.03129922170115</v>
      </c>
      <c r="T76" s="2">
        <f>T10/'Output-Calculation-sheet'!T9*'Output-Calculation-sheet'!T63</f>
        <v>22.938168035626465</v>
      </c>
      <c r="U76" s="2">
        <f>U10/'Output-Calculation-sheet'!U9*'Output-Calculation-sheet'!U63</f>
        <v>117.97711043377394</v>
      </c>
      <c r="V76" s="2">
        <f>V10/'Output-Calculation-sheet'!V9*'Output-Calculation-sheet'!V63</f>
        <v>9.1449518620404131</v>
      </c>
      <c r="W76" s="2">
        <f>W10/'Output-Calculation-sheet'!W9*'Output-Calculation-sheet'!W63</f>
        <v>0</v>
      </c>
      <c r="X76" s="2">
        <f>X10/'Output-Calculation-sheet'!X9*'Output-Calculation-sheet'!X63</f>
        <v>262.70513797506447</v>
      </c>
      <c r="Y76" s="2">
        <f>Y10/'Output-Calculation-sheet'!Y9*'Output-Calculation-sheet'!Y63</f>
        <v>4.9834854414466232</v>
      </c>
      <c r="AA76" s="2">
        <f t="shared" si="6"/>
        <v>26.945395037395741</v>
      </c>
    </row>
    <row r="77" spans="1:27" x14ac:dyDescent="0.25">
      <c r="A77" s="2">
        <v>2034</v>
      </c>
      <c r="B77" s="2">
        <f>B11/'Output-Calculation-sheet'!B10*'Output-Calculation-sheet'!B64</f>
        <v>11712.107723228661</v>
      </c>
      <c r="C77" s="2">
        <f>C11/'Output-Calculation-sheet'!C10*'Output-Calculation-sheet'!C64</f>
        <v>10707.640510291703</v>
      </c>
      <c r="D77" s="2">
        <f>D11/'Output-Calculation-sheet'!D10*'Output-Calculation-sheet'!D64</f>
        <v>1462.2153242275178</v>
      </c>
      <c r="E77" s="2">
        <f>E11/'Output-Calculation-sheet'!E10*'Output-Calculation-sheet'!E64</f>
        <v>1777.3517775101755</v>
      </c>
      <c r="F77" s="2">
        <f>F11/'Output-Calculation-sheet'!F10*'Output-Calculation-sheet'!F64</f>
        <v>111.06465488265593</v>
      </c>
      <c r="G77" s="2">
        <f>G11/'Output-Calculation-sheet'!G10*'Output-Calculation-sheet'!G64</f>
        <v>759.43365318646204</v>
      </c>
      <c r="H77" s="2">
        <f>H11/'Output-Calculation-sheet'!H10*'Output-Calculation-sheet'!H64</f>
        <v>4035.5119048992133</v>
      </c>
      <c r="I77" s="2">
        <f>I11/'Output-Calculation-sheet'!I10*'Output-Calculation-sheet'!I64</f>
        <v>452.87064155417676</v>
      </c>
      <c r="J77" s="2">
        <f>J11/'Output-Calculation-sheet'!J10*'Output-Calculation-sheet'!J64</f>
        <v>306.33727395912871</v>
      </c>
      <c r="K77" s="2">
        <f>K11/'Output-Calculation-sheet'!K10*'Output-Calculation-sheet'!K64</f>
        <v>688.95524055055637</v>
      </c>
      <c r="L77" s="2">
        <f>L11/'Output-Calculation-sheet'!L10*'Output-Calculation-sheet'!L64</f>
        <v>288.61156802906072</v>
      </c>
      <c r="M77" s="2">
        <f>M11/'Output-Calculation-sheet'!M10*'Output-Calculation-sheet'!M64</f>
        <v>2714.1367878085434</v>
      </c>
      <c r="N77" s="2">
        <f>N11/'Output-Calculation-sheet'!N10*'Output-Calculation-sheet'!N64</f>
        <v>1910.9221918057606</v>
      </c>
      <c r="O77" s="2">
        <f>O11/'Output-Calculation-sheet'!O10*'Output-Calculation-sheet'!O64</f>
        <v>1981.7380482487472</v>
      </c>
      <c r="P77" s="2">
        <f>P11/'Output-Calculation-sheet'!P10*'Output-Calculation-sheet'!P64</f>
        <v>843.43479611692305</v>
      </c>
      <c r="Q77" s="2">
        <f>Q11/'Output-Calculation-sheet'!Q10*'Output-Calculation-sheet'!Q64</f>
        <v>758.35620263618011</v>
      </c>
      <c r="R77" s="2">
        <f>R11/'Output-Calculation-sheet'!R10*'Output-Calculation-sheet'!R64</f>
        <v>721.98564610497283</v>
      </c>
      <c r="S77" s="2">
        <f>S11/'Output-Calculation-sheet'!S10*'Output-Calculation-sheet'!S64</f>
        <v>960.93635491549003</v>
      </c>
      <c r="T77" s="2">
        <f>T11/'Output-Calculation-sheet'!T10*'Output-Calculation-sheet'!T64</f>
        <v>198.5671161329511</v>
      </c>
      <c r="U77" s="2">
        <f>U11/'Output-Calculation-sheet'!U10*'Output-Calculation-sheet'!U64</f>
        <v>263.91368874482396</v>
      </c>
      <c r="V77" s="2">
        <f>V11/'Output-Calculation-sheet'!V10*'Output-Calculation-sheet'!V64</f>
        <v>102.66906213239314</v>
      </c>
      <c r="W77" s="2">
        <f>W11/'Output-Calculation-sheet'!W10*'Output-Calculation-sheet'!W64</f>
        <v>22.22852053475194</v>
      </c>
      <c r="X77" s="2">
        <f>X11/'Output-Calculation-sheet'!X10*'Output-Calculation-sheet'!X64</f>
        <v>282.39742306647793</v>
      </c>
      <c r="Y77" s="2">
        <f>Y11/'Output-Calculation-sheet'!Y10*'Output-Calculation-sheet'!Y64</f>
        <v>66.081088059481274</v>
      </c>
      <c r="AA77" s="2">
        <f t="shared" si="6"/>
        <v>43.129467198626806</v>
      </c>
    </row>
    <row r="78" spans="1:27" x14ac:dyDescent="0.25">
      <c r="A78" s="2">
        <v>2035</v>
      </c>
      <c r="B78" s="2">
        <f>B12/'Output-Calculation-sheet'!B11*'Output-Calculation-sheet'!B65</f>
        <v>13793.721052702635</v>
      </c>
      <c r="C78" s="2">
        <f>C12/'Output-Calculation-sheet'!C11*'Output-Calculation-sheet'!C65</f>
        <v>10079.758037308507</v>
      </c>
      <c r="D78" s="2">
        <f>D12/'Output-Calculation-sheet'!D11*'Output-Calculation-sheet'!D65</f>
        <v>2589.6737000467342</v>
      </c>
      <c r="E78" s="2">
        <f>E12/'Output-Calculation-sheet'!E11*'Output-Calculation-sheet'!E65</f>
        <v>3241.4038399690608</v>
      </c>
      <c r="F78" s="2">
        <f>F12/'Output-Calculation-sheet'!F11*'Output-Calculation-sheet'!F65</f>
        <v>647.99674517588755</v>
      </c>
      <c r="G78" s="2">
        <f>G12/'Output-Calculation-sheet'!G11*'Output-Calculation-sheet'!G65</f>
        <v>1191.1394963942359</v>
      </c>
      <c r="H78" s="2">
        <f>H12/'Output-Calculation-sheet'!H11*'Output-Calculation-sheet'!H65</f>
        <v>3766.0509602676161</v>
      </c>
      <c r="I78" s="2">
        <f>I12/'Output-Calculation-sheet'!I11*'Output-Calculation-sheet'!I65</f>
        <v>864.98921742023765</v>
      </c>
      <c r="J78" s="2">
        <f>J12/'Output-Calculation-sheet'!J11*'Output-Calculation-sheet'!J65</f>
        <v>836.45788591674216</v>
      </c>
      <c r="K78" s="2">
        <f>K12/'Output-Calculation-sheet'!K11*'Output-Calculation-sheet'!K65</f>
        <v>1047.9339062607687</v>
      </c>
      <c r="L78" s="2">
        <f>L12/'Output-Calculation-sheet'!L11*'Output-Calculation-sheet'!L65</f>
        <v>772.64107855496502</v>
      </c>
      <c r="M78" s="2">
        <f>M12/'Output-Calculation-sheet'!M11*'Output-Calculation-sheet'!M65</f>
        <v>2749.7642998303013</v>
      </c>
      <c r="N78" s="2">
        <f>N12/'Output-Calculation-sheet'!N11*'Output-Calculation-sheet'!N65</f>
        <v>1960.6888396569393</v>
      </c>
      <c r="O78" s="2">
        <f>O12/'Output-Calculation-sheet'!O11*'Output-Calculation-sheet'!O65</f>
        <v>1850.8323881504841</v>
      </c>
      <c r="P78" s="2">
        <f>P12/'Output-Calculation-sheet'!P11*'Output-Calculation-sheet'!P65</f>
        <v>1068.1329451584857</v>
      </c>
      <c r="Q78" s="2">
        <f>Q12/'Output-Calculation-sheet'!Q11*'Output-Calculation-sheet'!Q65</f>
        <v>906.9476587120464</v>
      </c>
      <c r="R78" s="2">
        <f>R12/'Output-Calculation-sheet'!R11*'Output-Calculation-sheet'!R65</f>
        <v>896.35217009743292</v>
      </c>
      <c r="S78" s="2">
        <f>S12/'Output-Calculation-sheet'!S11*'Output-Calculation-sheet'!S65</f>
        <v>1037.0631930323957</v>
      </c>
      <c r="T78" s="2">
        <f>T12/'Output-Calculation-sheet'!T11*'Output-Calculation-sheet'!T65</f>
        <v>323.55825069038565</v>
      </c>
      <c r="U78" s="2">
        <f>U12/'Output-Calculation-sheet'!U11*'Output-Calculation-sheet'!U65</f>
        <v>270.7217254977615</v>
      </c>
      <c r="V78" s="2">
        <f>V12/'Output-Calculation-sheet'!V11*'Output-Calculation-sheet'!V65</f>
        <v>164.68932228659287</v>
      </c>
      <c r="W78" s="2">
        <f>W12/'Output-Calculation-sheet'!W11*'Output-Calculation-sheet'!W65</f>
        <v>114.99504390672209</v>
      </c>
      <c r="X78" s="2">
        <f>X12/'Output-Calculation-sheet'!X11*'Output-Calculation-sheet'!X65</f>
        <v>265.76910937277859</v>
      </c>
      <c r="Y78" s="2">
        <f>Y12/'Output-Calculation-sheet'!Y11*'Output-Calculation-sheet'!Y65</f>
        <v>124.68782417706976</v>
      </c>
      <c r="AA78" s="2">
        <f t="shared" si="6"/>
        <v>50.565968690586779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185.43014889557591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54.036134155511803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0.23946628305108772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535.03425324997261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103.94276176628566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2.0720941480891502</v>
      </c>
      <c r="Y88" s="2">
        <f>Y11/'Output-Calculation-sheet'!Y10*'Output-Calculation-sheet'!Y73</f>
        <v>0</v>
      </c>
      <c r="AA88" s="2">
        <f t="shared" si="7"/>
        <v>0.64104910916434743</v>
      </c>
    </row>
    <row r="89" spans="1:27" x14ac:dyDescent="0.25">
      <c r="A89" s="2">
        <v>2035</v>
      </c>
      <c r="B89" s="2">
        <f>B12/'Output-Calculation-sheet'!B11*'Output-Calculation-sheet'!B74</f>
        <v>343.8758754179529</v>
      </c>
      <c r="C89" s="2">
        <f>C12/'Output-Calculation-sheet'!C11*'Output-Calculation-sheet'!C74</f>
        <v>816.05580055607334</v>
      </c>
      <c r="D89" s="2">
        <f>D12/'Output-Calculation-sheet'!D11*'Output-Calculation-sheet'!D74</f>
        <v>72.288792430960655</v>
      </c>
      <c r="E89" s="2">
        <f>E12/'Output-Calculation-sheet'!E11*'Output-Calculation-sheet'!E74</f>
        <v>114.90061643604547</v>
      </c>
      <c r="F89" s="2">
        <f>F12/'Output-Calculation-sheet'!F11*'Output-Calculation-sheet'!F74</f>
        <v>36.132304292176173</v>
      </c>
      <c r="G89" s="2">
        <f>G12/'Output-Calculation-sheet'!G11*'Output-Calculation-sheet'!G74</f>
        <v>51.863086010111729</v>
      </c>
      <c r="H89" s="2">
        <f>H12/'Output-Calculation-sheet'!H11*'Output-Calculation-sheet'!H74</f>
        <v>75.36221721743118</v>
      </c>
      <c r="I89" s="2">
        <f>I12/'Output-Calculation-sheet'!I11*'Output-Calculation-sheet'!I74</f>
        <v>23.323874707982466</v>
      </c>
      <c r="J89" s="2">
        <f>J12/'Output-Calculation-sheet'!J11*'Output-Calculation-sheet'!J74</f>
        <v>23.082978334761215</v>
      </c>
      <c r="K89" s="2">
        <f>K12/'Output-Calculation-sheet'!K11*'Output-Calculation-sheet'!K74</f>
        <v>22.923697472563518</v>
      </c>
      <c r="L89" s="2">
        <f>L12/'Output-Calculation-sheet'!L11*'Output-Calculation-sheet'!L74</f>
        <v>18.227825765663987</v>
      </c>
      <c r="M89" s="2">
        <f>M12/'Output-Calculation-sheet'!M11*'Output-Calculation-sheet'!M74</f>
        <v>34.571053373862057</v>
      </c>
      <c r="N89" s="2">
        <f>N12/'Output-Calculation-sheet'!N11*'Output-Calculation-sheet'!N74</f>
        <v>33.977798105137154</v>
      </c>
      <c r="O89" s="2">
        <f>O12/'Output-Calculation-sheet'!O11*'Output-Calculation-sheet'!O74</f>
        <v>142.6839194592815</v>
      </c>
      <c r="P89" s="2">
        <f>P12/'Output-Calculation-sheet'!P11*'Output-Calculation-sheet'!P74</f>
        <v>31.389363185520537</v>
      </c>
      <c r="Q89" s="2">
        <f>Q12/'Output-Calculation-sheet'!Q11*'Output-Calculation-sheet'!Q74</f>
        <v>29.769662690979843</v>
      </c>
      <c r="R89" s="2">
        <f>R12/'Output-Calculation-sheet'!R11*'Output-Calculation-sheet'!R74</f>
        <v>14.761085733769729</v>
      </c>
      <c r="S89" s="2">
        <f>S12/'Output-Calculation-sheet'!S11*'Output-Calculation-sheet'!S74</f>
        <v>19.477193971873337</v>
      </c>
      <c r="T89" s="2">
        <f>T12/'Output-Calculation-sheet'!T11*'Output-Calculation-sheet'!T74</f>
        <v>5.4610830861866333</v>
      </c>
      <c r="U89" s="2">
        <f>U12/'Output-Calculation-sheet'!U11*'Output-Calculation-sheet'!U74</f>
        <v>9.4983413619311463</v>
      </c>
      <c r="V89" s="2">
        <f>V12/'Output-Calculation-sheet'!V11*'Output-Calculation-sheet'!V74</f>
        <v>3.6620413209684441</v>
      </c>
      <c r="W89" s="2">
        <f>W12/'Output-Calculation-sheet'!W11*'Output-Calculation-sheet'!W74</f>
        <v>3.1710523909861594</v>
      </c>
      <c r="X89" s="2">
        <f>X12/'Output-Calculation-sheet'!X11*'Output-Calculation-sheet'!X74</f>
        <v>7.5850595594211683</v>
      </c>
      <c r="Y89" s="2">
        <f>Y12/'Output-Calculation-sheet'!Y11*'Output-Calculation-sheet'!Y74</f>
        <v>3.6598615802362779</v>
      </c>
      <c r="AA89" s="2">
        <f t="shared" si="7"/>
        <v>1.937704584461877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15027321283.487429</v>
      </c>
      <c r="C96" s="2">
        <f>C8/'Output-Calculation-sheet'!C7*'Output-Calculation-sheet'!C79</f>
        <v>2049224200.5976791</v>
      </c>
      <c r="D96" s="2">
        <f>D8/'Output-Calculation-sheet'!D7*'Output-Calculation-sheet'!D79</f>
        <v>6937975964.1244974</v>
      </c>
      <c r="E96" s="2">
        <f>E8/'Output-Calculation-sheet'!E7*'Output-Calculation-sheet'!E79</f>
        <v>11851385684.413708</v>
      </c>
      <c r="F96" s="2">
        <f>F8/'Output-Calculation-sheet'!F7*'Output-Calculation-sheet'!F79</f>
        <v>5125683898.728137</v>
      </c>
      <c r="G96" s="2">
        <f>G8/'Output-Calculation-sheet'!G7*'Output-Calculation-sheet'!G79</f>
        <v>3848173953.5707574</v>
      </c>
      <c r="H96" s="2">
        <f>H8/'Output-Calculation-sheet'!H7*'Output-Calculation-sheet'!H79</f>
        <v>1793405485.9637465</v>
      </c>
      <c r="I96" s="2">
        <f>I8/'Output-Calculation-sheet'!I7*'Output-Calculation-sheet'!I79</f>
        <v>2679248468.6825972</v>
      </c>
      <c r="J96" s="2">
        <f>J8/'Output-Calculation-sheet'!J7*'Output-Calculation-sheet'!J79</f>
        <v>1943581657.8300283</v>
      </c>
      <c r="K96" s="2">
        <f>K8/'Output-Calculation-sheet'!K7*'Output-Calculation-sheet'!K79</f>
        <v>2711621979.7809052</v>
      </c>
      <c r="L96" s="2">
        <f>L8/'Output-Calculation-sheet'!L7*'Output-Calculation-sheet'!L79</f>
        <v>2027219349.6395948</v>
      </c>
      <c r="M96" s="2">
        <f>M8/'Output-Calculation-sheet'!M7*'Output-Calculation-sheet'!M79</f>
        <v>2443830943.7447653</v>
      </c>
      <c r="N96" s="2">
        <f>N8/'Output-Calculation-sheet'!N7*'Output-Calculation-sheet'!N79</f>
        <v>1753696352.7123415</v>
      </c>
      <c r="O96" s="2">
        <f>O8/'Output-Calculation-sheet'!O7*'Output-Calculation-sheet'!O79</f>
        <v>294532961.94385695</v>
      </c>
      <c r="P96" s="2">
        <f>P8/'Output-Calculation-sheet'!P7*'Output-Calculation-sheet'!P79</f>
        <v>2803270504.8237071</v>
      </c>
      <c r="Q96" s="2">
        <f>Q8/'Output-Calculation-sheet'!Q7*'Output-Calculation-sheet'!Q79</f>
        <v>1287698312.4450343</v>
      </c>
      <c r="R96" s="2">
        <f>R8/'Output-Calculation-sheet'!R7*'Output-Calculation-sheet'!R79</f>
        <v>1900415610.0908501</v>
      </c>
      <c r="S96" s="2">
        <f>S8/'Output-Calculation-sheet'!S7*'Output-Calculation-sheet'!S79</f>
        <v>761190954.04663587</v>
      </c>
      <c r="T96" s="2">
        <f>T8/'Output-Calculation-sheet'!T7*'Output-Calculation-sheet'!T79</f>
        <v>877085820.09651446</v>
      </c>
      <c r="U96" s="2">
        <f>U8/'Output-Calculation-sheet'!U7*'Output-Calculation-sheet'!U79</f>
        <v>452074605.23934799</v>
      </c>
      <c r="V96" s="2">
        <f>V8/'Output-Calculation-sheet'!V7*'Output-Calculation-sheet'!V79</f>
        <v>304217249.60163307</v>
      </c>
      <c r="W96" s="2">
        <f>W8/'Output-Calculation-sheet'!W7*'Output-Calculation-sheet'!W79</f>
        <v>805010414.46681559</v>
      </c>
      <c r="X96" s="2">
        <f>X8/'Output-Calculation-sheet'!X7*'Output-Calculation-sheet'!X79</f>
        <v>174318350.52066782</v>
      </c>
      <c r="Y96" s="2">
        <f>Y8/'Output-Calculation-sheet'!Y7*'Output-Calculation-sheet'!Y79</f>
        <v>380558016.78473568</v>
      </c>
      <c r="AA96" s="2">
        <f t="shared" si="8"/>
        <v>70.232742023335973</v>
      </c>
    </row>
    <row r="97" spans="1:27" x14ac:dyDescent="0.25">
      <c r="A97" s="2">
        <v>2032</v>
      </c>
      <c r="B97" s="2">
        <f>B9/'Output-Calculation-sheet'!B8*'Output-Calculation-sheet'!B80</f>
        <v>16109806042.256243</v>
      </c>
      <c r="C97" s="2">
        <f>C9/'Output-Calculation-sheet'!C8*'Output-Calculation-sheet'!C80</f>
        <v>2211978969.4571276</v>
      </c>
      <c r="D97" s="2">
        <f>D9/'Output-Calculation-sheet'!D8*'Output-Calculation-sheet'!D80</f>
        <v>7057164961.9324112</v>
      </c>
      <c r="E97" s="2">
        <f>E9/'Output-Calculation-sheet'!E8*'Output-Calculation-sheet'!E80</f>
        <v>12389333621.815321</v>
      </c>
      <c r="F97" s="2">
        <f>F9/'Output-Calculation-sheet'!F8*'Output-Calculation-sheet'!F80</f>
        <v>5340389815.5625191</v>
      </c>
      <c r="G97" s="2">
        <f>G9/'Output-Calculation-sheet'!G8*'Output-Calculation-sheet'!G80</f>
        <v>3906113606.1644392</v>
      </c>
      <c r="H97" s="2">
        <f>H9/'Output-Calculation-sheet'!H8*'Output-Calculation-sheet'!H80</f>
        <v>2353986914.860702</v>
      </c>
      <c r="I97" s="2">
        <f>I9/'Output-Calculation-sheet'!I8*'Output-Calculation-sheet'!I80</f>
        <v>2822097983.7263708</v>
      </c>
      <c r="J97" s="2">
        <f>J9/'Output-Calculation-sheet'!J8*'Output-Calculation-sheet'!J80</f>
        <v>1989589649.9881234</v>
      </c>
      <c r="K97" s="2">
        <f>K9/'Output-Calculation-sheet'!K8*'Output-Calculation-sheet'!K80</f>
        <v>2794954288.2496781</v>
      </c>
      <c r="L97" s="2">
        <f>L9/'Output-Calculation-sheet'!L8*'Output-Calculation-sheet'!L80</f>
        <v>2160925460.0161724</v>
      </c>
      <c r="M97" s="2">
        <f>M9/'Output-Calculation-sheet'!M8*'Output-Calculation-sheet'!M80</f>
        <v>2563799962.2649417</v>
      </c>
      <c r="N97" s="2">
        <f>N9/'Output-Calculation-sheet'!N8*'Output-Calculation-sheet'!N80</f>
        <v>1874099624.8433268</v>
      </c>
      <c r="O97" s="2">
        <f>O9/'Output-Calculation-sheet'!O8*'Output-Calculation-sheet'!O80</f>
        <v>313480709.47816259</v>
      </c>
      <c r="P97" s="2">
        <f>P9/'Output-Calculation-sheet'!P8*'Output-Calculation-sheet'!P80</f>
        <v>2918205155.703125</v>
      </c>
      <c r="Q97" s="2">
        <f>Q9/'Output-Calculation-sheet'!Q8*'Output-Calculation-sheet'!Q80</f>
        <v>1340252228.2078459</v>
      </c>
      <c r="R97" s="2">
        <f>R9/'Output-Calculation-sheet'!R8*'Output-Calculation-sheet'!R80</f>
        <v>1992466611.8865514</v>
      </c>
      <c r="S97" s="2">
        <f>S9/'Output-Calculation-sheet'!S8*'Output-Calculation-sheet'!S80</f>
        <v>824744805.2220093</v>
      </c>
      <c r="T97" s="2">
        <f>T9/'Output-Calculation-sheet'!T8*'Output-Calculation-sheet'!T80</f>
        <v>900106904.43524516</v>
      </c>
      <c r="U97" s="2">
        <f>U9/'Output-Calculation-sheet'!U8*'Output-Calculation-sheet'!U80</f>
        <v>475476885.91345811</v>
      </c>
      <c r="V97" s="2">
        <f>V9/'Output-Calculation-sheet'!V8*'Output-Calculation-sheet'!V80</f>
        <v>320288663.11011678</v>
      </c>
      <c r="W97" s="2">
        <f>W9/'Output-Calculation-sheet'!W8*'Output-Calculation-sheet'!W80</f>
        <v>832552282.9752779</v>
      </c>
      <c r="X97" s="2">
        <f>X9/'Output-Calculation-sheet'!X8*'Output-Calculation-sheet'!X80</f>
        <v>244844840.29272607</v>
      </c>
      <c r="Y97" s="2">
        <f>Y9/'Output-Calculation-sheet'!Y8*'Output-Calculation-sheet'!Y80</f>
        <v>393070073.96318537</v>
      </c>
      <c r="AA97" s="2">
        <f t="shared" si="8"/>
        <v>74.129730062325095</v>
      </c>
    </row>
    <row r="98" spans="1:27" x14ac:dyDescent="0.25">
      <c r="A98" s="2">
        <v>2033</v>
      </c>
      <c r="B98" s="2">
        <f>B10/'Output-Calculation-sheet'!B9*'Output-Calculation-sheet'!B81</f>
        <v>18330223535.204174</v>
      </c>
      <c r="C98" s="2">
        <f>C10/'Output-Calculation-sheet'!C9*'Output-Calculation-sheet'!C81</f>
        <v>6284509599.8973885</v>
      </c>
      <c r="D98" s="2">
        <f>D10/'Output-Calculation-sheet'!D9*'Output-Calculation-sheet'!D81</f>
        <v>5980939031.5763607</v>
      </c>
      <c r="E98" s="2">
        <f>E10/'Output-Calculation-sheet'!E9*'Output-Calculation-sheet'!E81</f>
        <v>11250522637.441013</v>
      </c>
      <c r="F98" s="2">
        <f>F10/'Output-Calculation-sheet'!F9*'Output-Calculation-sheet'!F81</f>
        <v>4639987472.993927</v>
      </c>
      <c r="G98" s="2">
        <f>G10/'Output-Calculation-sheet'!G9*'Output-Calculation-sheet'!G81</f>
        <v>3406820768.2731538</v>
      </c>
      <c r="H98" s="2">
        <f>H10/'Output-Calculation-sheet'!H9*'Output-Calculation-sheet'!H81</f>
        <v>3086607450.619071</v>
      </c>
      <c r="I98" s="2">
        <f>I10/'Output-Calculation-sheet'!I9*'Output-Calculation-sheet'!I81</f>
        <v>2565882038.3478117</v>
      </c>
      <c r="J98" s="2">
        <f>J10/'Output-Calculation-sheet'!J9*'Output-Calculation-sheet'!J81</f>
        <v>1640689647.5034509</v>
      </c>
      <c r="K98" s="2">
        <f>K10/'Output-Calculation-sheet'!K9*'Output-Calculation-sheet'!K81</f>
        <v>2383166777.5781155</v>
      </c>
      <c r="L98" s="2">
        <f>L10/'Output-Calculation-sheet'!L9*'Output-Calculation-sheet'!L81</f>
        <v>1787410756.4730759</v>
      </c>
      <c r="M98" s="2">
        <f>M10/'Output-Calculation-sheet'!M9*'Output-Calculation-sheet'!M81</f>
        <v>2317912600.3629823</v>
      </c>
      <c r="N98" s="2">
        <f>N10/'Output-Calculation-sheet'!N9*'Output-Calculation-sheet'!N81</f>
        <v>1662921435.2007477</v>
      </c>
      <c r="O98" s="2">
        <f>O10/'Output-Calculation-sheet'!O9*'Output-Calculation-sheet'!O81</f>
        <v>880610847.61257637</v>
      </c>
      <c r="P98" s="2">
        <f>P10/'Output-Calculation-sheet'!P9*'Output-Calculation-sheet'!P81</f>
        <v>2814176763.7976871</v>
      </c>
      <c r="Q98" s="2">
        <f>Q10/'Output-Calculation-sheet'!Q9*'Output-Calculation-sheet'!Q81</f>
        <v>1323154573.2992671</v>
      </c>
      <c r="R98" s="2">
        <f>R10/'Output-Calculation-sheet'!R9*'Output-Calculation-sheet'!R81</f>
        <v>1692514876.9484847</v>
      </c>
      <c r="S98" s="2">
        <f>S10/'Output-Calculation-sheet'!S9*'Output-Calculation-sheet'!S81</f>
        <v>978574932.18758214</v>
      </c>
      <c r="T98" s="2">
        <f>T10/'Output-Calculation-sheet'!T9*'Output-Calculation-sheet'!T81</f>
        <v>726142857.86181092</v>
      </c>
      <c r="U98" s="2">
        <f>U10/'Output-Calculation-sheet'!U9*'Output-Calculation-sheet'!U81</f>
        <v>472475638.34377629</v>
      </c>
      <c r="V98" s="2">
        <f>V10/'Output-Calculation-sheet'!V9*'Output-Calculation-sheet'!V81</f>
        <v>250231054.44622886</v>
      </c>
      <c r="W98" s="2">
        <f>W10/'Output-Calculation-sheet'!W9*'Output-Calculation-sheet'!W81</f>
        <v>709491369.14615178</v>
      </c>
      <c r="X98" s="2">
        <f>X10/'Output-Calculation-sheet'!X9*'Output-Calculation-sheet'!X81</f>
        <v>260716612.31160447</v>
      </c>
      <c r="Y98" s="2">
        <f>Y10/'Output-Calculation-sheet'!Y9*'Output-Calculation-sheet'!Y81</f>
        <v>390122292.68626904</v>
      </c>
      <c r="AA98" s="2">
        <f t="shared" si="8"/>
        <v>75.835805570112711</v>
      </c>
    </row>
    <row r="99" spans="1:27" x14ac:dyDescent="0.25">
      <c r="A99" s="2">
        <v>2034</v>
      </c>
      <c r="B99" s="2">
        <f>B11/'Output-Calculation-sheet'!B10*'Output-Calculation-sheet'!B82</f>
        <v>20561138877.226082</v>
      </c>
      <c r="C99" s="2">
        <f>C11/'Output-Calculation-sheet'!C10*'Output-Calculation-sheet'!C82</f>
        <v>7094436490.5589218</v>
      </c>
      <c r="D99" s="2">
        <f>D11/'Output-Calculation-sheet'!D10*'Output-Calculation-sheet'!D82</f>
        <v>6453941654.2299891</v>
      </c>
      <c r="E99" s="2">
        <f>E11/'Output-Calculation-sheet'!E10*'Output-Calculation-sheet'!E82</f>
        <v>12484584190.804195</v>
      </c>
      <c r="F99" s="2">
        <f>F11/'Output-Calculation-sheet'!F10*'Output-Calculation-sheet'!F82</f>
        <v>5141760505.4818592</v>
      </c>
      <c r="G99" s="2">
        <f>G11/'Output-Calculation-sheet'!G10*'Output-Calculation-sheet'!G82</f>
        <v>3655425830.203445</v>
      </c>
      <c r="H99" s="2">
        <f>H11/'Output-Calculation-sheet'!H10*'Output-Calculation-sheet'!H82</f>
        <v>3416659114.721601</v>
      </c>
      <c r="I99" s="2">
        <f>I11/'Output-Calculation-sheet'!I10*'Output-Calculation-sheet'!I82</f>
        <v>2869755799.1012688</v>
      </c>
      <c r="J99" s="2">
        <f>J11/'Output-Calculation-sheet'!J10*'Output-Calculation-sheet'!J82</f>
        <v>1785847936.2168427</v>
      </c>
      <c r="K99" s="2">
        <f>K11/'Output-Calculation-sheet'!K10*'Output-Calculation-sheet'!K82</f>
        <v>2612929881.8431287</v>
      </c>
      <c r="L99" s="2">
        <f>L11/'Output-Calculation-sheet'!L10*'Output-Calculation-sheet'!L82</f>
        <v>2017372950.7422626</v>
      </c>
      <c r="M99" s="2">
        <f>M11/'Output-Calculation-sheet'!M10*'Output-Calculation-sheet'!M82</f>
        <v>2573705982.1381683</v>
      </c>
      <c r="N99" s="2">
        <f>N11/'Output-Calculation-sheet'!N10*'Output-Calculation-sheet'!N82</f>
        <v>1813178269.2220795</v>
      </c>
      <c r="O99" s="2">
        <f>O11/'Output-Calculation-sheet'!O10*'Output-Calculation-sheet'!O82</f>
        <v>983014935.80737674</v>
      </c>
      <c r="P99" s="2">
        <f>P11/'Output-Calculation-sheet'!P10*'Output-Calculation-sheet'!P82</f>
        <v>3064280248.0794735</v>
      </c>
      <c r="Q99" s="2">
        <f>Q11/'Output-Calculation-sheet'!Q10*'Output-Calculation-sheet'!Q82</f>
        <v>1450209974.4177866</v>
      </c>
      <c r="R99" s="2">
        <f>R11/'Output-Calculation-sheet'!R10*'Output-Calculation-sheet'!R82</f>
        <v>1877290105.2343874</v>
      </c>
      <c r="S99" s="2">
        <f>S11/'Output-Calculation-sheet'!S10*'Output-Calculation-sheet'!S82</f>
        <v>1081371583.0785084</v>
      </c>
      <c r="T99" s="2">
        <f>T11/'Output-Calculation-sheet'!T10*'Output-Calculation-sheet'!T82</f>
        <v>790356200.02882123</v>
      </c>
      <c r="U99" s="2">
        <f>U11/'Output-Calculation-sheet'!U10*'Output-Calculation-sheet'!U82</f>
        <v>523389808.0226202</v>
      </c>
      <c r="V99" s="2">
        <f>V11/'Output-Calculation-sheet'!V10*'Output-Calculation-sheet'!V82</f>
        <v>279850005.03095025</v>
      </c>
      <c r="W99" s="2">
        <f>W11/'Output-Calculation-sheet'!W10*'Output-Calculation-sheet'!W82</f>
        <v>776033862.00686336</v>
      </c>
      <c r="X99" s="2">
        <f>X11/'Output-Calculation-sheet'!X10*'Output-Calculation-sheet'!X82</f>
        <v>292275717.49866331</v>
      </c>
      <c r="Y99" s="2">
        <f>Y11/'Output-Calculation-sheet'!Y10*'Output-Calculation-sheet'!Y82</f>
        <v>427064753.5124054</v>
      </c>
      <c r="AA99" s="2">
        <f t="shared" si="8"/>
        <v>84.025874675207675</v>
      </c>
    </row>
    <row r="100" spans="1:27" x14ac:dyDescent="0.25">
      <c r="A100" s="2">
        <v>2035</v>
      </c>
      <c r="B100" s="2">
        <f>B12/'Output-Calculation-sheet'!B11*'Output-Calculation-sheet'!B83</f>
        <v>21499050955.95533</v>
      </c>
      <c r="C100" s="2">
        <f>C12/'Output-Calculation-sheet'!C11*'Output-Calculation-sheet'!C83</f>
        <v>7464121296.3617706</v>
      </c>
      <c r="D100" s="2">
        <f>D12/'Output-Calculation-sheet'!D11*'Output-Calculation-sheet'!D83</f>
        <v>6496560522.9259157</v>
      </c>
      <c r="E100" s="2">
        <f>E12/'Output-Calculation-sheet'!E11*'Output-Calculation-sheet'!E83</f>
        <v>12919982580.058668</v>
      </c>
      <c r="F100" s="2">
        <f>F12/'Output-Calculation-sheet'!F11*'Output-Calculation-sheet'!F83</f>
        <v>5314765676.4839191</v>
      </c>
      <c r="G100" s="2">
        <f>G12/'Output-Calculation-sheet'!G11*'Output-Calculation-sheet'!G83</f>
        <v>3652278904.6153836</v>
      </c>
      <c r="H100" s="2">
        <f>H12/'Output-Calculation-sheet'!H11*'Output-Calculation-sheet'!H83</f>
        <v>3527828479.5694089</v>
      </c>
      <c r="I100" s="2">
        <f>I12/'Output-Calculation-sheet'!I11*'Output-Calculation-sheet'!I83</f>
        <v>2993292784.5236378</v>
      </c>
      <c r="J100" s="2">
        <f>J12/'Output-Calculation-sheet'!J11*'Output-Calculation-sheet'!J83</f>
        <v>1814064260.2442322</v>
      </c>
      <c r="K100" s="2">
        <f>K12/'Output-Calculation-sheet'!K11*'Output-Calculation-sheet'!K83</f>
        <v>2672889371.0824227</v>
      </c>
      <c r="L100" s="2">
        <f>L12/'Output-Calculation-sheet'!L11*'Output-Calculation-sheet'!L83</f>
        <v>2122121754.0727093</v>
      </c>
      <c r="M100" s="2">
        <f>M12/'Output-Calculation-sheet'!M11*'Output-Calculation-sheet'!M83</f>
        <v>2665855167.6339316</v>
      </c>
      <c r="N100" s="2">
        <f>N12/'Output-Calculation-sheet'!N11*'Output-Calculation-sheet'!N83</f>
        <v>1844561220.1831069</v>
      </c>
      <c r="O100" s="2">
        <f>O12/'Output-Calculation-sheet'!O11*'Output-Calculation-sheet'!O83</f>
        <v>1023848598.3664869</v>
      </c>
      <c r="P100" s="2">
        <f>P12/'Output-Calculation-sheet'!P11*'Output-Calculation-sheet'!P83</f>
        <v>3109500943.2248321</v>
      </c>
      <c r="Q100" s="2">
        <f>Q12/'Output-Calculation-sheet'!Q11*'Output-Calculation-sheet'!Q83</f>
        <v>1483246204.3367083</v>
      </c>
      <c r="R100" s="2">
        <f>R12/'Output-Calculation-sheet'!R11*'Output-Calculation-sheet'!R83</f>
        <v>1942228234.24366</v>
      </c>
      <c r="S100" s="2">
        <f>S12/'Output-Calculation-sheet'!S11*'Output-Calculation-sheet'!S83</f>
        <v>1114739216.4519253</v>
      </c>
      <c r="T100" s="2">
        <f>T12/'Output-Calculation-sheet'!T11*'Output-Calculation-sheet'!T83</f>
        <v>802226005.95280445</v>
      </c>
      <c r="U100" s="2">
        <f>U12/'Output-Calculation-sheet'!U11*'Output-Calculation-sheet'!U83</f>
        <v>540609496.62394547</v>
      </c>
      <c r="V100" s="2">
        <f>V12/'Output-Calculation-sheet'!V11*'Output-Calculation-sheet'!V83</f>
        <v>291690233.63265407</v>
      </c>
      <c r="W100" s="2">
        <f>W12/'Output-Calculation-sheet'!W11*'Output-Calculation-sheet'!W83</f>
        <v>790260503.19957364</v>
      </c>
      <c r="X100" s="2">
        <f>X12/'Output-Calculation-sheet'!X11*'Output-Calculation-sheet'!X83</f>
        <v>305522216.89721596</v>
      </c>
      <c r="Y100" s="2">
        <f>Y12/'Output-Calculation-sheet'!Y11*'Output-Calculation-sheet'!Y83</f>
        <v>435480707.66762829</v>
      </c>
      <c r="AA100" s="2">
        <f t="shared" si="8"/>
        <v>86.826725334307895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5077350308.6475782</v>
      </c>
      <c r="C107" s="2">
        <f>C8/'Output-Calculation-sheet'!C7*'Output-Calculation-sheet'!C88</f>
        <v>11674818494.776722</v>
      </c>
      <c r="D107" s="2">
        <f>D8/'Output-Calculation-sheet'!D7*'Output-Calculation-sheet'!D88</f>
        <v>1.2423811993317758E-5</v>
      </c>
      <c r="E107" s="2">
        <f>E8/'Output-Calculation-sheet'!E7*'Output-Calculation-sheet'!E88</f>
        <v>-9.4090455386714183E-6</v>
      </c>
      <c r="F107" s="2">
        <f>F8/'Output-Calculation-sheet'!F7*'Output-Calculation-sheet'!F88</f>
        <v>0</v>
      </c>
      <c r="G107" s="2">
        <f>G8/'Output-Calculation-sheet'!G7*'Output-Calculation-sheet'!G88</f>
        <v>-5.8363563872538837E-6</v>
      </c>
      <c r="H107" s="2">
        <f>H8/'Output-Calculation-sheet'!H7*'Output-Calculation-sheet'!H88</f>
        <v>6223135066.8974314</v>
      </c>
      <c r="I107" s="2">
        <f>I8/'Output-Calculation-sheet'!I7*'Output-Calculation-sheet'!I88</f>
        <v>5.6564448615124371E-7</v>
      </c>
      <c r="J107" s="2">
        <f>J8/'Output-Calculation-sheet'!J7*'Output-Calculation-sheet'!J88</f>
        <v>0</v>
      </c>
      <c r="K107" s="2">
        <f>K8/'Output-Calculation-sheet'!K7*'Output-Calculation-sheet'!K88</f>
        <v>-7.9751207651256482E-8</v>
      </c>
      <c r="L107" s="2">
        <f>L8/'Output-Calculation-sheet'!L7*'Output-Calculation-sheet'!L88</f>
        <v>612297042.33594084</v>
      </c>
      <c r="M107" s="2">
        <f>M8/'Output-Calculation-sheet'!M7*'Output-Calculation-sheet'!M88</f>
        <v>7837652234.4255619</v>
      </c>
      <c r="N107" s="2">
        <f>N8/'Output-Calculation-sheet'!N7*'Output-Calculation-sheet'!N88</f>
        <v>4438066284.2456856</v>
      </c>
      <c r="O107" s="2">
        <f>O8/'Output-Calculation-sheet'!O7*'Output-Calculation-sheet'!O88</f>
        <v>2267121256.2473216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1.3887314150058679E-6</v>
      </c>
      <c r="S107" s="2">
        <f>S8/'Output-Calculation-sheet'!S7*'Output-Calculation-sheet'!S88</f>
        <v>595167493.09267735</v>
      </c>
      <c r="T107" s="2">
        <f>T8/'Output-Calculation-sheet'!T7*'Output-Calculation-sheet'!T88</f>
        <v>1.275105337042087E-9</v>
      </c>
      <c r="U107" s="2">
        <f>U8/'Output-Calculation-sheet'!U7*'Output-Calculation-sheet'!U88</f>
        <v>5.6660090614519077E-7</v>
      </c>
      <c r="V107" s="2">
        <f>V8/'Output-Calculation-sheet'!V7*'Output-Calculation-sheet'!V88</f>
        <v>-8.219866654385631E-8</v>
      </c>
      <c r="W107" s="2">
        <f>W8/'Output-Calculation-sheet'!W7*'Output-Calculation-sheet'!W88</f>
        <v>4.5485632773551777E-8</v>
      </c>
      <c r="X107" s="2">
        <f>X8/'Output-Calculation-sheet'!X7*'Output-Calculation-sheet'!X88</f>
        <v>549368920.52302039</v>
      </c>
      <c r="Y107" s="2">
        <f>Y8/'Output-Calculation-sheet'!Y7*'Output-Calculation-sheet'!Y88</f>
        <v>0</v>
      </c>
      <c r="AA107" s="2">
        <f t="shared" si="9"/>
        <v>39274.977101191929</v>
      </c>
    </row>
    <row r="108" spans="1:27" x14ac:dyDescent="0.25">
      <c r="A108" s="2">
        <v>2032</v>
      </c>
      <c r="B108" s="2">
        <f>B9/'Output-Calculation-sheet'!B8*'Output-Calculation-sheet'!B89</f>
        <v>6767231587.8948574</v>
      </c>
      <c r="C108" s="2">
        <f>C9/'Output-Calculation-sheet'!C8*'Output-Calculation-sheet'!C89</f>
        <v>12523950247.542788</v>
      </c>
      <c r="D108" s="2">
        <f>D9/'Output-Calculation-sheet'!D8*'Output-Calculation-sheet'!D89</f>
        <v>0</v>
      </c>
      <c r="E108" s="2">
        <f>E9/'Output-Calculation-sheet'!E8*'Output-Calculation-sheet'!E89</f>
        <v>-5.43668927356417E-6</v>
      </c>
      <c r="F108" s="2">
        <f>F9/'Output-Calculation-sheet'!F8*'Output-Calculation-sheet'!F89</f>
        <v>0</v>
      </c>
      <c r="G108" s="2">
        <f>G9/'Output-Calculation-sheet'!G8*'Output-Calculation-sheet'!G89</f>
        <v>1.4888650764832827E-6</v>
      </c>
      <c r="H108" s="2">
        <f>H9/'Output-Calculation-sheet'!H8*'Output-Calculation-sheet'!H89</f>
        <v>8292902623.3194475</v>
      </c>
      <c r="I108" s="2">
        <f>I9/'Output-Calculation-sheet'!I8*'Output-Calculation-sheet'!I89</f>
        <v>1.0605540840921476E-5</v>
      </c>
      <c r="J108" s="2">
        <f>J9/'Output-Calculation-sheet'!J8*'Output-Calculation-sheet'!J89</f>
        <v>-9.8341873302834412E-7</v>
      </c>
      <c r="K108" s="2">
        <f>K9/'Output-Calculation-sheet'!K8*'Output-Calculation-sheet'!K89</f>
        <v>-4.1105601314498337E-7</v>
      </c>
      <c r="L108" s="2">
        <f>L9/'Output-Calculation-sheet'!L8*'Output-Calculation-sheet'!L89</f>
        <v>720641426.38487291</v>
      </c>
      <c r="M108" s="2">
        <f>M9/'Output-Calculation-sheet'!M8*'Output-Calculation-sheet'!M89</f>
        <v>8323485626.6002483</v>
      </c>
      <c r="N108" s="2">
        <f>N9/'Output-Calculation-sheet'!N8*'Output-Calculation-sheet'!N89</f>
        <v>5251733930.3852997</v>
      </c>
      <c r="O108" s="2">
        <f>O9/'Output-Calculation-sheet'!O8*'Output-Calculation-sheet'!O89</f>
        <v>2430839328.4405384</v>
      </c>
      <c r="P108" s="2">
        <f>P9/'Output-Calculation-sheet'!P8*'Output-Calculation-sheet'!P89</f>
        <v>0</v>
      </c>
      <c r="Q108" s="2">
        <f>Q9/'Output-Calculation-sheet'!Q8*'Output-Calculation-sheet'!Q89</f>
        <v>74781482.842533424</v>
      </c>
      <c r="R108" s="2">
        <f>R9/'Output-Calculation-sheet'!R8*'Output-Calculation-sheet'!R89</f>
        <v>0</v>
      </c>
      <c r="S108" s="2">
        <f>S9/'Output-Calculation-sheet'!S8*'Output-Calculation-sheet'!S89</f>
        <v>883329049.06980181</v>
      </c>
      <c r="T108" s="2">
        <f>T9/'Output-Calculation-sheet'!T8*'Output-Calculation-sheet'!T89</f>
        <v>1.73342106444202E-7</v>
      </c>
      <c r="U108" s="2">
        <f>U9/'Output-Calculation-sheet'!U8*'Output-Calculation-sheet'!U89</f>
        <v>-4.9130533467752657E-9</v>
      </c>
      <c r="V108" s="2">
        <f>V9/'Output-Calculation-sheet'!V8*'Output-Calculation-sheet'!V89</f>
        <v>0</v>
      </c>
      <c r="W108" s="2">
        <f>W9/'Output-Calculation-sheet'!W8*'Output-Calculation-sheet'!W89</f>
        <v>-8.5576113557310077E-7</v>
      </c>
      <c r="X108" s="2">
        <f>X9/'Output-Calculation-sheet'!X8*'Output-Calculation-sheet'!X89</f>
        <v>773068389.99140465</v>
      </c>
      <c r="Y108" s="2">
        <f>Y9/'Output-Calculation-sheet'!Y8*'Output-Calculation-sheet'!Y89</f>
        <v>0</v>
      </c>
      <c r="AA108" s="2">
        <f t="shared" si="9"/>
        <v>46041.963692471792</v>
      </c>
    </row>
    <row r="109" spans="1:27" x14ac:dyDescent="0.25">
      <c r="A109" s="2">
        <v>2033</v>
      </c>
      <c r="B109" s="2">
        <f>B10/'Output-Calculation-sheet'!B9*'Output-Calculation-sheet'!B90</f>
        <v>15014981259.094126</v>
      </c>
      <c r="C109" s="2">
        <f>C10/'Output-Calculation-sheet'!C9*'Output-Calculation-sheet'!C90</f>
        <v>33137053699.190331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11031907426.097496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7611057442.8485432</v>
      </c>
      <c r="N109" s="2">
        <f>N10/'Output-Calculation-sheet'!N9*'Output-Calculation-sheet'!N90</f>
        <v>4482487658.2735825</v>
      </c>
      <c r="O109" s="2">
        <f>O10/'Output-Calculation-sheet'!O9*'Output-Calculation-sheet'!O90</f>
        <v>6079591044.2008581</v>
      </c>
      <c r="P109" s="2">
        <f>P10/'Output-Calculation-sheet'!P9*'Output-Calculation-sheet'!P90</f>
        <v>0</v>
      </c>
      <c r="Q109" s="2">
        <f>Q10/'Output-Calculation-sheet'!Q9*'Output-Calculation-sheet'!Q90</f>
        <v>145962087.03461933</v>
      </c>
      <c r="R109" s="2">
        <f>R10/'Output-Calculation-sheet'!R9*'Output-Calculation-sheet'!R90</f>
        <v>0</v>
      </c>
      <c r="S109" s="2">
        <f>S10/'Output-Calculation-sheet'!S9*'Output-Calculation-sheet'!S90</f>
        <v>1809127114.2480352</v>
      </c>
      <c r="T109" s="2">
        <f>T10/'Output-Calculation-sheet'!T9*'Output-Calculation-sheet'!T90</f>
        <v>1.3791472707717253E-7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824300548.63628912</v>
      </c>
      <c r="Y109" s="2">
        <f>Y10/'Output-Calculation-sheet'!Y9*'Output-Calculation-sheet'!Y90</f>
        <v>0</v>
      </c>
      <c r="AA109" s="2">
        <f t="shared" si="9"/>
        <v>80136.468279623878</v>
      </c>
    </row>
    <row r="110" spans="1:27" x14ac:dyDescent="0.25">
      <c r="A110" s="2">
        <v>2034</v>
      </c>
      <c r="B110" s="2">
        <f>B11/'Output-Calculation-sheet'!B10*'Output-Calculation-sheet'!B91</f>
        <v>33143359746.333927</v>
      </c>
      <c r="C110" s="2">
        <f>C11/'Output-Calculation-sheet'!C10*'Output-Calculation-sheet'!C91</f>
        <v>33514715051.091816</v>
      </c>
      <c r="D110" s="2">
        <f>D11/'Output-Calculation-sheet'!D10*'Output-Calculation-sheet'!D91</f>
        <v>0</v>
      </c>
      <c r="E110" s="2">
        <f>E11/'Output-Calculation-sheet'!E10*'Output-Calculation-sheet'!E91</f>
        <v>676106198.15359616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12379032206.027891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562627238.40099955</v>
      </c>
      <c r="M110" s="2">
        <f>M11/'Output-Calculation-sheet'!M10*'Output-Calculation-sheet'!M91</f>
        <v>8540455048.739995</v>
      </c>
      <c r="N110" s="2">
        <f>N11/'Output-Calculation-sheet'!N10*'Output-Calculation-sheet'!N91</f>
        <v>5907006234.1163807</v>
      </c>
      <c r="O110" s="2">
        <f>O11/'Output-Calculation-sheet'!O10*'Output-Calculation-sheet'!O91</f>
        <v>6133281248.3687077</v>
      </c>
      <c r="P110" s="2">
        <f>P11/'Output-Calculation-sheet'!P10*'Output-Calculation-sheet'!P91</f>
        <v>0</v>
      </c>
      <c r="Q110" s="2">
        <f>Q11/'Output-Calculation-sheet'!Q10*'Output-Calculation-sheet'!Q91</f>
        <v>1503146734.3394556</v>
      </c>
      <c r="R110" s="2">
        <f>R11/'Output-Calculation-sheet'!R10*'Output-Calculation-sheet'!R91</f>
        <v>0</v>
      </c>
      <c r="S110" s="2">
        <f>S11/'Output-Calculation-sheet'!S10*'Output-Calculation-sheet'!S91</f>
        <v>2904856328.7565908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846131356.99561214</v>
      </c>
      <c r="Y110" s="2">
        <f>Y11/'Output-Calculation-sheet'!Y10*'Output-Calculation-sheet'!Y91</f>
        <v>37027445.007636249</v>
      </c>
      <c r="AA110" s="2">
        <f t="shared" si="9"/>
        <v>106147.7448363326</v>
      </c>
    </row>
    <row r="111" spans="1:27" x14ac:dyDescent="0.25">
      <c r="A111" s="2">
        <v>2035</v>
      </c>
      <c r="B111" s="2">
        <f>B12/'Output-Calculation-sheet'!B11*'Output-Calculation-sheet'!B92</f>
        <v>38537275280.813896</v>
      </c>
      <c r="C111" s="2">
        <f>C12/'Output-Calculation-sheet'!C11*'Output-Calculation-sheet'!C92</f>
        <v>32229797420.641895</v>
      </c>
      <c r="D111" s="2">
        <f>D12/'Output-Calculation-sheet'!D11*'Output-Calculation-sheet'!D92</f>
        <v>0</v>
      </c>
      <c r="E111" s="2">
        <f>E12/'Output-Calculation-sheet'!E11*'Output-Calculation-sheet'!E92</f>
        <v>4289742127.2514029</v>
      </c>
      <c r="F111" s="2">
        <f>F12/'Output-Calculation-sheet'!F11*'Output-Calculation-sheet'!F92</f>
        <v>0</v>
      </c>
      <c r="G111" s="2">
        <f>G12/'Output-Calculation-sheet'!G11*'Output-Calculation-sheet'!G92</f>
        <v>-4.6640991879753581E-7</v>
      </c>
      <c r="H111" s="2">
        <f>H12/'Output-Calculation-sheet'!H11*'Output-Calculation-sheet'!H92</f>
        <v>11929575217.759096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1415594822.3523841</v>
      </c>
      <c r="M111" s="2">
        <f>M12/'Output-Calculation-sheet'!M11*'Output-Calculation-sheet'!M92</f>
        <v>8417811227.7144623</v>
      </c>
      <c r="N111" s="2">
        <f>N12/'Output-Calculation-sheet'!N11*'Output-Calculation-sheet'!N92</f>
        <v>6071095203.1691284</v>
      </c>
      <c r="O111" s="2">
        <f>O12/'Output-Calculation-sheet'!O11*'Output-Calculation-sheet'!O92</f>
        <v>5855782932.9003353</v>
      </c>
      <c r="P111" s="2">
        <f>P12/'Output-Calculation-sheet'!P11*'Output-Calculation-sheet'!P92</f>
        <v>294494534.5661059</v>
      </c>
      <c r="Q111" s="2">
        <f>Q12/'Output-Calculation-sheet'!Q11*'Output-Calculation-sheet'!Q92</f>
        <v>2025445982.9218683</v>
      </c>
      <c r="R111" s="2">
        <f>R12/'Output-Calculation-sheet'!R11*'Output-Calculation-sheet'!R92</f>
        <v>0</v>
      </c>
      <c r="S111" s="2">
        <f>S12/'Output-Calculation-sheet'!S11*'Output-Calculation-sheet'!S92</f>
        <v>3107514232.5946951</v>
      </c>
      <c r="T111" s="2">
        <f>T12/'Output-Calculation-sheet'!T11*'Output-Calculation-sheet'!T92</f>
        <v>0</v>
      </c>
      <c r="U111" s="2">
        <f>U12/'Output-Calculation-sheet'!U11*'Output-Calculation-sheet'!U92</f>
        <v>58759684.15072827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830658835.00111067</v>
      </c>
      <c r="Y111" s="2">
        <f>Y12/'Output-Calculation-sheet'!Y11*'Output-Calculation-sheet'!Y92</f>
        <v>200120133.24884561</v>
      </c>
      <c r="AA111" s="2">
        <f t="shared" si="9"/>
        <v>115263.66763508595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56383093450.559349</v>
      </c>
      <c r="C118" s="2">
        <f>C8/'Output-Calculation-sheet'!C7*'Output-Calculation-sheet'!C97</f>
        <v>0</v>
      </c>
      <c r="D118" s="2">
        <f>D8/'Output-Calculation-sheet'!D7*'Output-Calculation-sheet'!D97</f>
        <v>33746578320.03162</v>
      </c>
      <c r="E118" s="2">
        <f>E8/'Output-Calculation-sheet'!E7*'Output-Calculation-sheet'!E97</f>
        <v>25724031100.541851</v>
      </c>
      <c r="F118" s="2">
        <f>F8/'Output-Calculation-sheet'!F7*'Output-Calculation-sheet'!F97</f>
        <v>17304209124.765278</v>
      </c>
      <c r="G118" s="2">
        <f>G8/'Output-Calculation-sheet'!G7*'Output-Calculation-sheet'!G97</f>
        <v>11718736569.065582</v>
      </c>
      <c r="H118" s="2">
        <f>H8/'Output-Calculation-sheet'!H7*'Output-Calculation-sheet'!H97</f>
        <v>0</v>
      </c>
      <c r="I118" s="2">
        <f>I8/'Output-Calculation-sheet'!I7*'Output-Calculation-sheet'!I97</f>
        <v>10671174732.302996</v>
      </c>
      <c r="J118" s="2">
        <f>J8/'Output-Calculation-sheet'!J7*'Output-Calculation-sheet'!J97</f>
        <v>11141959918.381056</v>
      </c>
      <c r="K118" s="2">
        <f>K8/'Output-Calculation-sheet'!K7*'Output-Calculation-sheet'!K97</f>
        <v>10761362911.863844</v>
      </c>
      <c r="L118" s="2">
        <f>L8/'Output-Calculation-sheet'!L7*'Output-Calculation-sheet'!L97</f>
        <v>8534314133.5532827</v>
      </c>
      <c r="M118" s="2">
        <f>M8/'Output-Calculation-sheet'!M7*'Output-Calculation-sheet'!M97</f>
        <v>0</v>
      </c>
      <c r="N118" s="2">
        <f>N8/'Output-Calculation-sheet'!N7*'Output-Calculation-sheet'!N97</f>
        <v>2980781050.5890975</v>
      </c>
      <c r="O118" s="2">
        <f>O8/'Output-Calculation-sheet'!O7*'Output-Calculation-sheet'!O97</f>
        <v>0</v>
      </c>
      <c r="P118" s="2">
        <f>P8/'Output-Calculation-sheet'!P7*'Output-Calculation-sheet'!P97</f>
        <v>6385162532.5982552</v>
      </c>
      <c r="Q118" s="2">
        <f>Q8/'Output-Calculation-sheet'!Q7*'Output-Calculation-sheet'!Q97</f>
        <v>6192133516.2962837</v>
      </c>
      <c r="R118" s="2">
        <f>R8/'Output-Calculation-sheet'!R7*'Output-Calculation-sheet'!R97</f>
        <v>7046181116.6209316</v>
      </c>
      <c r="S118" s="2">
        <f>S8/'Output-Calculation-sheet'!S7*'Output-Calculation-sheet'!S97</f>
        <v>2624289721.3744135</v>
      </c>
      <c r="T118" s="2">
        <f>T8/'Output-Calculation-sheet'!T7*'Output-Calculation-sheet'!T97</f>
        <v>2686096353.9165816</v>
      </c>
      <c r="U118" s="2">
        <f>U8/'Output-Calculation-sheet'!U7*'Output-Calculation-sheet'!U97</f>
        <v>1920070692.7199893</v>
      </c>
      <c r="V118" s="2">
        <f>V8/'Output-Calculation-sheet'!V7*'Output-Calculation-sheet'!V97</f>
        <v>1918087055.6568937</v>
      </c>
      <c r="W118" s="2">
        <f>W8/'Output-Calculation-sheet'!W7*'Output-Calculation-sheet'!W97</f>
        <v>1486460638.1036103</v>
      </c>
      <c r="X118" s="2">
        <f>X8/'Output-Calculation-sheet'!X7*'Output-Calculation-sheet'!X97</f>
        <v>0</v>
      </c>
      <c r="Y118" s="2">
        <f>Y8/'Output-Calculation-sheet'!Y7*'Output-Calculation-sheet'!Y97</f>
        <v>745911564.8137629</v>
      </c>
      <c r="AA118" s="2">
        <f t="shared" si="10"/>
        <v>219970.63450375473</v>
      </c>
    </row>
    <row r="119" spans="1:27" x14ac:dyDescent="0.25">
      <c r="A119" s="2">
        <v>2032</v>
      </c>
      <c r="B119" s="2">
        <f>B9/'Output-Calculation-sheet'!B8*'Output-Calculation-sheet'!B98</f>
        <v>59156904074.968452</v>
      </c>
      <c r="C119" s="2">
        <f>C9/'Output-Calculation-sheet'!C8*'Output-Calculation-sheet'!C98</f>
        <v>0</v>
      </c>
      <c r="D119" s="2">
        <f>D9/'Output-Calculation-sheet'!D8*'Output-Calculation-sheet'!D98</f>
        <v>35740893845.640686</v>
      </c>
      <c r="E119" s="2">
        <f>E9/'Output-Calculation-sheet'!E8*'Output-Calculation-sheet'!E98</f>
        <v>27219957753.679775</v>
      </c>
      <c r="F119" s="2">
        <f>F9/'Output-Calculation-sheet'!F8*'Output-Calculation-sheet'!F98</f>
        <v>18284112829.123486</v>
      </c>
      <c r="G119" s="2">
        <f>G9/'Output-Calculation-sheet'!G8*'Output-Calculation-sheet'!G98</f>
        <v>12413596343.207811</v>
      </c>
      <c r="H119" s="2">
        <f>H9/'Output-Calculation-sheet'!H8*'Output-Calculation-sheet'!H98</f>
        <v>0</v>
      </c>
      <c r="I119" s="2">
        <f>I9/'Output-Calculation-sheet'!I8*'Output-Calculation-sheet'!I98</f>
        <v>11290615914.086042</v>
      </c>
      <c r="J119" s="2">
        <f>J9/'Output-Calculation-sheet'!J8*'Output-Calculation-sheet'!J98</f>
        <v>11784898822.291256</v>
      </c>
      <c r="K119" s="2">
        <f>K9/'Output-Calculation-sheet'!K8*'Output-Calculation-sheet'!K98</f>
        <v>11375757293.003201</v>
      </c>
      <c r="L119" s="2">
        <f>L9/'Output-Calculation-sheet'!L8*'Output-Calculation-sheet'!L98</f>
        <v>8971059876.1873436</v>
      </c>
      <c r="M119" s="2">
        <f>M9/'Output-Calculation-sheet'!M8*'Output-Calculation-sheet'!M98</f>
        <v>0</v>
      </c>
      <c r="N119" s="2">
        <f>N9/'Output-Calculation-sheet'!N8*'Output-Calculation-sheet'!N98</f>
        <v>2921670298.1882591</v>
      </c>
      <c r="O119" s="2">
        <f>O9/'Output-Calculation-sheet'!O8*'Output-Calculation-sheet'!O98</f>
        <v>0</v>
      </c>
      <c r="P119" s="2">
        <f>P9/'Output-Calculation-sheet'!P8*'Output-Calculation-sheet'!P98</f>
        <v>6845507552.5549259</v>
      </c>
      <c r="Q119" s="2">
        <f>Q9/'Output-Calculation-sheet'!Q8*'Output-Calculation-sheet'!Q98</f>
        <v>6538217264.1902933</v>
      </c>
      <c r="R119" s="2">
        <f>R9/'Output-Calculation-sheet'!R8*'Output-Calculation-sheet'!R98</f>
        <v>7484961969.5549927</v>
      </c>
      <c r="S119" s="2">
        <f>S9/'Output-Calculation-sheet'!S8*'Output-Calculation-sheet'!S98</f>
        <v>2664816427.1375856</v>
      </c>
      <c r="T119" s="2">
        <f>T9/'Output-Calculation-sheet'!T8*'Output-Calculation-sheet'!T98</f>
        <v>2843944186.5519047</v>
      </c>
      <c r="U119" s="2">
        <f>U9/'Output-Calculation-sheet'!U8*'Output-Calculation-sheet'!U98</f>
        <v>2047296880.6852283</v>
      </c>
      <c r="V119" s="2">
        <f>V9/'Output-Calculation-sheet'!V8*'Output-Calculation-sheet'!V98</f>
        <v>2025763841.0255313</v>
      </c>
      <c r="W119" s="2">
        <f>W9/'Output-Calculation-sheet'!W8*'Output-Calculation-sheet'!W98</f>
        <v>1573496512.3956895</v>
      </c>
      <c r="X119" s="2">
        <f>X9/'Output-Calculation-sheet'!X8*'Output-Calculation-sheet'!X98</f>
        <v>0</v>
      </c>
      <c r="Y119" s="2">
        <f>Y9/'Output-Calculation-sheet'!Y8*'Output-Calculation-sheet'!Y98</f>
        <v>788615601.05405426</v>
      </c>
      <c r="AA119" s="2">
        <f t="shared" si="10"/>
        <v>231972.08728552656</v>
      </c>
    </row>
    <row r="120" spans="1:27" x14ac:dyDescent="0.25">
      <c r="A120" s="2">
        <v>2033</v>
      </c>
      <c r="B120" s="2">
        <f>B10/'Output-Calculation-sheet'!B9*'Output-Calculation-sheet'!B99</f>
        <v>60025188795.756332</v>
      </c>
      <c r="C120" s="2">
        <f>C10/'Output-Calculation-sheet'!C9*'Output-Calculation-sheet'!C99</f>
        <v>0</v>
      </c>
      <c r="D120" s="2">
        <f>D10/'Output-Calculation-sheet'!D9*'Output-Calculation-sheet'!D99</f>
        <v>31519652976.782566</v>
      </c>
      <c r="E120" s="2">
        <f>E10/'Output-Calculation-sheet'!E9*'Output-Calculation-sheet'!E99</f>
        <v>25007642865.515732</v>
      </c>
      <c r="F120" s="2">
        <f>F10/'Output-Calculation-sheet'!F9*'Output-Calculation-sheet'!F99</f>
        <v>16098317103.109348</v>
      </c>
      <c r="G120" s="2">
        <f>G10/'Output-Calculation-sheet'!G9*'Output-Calculation-sheet'!G99</f>
        <v>11311119403.032646</v>
      </c>
      <c r="H120" s="2">
        <f>H10/'Output-Calculation-sheet'!H9*'Output-Calculation-sheet'!H99</f>
        <v>0</v>
      </c>
      <c r="I120" s="2">
        <f>I10/'Output-Calculation-sheet'!I9*'Output-Calculation-sheet'!I99</f>
        <v>10305321480.779398</v>
      </c>
      <c r="J120" s="2">
        <f>J10/'Output-Calculation-sheet'!J9*'Output-Calculation-sheet'!J99</f>
        <v>10030486229.931845</v>
      </c>
      <c r="K120" s="2">
        <f>K10/'Output-Calculation-sheet'!K9*'Output-Calculation-sheet'!K99</f>
        <v>9934561076.9163742</v>
      </c>
      <c r="L120" s="2">
        <f>L10/'Output-Calculation-sheet'!L9*'Output-Calculation-sheet'!L99</f>
        <v>7969447069.4382811</v>
      </c>
      <c r="M120" s="2">
        <f>M10/'Output-Calculation-sheet'!M9*'Output-Calculation-sheet'!M99</f>
        <v>0</v>
      </c>
      <c r="N120" s="2">
        <f>N10/'Output-Calculation-sheet'!N9*'Output-Calculation-sheet'!N99</f>
        <v>2987740263.7770448</v>
      </c>
      <c r="O120" s="2">
        <f>O10/'Output-Calculation-sheet'!O9*'Output-Calculation-sheet'!O99</f>
        <v>0</v>
      </c>
      <c r="P120" s="2">
        <f>P10/'Output-Calculation-sheet'!P9*'Output-Calculation-sheet'!P99</f>
        <v>6801109207.0309925</v>
      </c>
      <c r="Q120" s="2">
        <f>Q10/'Output-Calculation-sheet'!Q9*'Output-Calculation-sheet'!Q99</f>
        <v>6545559257.2054739</v>
      </c>
      <c r="R120" s="2">
        <f>R10/'Output-Calculation-sheet'!R9*'Output-Calculation-sheet'!R99</f>
        <v>6437312204.9395161</v>
      </c>
      <c r="S120" s="2">
        <f>S10/'Output-Calculation-sheet'!S9*'Output-Calculation-sheet'!S99</f>
        <v>2469127044.4005775</v>
      </c>
      <c r="T120" s="2">
        <f>T10/'Output-Calculation-sheet'!T9*'Output-Calculation-sheet'!T99</f>
        <v>2366391256.2304101</v>
      </c>
      <c r="U120" s="2">
        <f>U10/'Output-Calculation-sheet'!U9*'Output-Calculation-sheet'!U99</f>
        <v>2061506613.9447768</v>
      </c>
      <c r="V120" s="2">
        <f>V10/'Output-Calculation-sheet'!V9*'Output-Calculation-sheet'!V99</f>
        <v>1587060629.292017</v>
      </c>
      <c r="W120" s="2">
        <f>W10/'Output-Calculation-sheet'!W9*'Output-Calculation-sheet'!W99</f>
        <v>1374042777.5119307</v>
      </c>
      <c r="X120" s="2">
        <f>X10/'Output-Calculation-sheet'!X9*'Output-Calculation-sheet'!X99</f>
        <v>0</v>
      </c>
      <c r="Y120" s="2">
        <f>Y10/'Output-Calculation-sheet'!Y9*'Output-Calculation-sheet'!Y99</f>
        <v>801746755.36881399</v>
      </c>
      <c r="AA120" s="2">
        <f t="shared" si="10"/>
        <v>215633.33301096407</v>
      </c>
    </row>
    <row r="121" spans="1:27" x14ac:dyDescent="0.25">
      <c r="A121" s="2">
        <v>2034</v>
      </c>
      <c r="B121" s="2">
        <f>B11/'Output-Calculation-sheet'!B10*'Output-Calculation-sheet'!B100</f>
        <v>51052750277.356255</v>
      </c>
      <c r="C121" s="2">
        <f>C11/'Output-Calculation-sheet'!C10*'Output-Calculation-sheet'!C100</f>
        <v>0</v>
      </c>
      <c r="D121" s="2">
        <f>D11/'Output-Calculation-sheet'!D10*'Output-Calculation-sheet'!D100</f>
        <v>35367806117.545685</v>
      </c>
      <c r="E121" s="2">
        <f>E11/'Output-Calculation-sheet'!E10*'Output-Calculation-sheet'!E100</f>
        <v>27383471508.545441</v>
      </c>
      <c r="F121" s="2">
        <f>F11/'Output-Calculation-sheet'!F10*'Output-Calculation-sheet'!F100</f>
        <v>18063621800.943531</v>
      </c>
      <c r="G121" s="2">
        <f>G11/'Output-Calculation-sheet'!G10*'Output-Calculation-sheet'!G100</f>
        <v>12691377179.030809</v>
      </c>
      <c r="H121" s="2">
        <f>H11/'Output-Calculation-sheet'!H10*'Output-Calculation-sheet'!H100</f>
        <v>0</v>
      </c>
      <c r="I121" s="2">
        <f>I11/'Output-Calculation-sheet'!I10*'Output-Calculation-sheet'!I100</f>
        <v>11563060022.697865</v>
      </c>
      <c r="J121" s="2">
        <f>J11/'Output-Calculation-sheet'!J10*'Output-Calculation-sheet'!J100</f>
        <v>11254806221.934063</v>
      </c>
      <c r="K121" s="2">
        <f>K11/'Output-Calculation-sheet'!K10*'Output-Calculation-sheet'!K100</f>
        <v>11147187579.242992</v>
      </c>
      <c r="L121" s="2">
        <f>L11/'Output-Calculation-sheet'!L10*'Output-Calculation-sheet'!L100</f>
        <v>8379529144.8924427</v>
      </c>
      <c r="M121" s="2">
        <f>M11/'Output-Calculation-sheet'!M10*'Output-Calculation-sheet'!M100</f>
        <v>5.7198599692599369E-7</v>
      </c>
      <c r="N121" s="2">
        <f>N11/'Output-Calculation-sheet'!N10*'Output-Calculation-sheet'!N100</f>
        <v>2475423562.5667067</v>
      </c>
      <c r="O121" s="2">
        <f>O11/'Output-Calculation-sheet'!O10*'Output-Calculation-sheet'!O100</f>
        <v>0</v>
      </c>
      <c r="P121" s="2">
        <f>P11/'Output-Calculation-sheet'!P10*'Output-Calculation-sheet'!P100</f>
        <v>7631124664.9802322</v>
      </c>
      <c r="Q121" s="2">
        <f>Q11/'Output-Calculation-sheet'!Q10*'Output-Calculation-sheet'!Q100</f>
        <v>6004710767.7585831</v>
      </c>
      <c r="R121" s="2">
        <f>R11/'Output-Calculation-sheet'!R10*'Output-Calculation-sheet'!R100</f>
        <v>7222911443.7662058</v>
      </c>
      <c r="S121" s="2">
        <f>S11/'Output-Calculation-sheet'!S10*'Output-Calculation-sheet'!S100</f>
        <v>1895679479.0005372</v>
      </c>
      <c r="T121" s="2">
        <f>T11/'Output-Calculation-sheet'!T10*'Output-Calculation-sheet'!T100</f>
        <v>2655141013.8970289</v>
      </c>
      <c r="U121" s="2">
        <f>U11/'Output-Calculation-sheet'!U10*'Output-Calculation-sheet'!U100</f>
        <v>2313940006.2860012</v>
      </c>
      <c r="V121" s="2">
        <f>V11/'Output-Calculation-sheet'!V10*'Output-Calculation-sheet'!V100</f>
        <v>1781321233.1984057</v>
      </c>
      <c r="W121" s="2">
        <f>W11/'Output-Calculation-sheet'!W10*'Output-Calculation-sheet'!W100</f>
        <v>1541841911.5507326</v>
      </c>
      <c r="X121" s="2">
        <f>X11/'Output-Calculation-sheet'!X10*'Output-Calculation-sheet'!X100</f>
        <v>68447776.087009624</v>
      </c>
      <c r="Y121" s="2">
        <f>Y11/'Output-Calculation-sheet'!Y10*'Output-Calculation-sheet'!Y100</f>
        <v>862586254.61524737</v>
      </c>
      <c r="AA121" s="2">
        <f t="shared" si="10"/>
        <v>221356.73796589577</v>
      </c>
    </row>
    <row r="122" spans="1:27" x14ac:dyDescent="0.25">
      <c r="A122" s="2">
        <v>2035</v>
      </c>
      <c r="B122" s="2">
        <f>B12/'Output-Calculation-sheet'!B11*'Output-Calculation-sheet'!B101</f>
        <v>44345338816.623116</v>
      </c>
      <c r="C122" s="2">
        <f>C12/'Output-Calculation-sheet'!C11*'Output-Calculation-sheet'!C101</f>
        <v>0</v>
      </c>
      <c r="D122" s="2">
        <f>D12/'Output-Calculation-sheet'!D11*'Output-Calculation-sheet'!D101</f>
        <v>34455505929.036552</v>
      </c>
      <c r="E122" s="2">
        <f>E12/'Output-Calculation-sheet'!E11*'Output-Calculation-sheet'!E101</f>
        <v>24350565919.565094</v>
      </c>
      <c r="F122" s="2">
        <f>F12/'Output-Calculation-sheet'!F11*'Output-Calculation-sheet'!F101</f>
        <v>18121040729.53833</v>
      </c>
      <c r="G122" s="2">
        <f>G12/'Output-Calculation-sheet'!G11*'Output-Calculation-sheet'!G101</f>
        <v>12544625092.045721</v>
      </c>
      <c r="H122" s="2">
        <f>H12/'Output-Calculation-sheet'!H11*'Output-Calculation-sheet'!H101</f>
        <v>0</v>
      </c>
      <c r="I122" s="2">
        <f>I12/'Output-Calculation-sheet'!I11*'Output-Calculation-sheet'!I101</f>
        <v>11460171843.44236</v>
      </c>
      <c r="J122" s="2">
        <f>J12/'Output-Calculation-sheet'!J11*'Output-Calculation-sheet'!J101</f>
        <v>11050590392.028742</v>
      </c>
      <c r="K122" s="2">
        <f>K12/'Output-Calculation-sheet'!K11*'Output-Calculation-sheet'!K101</f>
        <v>11112131684.749571</v>
      </c>
      <c r="L122" s="2">
        <f>L12/'Output-Calculation-sheet'!L11*'Output-Calculation-sheet'!L101</f>
        <v>7647088756.1652107</v>
      </c>
      <c r="M122" s="2">
        <f>M12/'Output-Calculation-sheet'!M11*'Output-Calculation-sheet'!M101</f>
        <v>0</v>
      </c>
      <c r="N122" s="2">
        <f>N12/'Output-Calculation-sheet'!N11*'Output-Calculation-sheet'!N101</f>
        <v>2151934575.1816092</v>
      </c>
      <c r="O122" s="2">
        <f>O12/'Output-Calculation-sheet'!O11*'Output-Calculation-sheet'!O101</f>
        <v>0</v>
      </c>
      <c r="P122" s="2">
        <f>P12/'Output-Calculation-sheet'!P11*'Output-Calculation-sheet'!P101</f>
        <v>7406211950.3205805</v>
      </c>
      <c r="Q122" s="2">
        <f>Q12/'Output-Calculation-sheet'!Q11*'Output-Calculation-sheet'!Q101</f>
        <v>5253513402.8857298</v>
      </c>
      <c r="R122" s="2">
        <f>R12/'Output-Calculation-sheet'!R11*'Output-Calculation-sheet'!R101</f>
        <v>7242069121.6163702</v>
      </c>
      <c r="S122" s="2">
        <f>S12/'Output-Calculation-sheet'!S11*'Output-Calculation-sheet'!S101</f>
        <v>1587633799.7726269</v>
      </c>
      <c r="T122" s="2">
        <f>T12/'Output-Calculation-sheet'!T11*'Output-Calculation-sheet'!T101</f>
        <v>2700722937.2261205</v>
      </c>
      <c r="U122" s="2">
        <f>U12/'Output-Calculation-sheet'!U11*'Output-Calculation-sheet'!U101</f>
        <v>2192579548.0566664</v>
      </c>
      <c r="V122" s="2">
        <f>V12/'Output-Calculation-sheet'!V11*'Output-Calculation-sheet'!V101</f>
        <v>1821341885.2729025</v>
      </c>
      <c r="W122" s="2">
        <f>W12/'Output-Calculation-sheet'!W11*'Output-Calculation-sheet'!W101</f>
        <v>1588198758.4482028</v>
      </c>
      <c r="X122" s="2">
        <f>X12/'Output-Calculation-sheet'!X11*'Output-Calculation-sheet'!X101</f>
        <v>58487313.39170941</v>
      </c>
      <c r="Y122" s="2">
        <f>Y12/'Output-Calculation-sheet'!Y11*'Output-Calculation-sheet'!Y101</f>
        <v>717005312.11487937</v>
      </c>
      <c r="AA122" s="2">
        <f t="shared" si="10"/>
        <v>207806.75776748211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32746314574.974518</v>
      </c>
      <c r="C129" s="2">
        <f>C8/'Output-Calculation-sheet'!C7*'Output-Calculation-sheet'!C106</f>
        <v>32720326863.719116</v>
      </c>
      <c r="D129" s="2">
        <f>D8/'Output-Calculation-sheet'!D7*'Output-Calculation-sheet'!D106</f>
        <v>5821497948.3550673</v>
      </c>
      <c r="E129" s="2">
        <f>E8/'Output-Calculation-sheet'!E7*'Output-Calculation-sheet'!E106</f>
        <v>5668772950.5357533</v>
      </c>
      <c r="F129" s="2">
        <f>F8/'Output-Calculation-sheet'!F7*'Output-Calculation-sheet'!F106</f>
        <v>2904756478.3041301</v>
      </c>
      <c r="G129" s="2">
        <f>G8/'Output-Calculation-sheet'!G7*'Output-Calculation-sheet'!G106</f>
        <v>2480435098.841104</v>
      </c>
      <c r="H129" s="2">
        <f>H8/'Output-Calculation-sheet'!H7*'Output-Calculation-sheet'!H106</f>
        <v>7626834994.7641487</v>
      </c>
      <c r="I129" s="2">
        <f>I8/'Output-Calculation-sheet'!I7*'Output-Calculation-sheet'!I106</f>
        <v>2265500240.3591375</v>
      </c>
      <c r="J129" s="2">
        <f>J8/'Output-Calculation-sheet'!J7*'Output-Calculation-sheet'!J106</f>
        <v>1449468547.5906847</v>
      </c>
      <c r="K129" s="2">
        <f>K8/'Output-Calculation-sheet'!K7*'Output-Calculation-sheet'!K106</f>
        <v>1709660061.908721</v>
      </c>
      <c r="L129" s="2">
        <f>L8/'Output-Calculation-sheet'!L7*'Output-Calculation-sheet'!L106</f>
        <v>857589363.0671761</v>
      </c>
      <c r="M129" s="2">
        <f>M8/'Output-Calculation-sheet'!M7*'Output-Calculation-sheet'!M106</f>
        <v>1717218260.9207428</v>
      </c>
      <c r="N129" s="2">
        <f>N8/'Output-Calculation-sheet'!N7*'Output-Calculation-sheet'!N106</f>
        <v>1959227385.6110563</v>
      </c>
      <c r="O129" s="2">
        <f>O8/'Output-Calculation-sheet'!O7*'Output-Calculation-sheet'!O106</f>
        <v>6358894040.4816589</v>
      </c>
      <c r="P129" s="2">
        <f>P8/'Output-Calculation-sheet'!P7*'Output-Calculation-sheet'!P106</f>
        <v>2152740681.2048936</v>
      </c>
      <c r="Q129" s="2">
        <f>Q8/'Output-Calculation-sheet'!Q7*'Output-Calculation-sheet'!Q106</f>
        <v>2208090316.1411748</v>
      </c>
      <c r="R129" s="2">
        <f>R8/'Output-Calculation-sheet'!R7*'Output-Calculation-sheet'!R106</f>
        <v>1034650124.2749676</v>
      </c>
      <c r="S129" s="2">
        <f>S8/'Output-Calculation-sheet'!S7*'Output-Calculation-sheet'!S106</f>
        <v>2151772043.0032797</v>
      </c>
      <c r="T129" s="2">
        <f>T8/'Output-Calculation-sheet'!T7*'Output-Calculation-sheet'!T106</f>
        <v>284365857.32885796</v>
      </c>
      <c r="U129" s="2">
        <f>U8/'Output-Calculation-sheet'!U7*'Output-Calculation-sheet'!U106</f>
        <v>667603649.86615181</v>
      </c>
      <c r="V129" s="2">
        <f>V8/'Output-Calculation-sheet'!V7*'Output-Calculation-sheet'!V106</f>
        <v>75073703.567322433</v>
      </c>
      <c r="W129" s="2">
        <f>W8/'Output-Calculation-sheet'!W7*'Output-Calculation-sheet'!W106</f>
        <v>238435480.83182278</v>
      </c>
      <c r="X129" s="2">
        <f>X8/'Output-Calculation-sheet'!X7*'Output-Calculation-sheet'!X106</f>
        <v>485453118.30299079</v>
      </c>
      <c r="Y129" s="2">
        <f>Y8/'Output-Calculation-sheet'!Y7*'Output-Calculation-sheet'!Y106</f>
        <v>260557126.38564268</v>
      </c>
      <c r="AA129" s="2">
        <f t="shared" si="11"/>
        <v>115845.23891034009</v>
      </c>
    </row>
    <row r="130" spans="1:27" x14ac:dyDescent="0.25">
      <c r="A130" s="2">
        <v>2032</v>
      </c>
      <c r="B130" s="2">
        <f>B9/'Output-Calculation-sheet'!B8*'Output-Calculation-sheet'!B107</f>
        <v>33455550201.043278</v>
      </c>
      <c r="C130" s="2">
        <f>C9/'Output-Calculation-sheet'!C8*'Output-Calculation-sheet'!C107</f>
        <v>34309201054.67638</v>
      </c>
      <c r="D130" s="2">
        <f>D9/'Output-Calculation-sheet'!D8*'Output-Calculation-sheet'!D107</f>
        <v>6000111383.3949528</v>
      </c>
      <c r="E130" s="2">
        <f>E9/'Output-Calculation-sheet'!E8*'Output-Calculation-sheet'!E107</f>
        <v>5896746349.3621864</v>
      </c>
      <c r="F130" s="2">
        <f>F9/'Output-Calculation-sheet'!F8*'Output-Calculation-sheet'!F107</f>
        <v>3034652272.3320699</v>
      </c>
      <c r="G130" s="2">
        <f>G9/'Output-Calculation-sheet'!G8*'Output-Calculation-sheet'!G107</f>
        <v>2565300284.7493477</v>
      </c>
      <c r="H130" s="2">
        <f>H9/'Output-Calculation-sheet'!H8*'Output-Calculation-sheet'!H107</f>
        <v>6317035137.7280779</v>
      </c>
      <c r="I130" s="2">
        <f>I9/'Output-Calculation-sheet'!I8*'Output-Calculation-sheet'!I107</f>
        <v>2356460962.3614044</v>
      </c>
      <c r="J130" s="2">
        <f>J9/'Output-Calculation-sheet'!J8*'Output-Calculation-sheet'!J107</f>
        <v>1497974575.2298176</v>
      </c>
      <c r="K130" s="2">
        <f>K9/'Output-Calculation-sheet'!K8*'Output-Calculation-sheet'!K107</f>
        <v>1782531452.9211736</v>
      </c>
      <c r="L130" s="2">
        <f>L9/'Output-Calculation-sheet'!L8*'Output-Calculation-sheet'!L107</f>
        <v>861884243.29245269</v>
      </c>
      <c r="M130" s="2">
        <f>M9/'Output-Calculation-sheet'!M8*'Output-Calculation-sheet'!M107</f>
        <v>1756102189.5026102</v>
      </c>
      <c r="N130" s="2">
        <f>N9/'Output-Calculation-sheet'!N8*'Output-Calculation-sheet'!N107</f>
        <v>1719681349.5445521</v>
      </c>
      <c r="O130" s="2">
        <f>O9/'Output-Calculation-sheet'!O8*'Output-Calculation-sheet'!O107</f>
        <v>6668884429.6009216</v>
      </c>
      <c r="P130" s="2">
        <f>P9/'Output-Calculation-sheet'!P8*'Output-Calculation-sheet'!P107</f>
        <v>2161219290.1191177</v>
      </c>
      <c r="Q130" s="2">
        <f>Q9/'Output-Calculation-sheet'!Q8*'Output-Calculation-sheet'!Q107</f>
        <v>2248524222.5267162</v>
      </c>
      <c r="R130" s="2">
        <f>R9/'Output-Calculation-sheet'!R8*'Output-Calculation-sheet'!R107</f>
        <v>1039619776.6149366</v>
      </c>
      <c r="S130" s="2">
        <f>S9/'Output-Calculation-sheet'!S8*'Output-Calculation-sheet'!S107</f>
        <v>2117974984.980412</v>
      </c>
      <c r="T130" s="2">
        <f>T9/'Output-Calculation-sheet'!T8*'Output-Calculation-sheet'!T107</f>
        <v>289635874.62072462</v>
      </c>
      <c r="U130" s="2">
        <f>U9/'Output-Calculation-sheet'!U8*'Output-Calculation-sheet'!U107</f>
        <v>682557874.91449142</v>
      </c>
      <c r="V130" s="2">
        <f>V9/'Output-Calculation-sheet'!V8*'Output-Calculation-sheet'!V107</f>
        <v>76870166.77408576</v>
      </c>
      <c r="W130" s="2">
        <f>W9/'Output-Calculation-sheet'!W8*'Output-Calculation-sheet'!W107</f>
        <v>246119468.94745085</v>
      </c>
      <c r="X130" s="2">
        <f>X9/'Output-Calculation-sheet'!X8*'Output-Calculation-sheet'!X107</f>
        <v>318582200.47540861</v>
      </c>
      <c r="Y130" s="2">
        <f>Y9/'Output-Calculation-sheet'!Y8*'Output-Calculation-sheet'!Y107</f>
        <v>273124582.09923732</v>
      </c>
      <c r="AA130" s="2">
        <f t="shared" si="11"/>
        <v>117676.34432781178</v>
      </c>
    </row>
    <row r="131" spans="1:27" x14ac:dyDescent="0.25">
      <c r="A131" s="2">
        <v>2033</v>
      </c>
      <c r="B131" s="2">
        <f>B10/'Output-Calculation-sheet'!B9*'Output-Calculation-sheet'!B108</f>
        <v>25014918267.013206</v>
      </c>
      <c r="C131" s="2">
        <f>C10/'Output-Calculation-sheet'!C9*'Output-Calculation-sheet'!C108</f>
        <v>14638588402.9049</v>
      </c>
      <c r="D131" s="2">
        <f>D10/'Output-Calculation-sheet'!D9*'Output-Calculation-sheet'!D108</f>
        <v>10506553729.925268</v>
      </c>
      <c r="E131" s="2">
        <f>E10/'Output-Calculation-sheet'!E9*'Output-Calculation-sheet'!E108</f>
        <v>8335880955.1719112</v>
      </c>
      <c r="F131" s="2">
        <f>F10/'Output-Calculation-sheet'!F9*'Output-Calculation-sheet'!F108</f>
        <v>5366105701.0364494</v>
      </c>
      <c r="G131" s="2">
        <f>G10/'Output-Calculation-sheet'!G9*'Output-Calculation-sheet'!G108</f>
        <v>3770373134.3442154</v>
      </c>
      <c r="H131" s="2">
        <f>H10/'Output-Calculation-sheet'!H9*'Output-Calculation-sheet'!H108</f>
        <v>3677854260.0563669</v>
      </c>
      <c r="I131" s="2">
        <f>I10/'Output-Calculation-sheet'!I9*'Output-Calculation-sheet'!I108</f>
        <v>3435108043.5632772</v>
      </c>
      <c r="J131" s="2">
        <f>J10/'Output-Calculation-sheet'!J9*'Output-Calculation-sheet'!J108</f>
        <v>3343496284.1577206</v>
      </c>
      <c r="K131" s="2">
        <f>K10/'Output-Calculation-sheet'!K9*'Output-Calculation-sheet'!K108</f>
        <v>3311442225.626966</v>
      </c>
      <c r="L131" s="2">
        <f>L10/'Output-Calculation-sheet'!L9*'Output-Calculation-sheet'!L108</f>
        <v>2656483046.7893386</v>
      </c>
      <c r="M131" s="2">
        <f>M10/'Output-Calculation-sheet'!M9*'Output-Calculation-sheet'!M108</f>
        <v>2537398829.4784927</v>
      </c>
      <c r="N131" s="2">
        <f>N10/'Output-Calculation-sheet'!N9*'Output-Calculation-sheet'!N108</f>
        <v>2490449140.3627863</v>
      </c>
      <c r="O131" s="2">
        <f>O10/'Output-Calculation-sheet'!O9*'Output-Calculation-sheet'!O108</f>
        <v>3230591708.1901255</v>
      </c>
      <c r="P131" s="2">
        <f>P10/'Output-Calculation-sheet'!P9*'Output-Calculation-sheet'!P108</f>
        <v>2267171325.8463173</v>
      </c>
      <c r="Q131" s="2">
        <f>Q10/'Output-Calculation-sheet'!Q9*'Output-Calculation-sheet'!Q108</f>
        <v>2230529718.7294912</v>
      </c>
      <c r="R131" s="2">
        <f>R10/'Output-Calculation-sheet'!R9*'Output-Calculation-sheet'!R108</f>
        <v>2145871358.6255603</v>
      </c>
      <c r="S131" s="2">
        <f>S10/'Output-Calculation-sheet'!S9*'Output-Calculation-sheet'!S108</f>
        <v>1426256586.1754398</v>
      </c>
      <c r="T131" s="2">
        <f>T10/'Output-Calculation-sheet'!T9*'Output-Calculation-sheet'!T108</f>
        <v>788803703.58142102</v>
      </c>
      <c r="U131" s="2">
        <f>U10/'Output-Calculation-sheet'!U9*'Output-Calculation-sheet'!U108</f>
        <v>687021208.82896459</v>
      </c>
      <c r="V131" s="2">
        <f>V10/'Output-Calculation-sheet'!V9*'Output-Calculation-sheet'!V108</f>
        <v>529020071.07805085</v>
      </c>
      <c r="W131" s="2">
        <f>W10/'Output-Calculation-sheet'!W9*'Output-Calculation-sheet'!W108</f>
        <v>458014139.07903618</v>
      </c>
      <c r="X131" s="2">
        <f>X10/'Output-Calculation-sheet'!X9*'Output-Calculation-sheet'!X108</f>
        <v>274808429.76786178</v>
      </c>
      <c r="Y131" s="2">
        <f>Y10/'Output-Calculation-sheet'!Y9*'Output-Calculation-sheet'!Y108</f>
        <v>267248502.6460551</v>
      </c>
      <c r="AA131" s="2">
        <f t="shared" si="11"/>
        <v>103389.98877297925</v>
      </c>
    </row>
    <row r="132" spans="1:27" x14ac:dyDescent="0.25">
      <c r="A132" s="2">
        <v>2034</v>
      </c>
      <c r="B132" s="2">
        <f>B11/'Output-Calculation-sheet'!B10*'Output-Calculation-sheet'!B109</f>
        <v>12029537819.825062</v>
      </c>
      <c r="C132" s="2">
        <f>C11/'Output-Calculation-sheet'!C10*'Output-Calculation-sheet'!C109</f>
        <v>13586062372.113676</v>
      </c>
      <c r="D132" s="2">
        <f>D11/'Output-Calculation-sheet'!D10*'Output-Calculation-sheet'!D109</f>
        <v>5052544408.1496534</v>
      </c>
      <c r="E132" s="2">
        <f>E11/'Output-Calculation-sheet'!E10*'Output-Calculation-sheet'!E109</f>
        <v>4008680958.4766135</v>
      </c>
      <c r="F132" s="2">
        <f>F11/'Output-Calculation-sheet'!F10*'Output-Calculation-sheet'!F109</f>
        <v>2580531783.0950232</v>
      </c>
      <c r="G132" s="2">
        <f>G11/'Output-Calculation-sheet'!G10*'Output-Calculation-sheet'!G109</f>
        <v>1813152734.9460068</v>
      </c>
      <c r="H132" s="2">
        <f>H11/'Output-Calculation-sheet'!H10*'Output-Calculation-sheet'!H109</f>
        <v>1768660615.4317379</v>
      </c>
      <c r="I132" s="2">
        <f>I11/'Output-Calculation-sheet'!I10*'Output-Calculation-sheet'!I109</f>
        <v>1651924737.1137371</v>
      </c>
      <c r="J132" s="2">
        <f>J11/'Output-Calculation-sheet'!J10*'Output-Calculation-sheet'!J109</f>
        <v>1607869385.1953733</v>
      </c>
      <c r="K132" s="2">
        <f>K11/'Output-Calculation-sheet'!K10*'Output-Calculation-sheet'!K109</f>
        <v>1592455261.109252</v>
      </c>
      <c r="L132" s="2">
        <f>L11/'Output-Calculation-sheet'!L10*'Output-Calculation-sheet'!L109</f>
        <v>1277488414.614893</v>
      </c>
      <c r="M132" s="2">
        <f>M11/'Output-Calculation-sheet'!M10*'Output-Calculation-sheet'!M109</f>
        <v>1220221645.0176637</v>
      </c>
      <c r="N132" s="2">
        <f>N11/'Output-Calculation-sheet'!N10*'Output-Calculation-sheet'!N109</f>
        <v>1197644159.7103357</v>
      </c>
      <c r="O132" s="2">
        <f>O11/'Output-Calculation-sheet'!O10*'Output-Calculation-sheet'!O109</f>
        <v>2973331206.9467592</v>
      </c>
      <c r="P132" s="2">
        <f>P11/'Output-Calculation-sheet'!P10*'Output-Calculation-sheet'!P109</f>
        <v>1090270328.1392031</v>
      </c>
      <c r="Q132" s="2">
        <f>Q11/'Output-Calculation-sheet'!Q10*'Output-Calculation-sheet'!Q109</f>
        <v>1072649753.8820283</v>
      </c>
      <c r="R132" s="2">
        <f>R11/'Output-Calculation-sheet'!R10*'Output-Calculation-sheet'!R109</f>
        <v>1031938321.2743509</v>
      </c>
      <c r="S132" s="2">
        <f>S11/'Output-Calculation-sheet'!S10*'Output-Calculation-sheet'!S109</f>
        <v>685879124.54352498</v>
      </c>
      <c r="T132" s="2">
        <f>T11/'Output-Calculation-sheet'!T10*'Output-Calculation-sheet'!T109</f>
        <v>379331638.54036921</v>
      </c>
      <c r="U132" s="2">
        <f>U11/'Output-Calculation-sheet'!U10*'Output-Calculation-sheet'!U109</f>
        <v>330384908.96235847</v>
      </c>
      <c r="V132" s="2">
        <f>V11/'Output-Calculation-sheet'!V10*'Output-Calculation-sheet'!V109</f>
        <v>254402987.58530438</v>
      </c>
      <c r="W132" s="2">
        <f>W11/'Output-Calculation-sheet'!W10*'Output-Calculation-sheet'!W109</f>
        <v>220256605.96141413</v>
      </c>
      <c r="X132" s="2">
        <f>X11/'Output-Calculation-sheet'!X10*'Output-Calculation-sheet'!X109</f>
        <v>149220015.91084835</v>
      </c>
      <c r="Y132" s="2">
        <f>Y11/'Output-Calculation-sheet'!Y10*'Output-Calculation-sheet'!Y109</f>
        <v>128518428.09055972</v>
      </c>
      <c r="AA132" s="2">
        <f t="shared" si="11"/>
        <v>57702.95761463575</v>
      </c>
    </row>
    <row r="133" spans="1:27" x14ac:dyDescent="0.25">
      <c r="A133" s="2">
        <v>2035</v>
      </c>
      <c r="B133" s="2">
        <f>B12/'Output-Calculation-sheet'!B11*'Output-Calculation-sheet'!B110</f>
        <v>7424955866.3687992</v>
      </c>
      <c r="C133" s="2">
        <f>C12/'Output-Calculation-sheet'!C11*'Output-Calculation-sheet'!C110</f>
        <v>11927610310.413662</v>
      </c>
      <c r="D133" s="2">
        <f>D12/'Output-Calculation-sheet'!D11*'Output-Calculation-sheet'!D110</f>
        <v>3240923431.0572591</v>
      </c>
      <c r="E133" s="2">
        <f>E12/'Output-Calculation-sheet'!E11*'Output-Calculation-sheet'!E110</f>
        <v>1552742226.8841846</v>
      </c>
      <c r="F133" s="2">
        <f>F12/'Output-Calculation-sheet'!F11*'Output-Calculation-sheet'!F110</f>
        <v>1184842573.2420967</v>
      </c>
      <c r="G133" s="2">
        <f>G12/'Output-Calculation-sheet'!G11*'Output-Calculation-sheet'!G110</f>
        <v>1106134861.1619427</v>
      </c>
      <c r="H133" s="2">
        <f>H12/'Output-Calculation-sheet'!H11*'Output-Calculation-sheet'!H110</f>
        <v>1536763222.4179101</v>
      </c>
      <c r="I133" s="2">
        <f>I12/'Output-Calculation-sheet'!I11*'Output-Calculation-sheet'!I110</f>
        <v>914149881.09724069</v>
      </c>
      <c r="J133" s="2">
        <f>J12/'Output-Calculation-sheet'!J11*'Output-Calculation-sheet'!J110</f>
        <v>890273772.43618774</v>
      </c>
      <c r="K133" s="2">
        <f>K12/'Output-Calculation-sheet'!K11*'Output-Calculation-sheet'!K110</f>
        <v>770280707.05123103</v>
      </c>
      <c r="L133" s="2">
        <f>L12/'Output-Calculation-sheet'!L11*'Output-Calculation-sheet'!L110</f>
        <v>402605278.81652671</v>
      </c>
      <c r="M133" s="2">
        <f>M12/'Output-Calculation-sheet'!M11*'Output-Calculation-sheet'!M110</f>
        <v>816910015.55322242</v>
      </c>
      <c r="N133" s="2">
        <f>N12/'Output-Calculation-sheet'!N11*'Output-Calculation-sheet'!N110</f>
        <v>736131204.50467324</v>
      </c>
      <c r="O133" s="2">
        <f>O12/'Output-Calculation-sheet'!O11*'Output-Calculation-sheet'!O110</f>
        <v>2619637126.8503361</v>
      </c>
      <c r="P133" s="2">
        <f>P12/'Output-Calculation-sheet'!P11*'Output-Calculation-sheet'!P110</f>
        <v>542467678.68903148</v>
      </c>
      <c r="Q133" s="2">
        <f>Q12/'Output-Calculation-sheet'!Q11*'Output-Calculation-sheet'!Q110</f>
        <v>748625745.49899662</v>
      </c>
      <c r="R133" s="2">
        <f>R12/'Output-Calculation-sheet'!R11*'Output-Calculation-sheet'!R110</f>
        <v>458191776.94079393</v>
      </c>
      <c r="S133" s="2">
        <f>S12/'Output-Calculation-sheet'!S11*'Output-Calculation-sheet'!S110</f>
        <v>449421740.39146823</v>
      </c>
      <c r="T133" s="2">
        <f>T12/'Output-Calculation-sheet'!T11*'Output-Calculation-sheet'!T110</f>
        <v>118631599.37870999</v>
      </c>
      <c r="U133" s="2">
        <f>U12/'Output-Calculation-sheet'!U11*'Output-Calculation-sheet'!U110</f>
        <v>233716045.07655737</v>
      </c>
      <c r="V133" s="2">
        <f>V12/'Output-Calculation-sheet'!V11*'Output-Calculation-sheet'!V110</f>
        <v>51109169.834856458</v>
      </c>
      <c r="W133" s="2">
        <f>W12/'Output-Calculation-sheet'!W11*'Output-Calculation-sheet'!W110</f>
        <v>63385310.059276775</v>
      </c>
      <c r="X133" s="2">
        <f>X12/'Output-Calculation-sheet'!X11*'Output-Calculation-sheet'!X110</f>
        <v>128627838.22429104</v>
      </c>
      <c r="Y133" s="2">
        <f>Y12/'Output-Calculation-sheet'!Y11*'Output-Calculation-sheet'!Y110</f>
        <v>55557943.140923977</v>
      </c>
      <c r="AA133" s="2">
        <f t="shared" si="11"/>
        <v>37973.695325090186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5302.3617105289513</v>
      </c>
      <c r="C19" s="2">
        <f>C8/'Output-Calculation-sheet'!C7*'Output-Calculation-sheet'!C25</f>
        <v>8008.3920444036639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4296.840567105095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868.27680128479221</v>
      </c>
      <c r="M19" s="2">
        <f>M8/'Output-Calculation-sheet'!M7*'Output-Calculation-sheet'!M25</f>
        <v>5668.8444624319791</v>
      </c>
      <c r="N19" s="2">
        <f>N8/'Output-Calculation-sheet'!N7*'Output-Calculation-sheet'!N25</f>
        <v>2894.1477527719126</v>
      </c>
      <c r="O19" s="2">
        <f>O8/'Output-Calculation-sheet'!O7*'Output-Calculation-sheet'!O25</f>
        <v>1564.3269268428426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553.38446962834041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394.18771728980215</v>
      </c>
      <c r="Y19" s="2">
        <f>Y8/'Output-Calculation-sheet'!Y7*'Output-Calculation-sheet'!Y25</f>
        <v>0</v>
      </c>
      <c r="AA19" s="2">
        <f t="shared" si="0"/>
        <v>29.550762452287373</v>
      </c>
    </row>
    <row r="20" spans="1:27" x14ac:dyDescent="0.25">
      <c r="A20" s="2">
        <v>2032</v>
      </c>
      <c r="B20" s="2">
        <f>B9/'Output-Calculation-sheet'!B8*'Output-Calculation-sheet'!B26</f>
        <v>7292.2046531782362</v>
      </c>
      <c r="C20" s="2">
        <f>C9/'Output-Calculation-sheet'!C8*'Output-Calculation-sheet'!C26</f>
        <v>9033.1118963147455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5958.8250794664827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1033.3114262306974</v>
      </c>
      <c r="M20" s="2">
        <f>M9/'Output-Calculation-sheet'!M8*'Output-Calculation-sheet'!M26</f>
        <v>6291.23735246468</v>
      </c>
      <c r="N20" s="2">
        <f>N9/'Output-Calculation-sheet'!N8*'Output-Calculation-sheet'!N26</f>
        <v>3543.3378338965613</v>
      </c>
      <c r="O20" s="2">
        <f>O9/'Output-Calculation-sheet'!O8*'Output-Calculation-sheet'!O26</f>
        <v>1762.9276620082171</v>
      </c>
      <c r="P20" s="2">
        <f>P9/'Output-Calculation-sheet'!P8*'Output-Calculation-sheet'!P26</f>
        <v>0</v>
      </c>
      <c r="Q20" s="2">
        <f>Q9/'Output-Calculation-sheet'!Q8*'Output-Calculation-sheet'!Q26</f>
        <v>106.54713655014289</v>
      </c>
      <c r="R20" s="2">
        <f>R9/'Output-Calculation-sheet'!R8*'Output-Calculation-sheet'!R26</f>
        <v>0</v>
      </c>
      <c r="S20" s="2">
        <f>S9/'Output-Calculation-sheet'!S8*'Output-Calculation-sheet'!S26</f>
        <v>752.31130772586584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581.66094345357988</v>
      </c>
      <c r="Y20" s="2">
        <f>Y9/'Output-Calculation-sheet'!Y8*'Output-Calculation-sheet'!Y26</f>
        <v>0</v>
      </c>
      <c r="AA20" s="2">
        <f t="shared" si="0"/>
        <v>36.35547529128921</v>
      </c>
    </row>
    <row r="21" spans="1:27" x14ac:dyDescent="0.25">
      <c r="A21" s="2">
        <v>2033</v>
      </c>
      <c r="B21" s="2">
        <f>B10/'Output-Calculation-sheet'!B9*'Output-Calculation-sheet'!B27</f>
        <v>14674.27810334778</v>
      </c>
      <c r="C21" s="2">
        <f>C10/'Output-Calculation-sheet'!C9*'Output-Calculation-sheet'!C27</f>
        <v>27569.009550000836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8483.155710181336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5892.2347648540917</v>
      </c>
      <c r="N21" s="2">
        <f>N10/'Output-Calculation-sheet'!N9*'Output-Calculation-sheet'!N27</f>
        <v>3222.8742920618115</v>
      </c>
      <c r="O21" s="2">
        <f>O10/'Output-Calculation-sheet'!O9*'Output-Calculation-sheet'!O27</f>
        <v>4863.2537055822195</v>
      </c>
      <c r="P21" s="2">
        <f>P10/'Output-Calculation-sheet'!P9*'Output-Calculation-sheet'!P27</f>
        <v>0</v>
      </c>
      <c r="Q21" s="2">
        <f>Q10/'Output-Calculation-sheet'!Q9*'Output-Calculation-sheet'!Q27</f>
        <v>218.9655304551126</v>
      </c>
      <c r="R21" s="2">
        <f>R10/'Output-Calculation-sheet'!R9*'Output-Calculation-sheet'!R27</f>
        <v>0</v>
      </c>
      <c r="S21" s="2">
        <f>S10/'Output-Calculation-sheet'!S9*'Output-Calculation-sheet'!S27</f>
        <v>1403.0252488353003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692.89211390020739</v>
      </c>
      <c r="Y21" s="2">
        <f>Y10/'Output-Calculation-sheet'!Y9*'Output-Calculation-sheet'!Y27</f>
        <v>0</v>
      </c>
      <c r="AA21" s="2">
        <f t="shared" si="0"/>
        <v>67.019689019218688</v>
      </c>
    </row>
    <row r="22" spans="1:27" x14ac:dyDescent="0.25">
      <c r="A22" s="2">
        <v>2034</v>
      </c>
      <c r="B22" s="2">
        <f>B11/'Output-Calculation-sheet'!B10*'Output-Calculation-sheet'!B28</f>
        <v>29588.036878035342</v>
      </c>
      <c r="C22" s="2">
        <f>C11/'Output-Calculation-sheet'!C10*'Output-Calculation-sheet'!C28</f>
        <v>30169.816632910391</v>
      </c>
      <c r="D22" s="2">
        <f>D11/'Output-Calculation-sheet'!D10*'Output-Calculation-sheet'!D28</f>
        <v>0</v>
      </c>
      <c r="E22" s="2">
        <f>E11/'Output-Calculation-sheet'!E10*'Output-Calculation-sheet'!E28</f>
        <v>1486.7048348482601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11884.685127079229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901.23905026073896</v>
      </c>
      <c r="M22" s="2">
        <f>M11/'Output-Calculation-sheet'!M10*'Output-Calculation-sheet'!M28</f>
        <v>8189.7300620004426</v>
      </c>
      <c r="N22" s="2">
        <f>N11/'Output-Calculation-sheet'!N10*'Output-Calculation-sheet'!N28</f>
        <v>4713.2352701275795</v>
      </c>
      <c r="O22" s="2">
        <f>O11/'Output-Calculation-sheet'!O10*'Output-Calculation-sheet'!O28</f>
        <v>5399.2367600321886</v>
      </c>
      <c r="P22" s="2">
        <f>P11/'Output-Calculation-sheet'!P10*'Output-Calculation-sheet'!P28</f>
        <v>0</v>
      </c>
      <c r="Q22" s="2">
        <f>Q11/'Output-Calculation-sheet'!Q10*'Output-Calculation-sheet'!Q28</f>
        <v>1767.6497433009399</v>
      </c>
      <c r="R22" s="2">
        <f>R11/'Output-Calculation-sheet'!R10*'Output-Calculation-sheet'!R28</f>
        <v>0</v>
      </c>
      <c r="S22" s="2">
        <f>S11/'Output-Calculation-sheet'!S10*'Output-Calculation-sheet'!S28</f>
        <v>2390.2799447507837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826.93803011201908</v>
      </c>
      <c r="Y22" s="2">
        <f>Y11/'Output-Calculation-sheet'!Y10*'Output-Calculation-sheet'!Y28</f>
        <v>82.260030829634388</v>
      </c>
      <c r="AA22" s="2">
        <f t="shared" si="0"/>
        <v>97.399812364287556</v>
      </c>
    </row>
    <row r="23" spans="1:27" x14ac:dyDescent="0.25">
      <c r="A23" s="2">
        <v>2035</v>
      </c>
      <c r="B23" s="2">
        <f>B12/'Output-Calculation-sheet'!B11*'Output-Calculation-sheet'!B29</f>
        <v>38378.556337426482</v>
      </c>
      <c r="C23" s="2">
        <f>C12/'Output-Calculation-sheet'!C11*'Output-Calculation-sheet'!C29</f>
        <v>32823.008019268716</v>
      </c>
      <c r="D23" s="2">
        <f>D12/'Output-Calculation-sheet'!D11*'Output-Calculation-sheet'!D29</f>
        <v>0</v>
      </c>
      <c r="E23" s="2">
        <f>E12/'Output-Calculation-sheet'!E11*'Output-Calculation-sheet'!E29</f>
        <v>7328.2513493367196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12734.871441052235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2143.3220096608966</v>
      </c>
      <c r="M23" s="2">
        <f>M12/'Output-Calculation-sheet'!M11*'Output-Calculation-sheet'!M29</f>
        <v>9635.4179896616024</v>
      </c>
      <c r="N23" s="2">
        <f>N12/'Output-Calculation-sheet'!N11*'Output-Calculation-sheet'!N29</f>
        <v>5631.8380258595926</v>
      </c>
      <c r="O23" s="2">
        <f>O12/'Output-Calculation-sheet'!O11*'Output-Calculation-sheet'!O29</f>
        <v>5871.2052418047006</v>
      </c>
      <c r="P23" s="2">
        <f>P12/'Output-Calculation-sheet'!P11*'Output-Calculation-sheet'!P29</f>
        <v>773.63703217867248</v>
      </c>
      <c r="Q23" s="2">
        <f>Q12/'Output-Calculation-sheet'!Q11*'Output-Calculation-sheet'!Q29</f>
        <v>2464.6861030963901</v>
      </c>
      <c r="R23" s="2">
        <f>R12/'Output-Calculation-sheet'!R11*'Output-Calculation-sheet'!R29</f>
        <v>0</v>
      </c>
      <c r="S23" s="2">
        <f>S12/'Output-Calculation-sheet'!S11*'Output-Calculation-sheet'!S29</f>
        <v>2926.0630638173629</v>
      </c>
      <c r="T23" s="2">
        <f>T12/'Output-Calculation-sheet'!T11*'Output-Calculation-sheet'!T29</f>
        <v>0</v>
      </c>
      <c r="U23" s="2">
        <f>U12/'Output-Calculation-sheet'!U11*'Output-Calculation-sheet'!U29</f>
        <v>169.80569543764329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912.63996063517789</v>
      </c>
      <c r="Y23" s="2">
        <f>Y12/'Output-Calculation-sheet'!Y11*'Output-Calculation-sheet'!Y29</f>
        <v>292.473277170686</v>
      </c>
      <c r="AA23" s="2">
        <f t="shared" si="0"/>
        <v>122.08577554640685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25373.412515973658</v>
      </c>
      <c r="C30" s="2">
        <f>C8/'Output-Calculation-sheet'!C7*'Output-Calculation-sheet'!C16</f>
        <v>0</v>
      </c>
      <c r="D30" s="2">
        <f>D8/'Output-Calculation-sheet'!D7*'Output-Calculation-sheet'!D16</f>
        <v>6935.1475226358853</v>
      </c>
      <c r="E30" s="2">
        <f>E8/'Output-Calculation-sheet'!E7*'Output-Calculation-sheet'!E16</f>
        <v>8468.3165428344364</v>
      </c>
      <c r="F30" s="2">
        <f>F8/'Output-Calculation-sheet'!F7*'Output-Calculation-sheet'!F16</f>
        <v>3808.8060924325305</v>
      </c>
      <c r="G30" s="2">
        <f>G8/'Output-Calculation-sheet'!G7*'Output-Calculation-sheet'!G16</f>
        <v>2193.2439176669736</v>
      </c>
      <c r="H30" s="2">
        <f>H8/'Output-Calculation-sheet'!H7*'Output-Calculation-sheet'!H16</f>
        <v>0</v>
      </c>
      <c r="I30" s="2">
        <f>I8/'Output-Calculation-sheet'!I7*'Output-Calculation-sheet'!I16</f>
        <v>2327.2244069180979</v>
      </c>
      <c r="J30" s="2">
        <f>J8/'Output-Calculation-sheet'!J7*'Output-Calculation-sheet'!J16</f>
        <v>2363.1466992530118</v>
      </c>
      <c r="K30" s="2">
        <f>K8/'Output-Calculation-sheet'!K7*'Output-Calculation-sheet'!K16</f>
        <v>3083.9009616842045</v>
      </c>
      <c r="L30" s="2">
        <f>L8/'Output-Calculation-sheet'!L7*'Output-Calculation-sheet'!L16</f>
        <v>2809.6517287416304</v>
      </c>
      <c r="M30" s="2">
        <f>M8/'Output-Calculation-sheet'!M7*'Output-Calculation-sheet'!M16</f>
        <v>0</v>
      </c>
      <c r="N30" s="2">
        <f>N8/'Output-Calculation-sheet'!N7*'Output-Calculation-sheet'!N16</f>
        <v>1654.6005832492049</v>
      </c>
      <c r="O30" s="2">
        <f>O8/'Output-Calculation-sheet'!O7*'Output-Calculation-sheet'!O16</f>
        <v>0</v>
      </c>
      <c r="P30" s="2">
        <f>P8/'Output-Calculation-sheet'!P7*'Output-Calculation-sheet'!P16</f>
        <v>2490.2351548635102</v>
      </c>
      <c r="Q30" s="2">
        <f>Q8/'Output-Calculation-sheet'!Q7*'Output-Calculation-sheet'!Q16</f>
        <v>2777.2842450763674</v>
      </c>
      <c r="R30" s="2">
        <f>R8/'Output-Calculation-sheet'!R7*'Output-Calculation-sheet'!R16</f>
        <v>2265.6759960585914</v>
      </c>
      <c r="S30" s="2">
        <f>S8/'Output-Calculation-sheet'!S7*'Output-Calculation-sheet'!S16</f>
        <v>1219.5753748258578</v>
      </c>
      <c r="T30" s="2">
        <f>T8/'Output-Calculation-sheet'!T7*'Output-Calculation-sheet'!T16</f>
        <v>718.59512691011446</v>
      </c>
      <c r="U30" s="2">
        <f>U8/'Output-Calculation-sheet'!U7*'Output-Calculation-sheet'!U16</f>
        <v>574.87716858388217</v>
      </c>
      <c r="V30" s="2">
        <f>V8/'Output-Calculation-sheet'!V7*'Output-Calculation-sheet'!V16</f>
        <v>677.21593795752096</v>
      </c>
      <c r="W30" s="2">
        <f>W8/'Output-Calculation-sheet'!W7*'Output-Calculation-sheet'!W16</f>
        <v>312.50885503110499</v>
      </c>
      <c r="X30" s="2">
        <f>X8/'Output-Calculation-sheet'!X7*'Output-Calculation-sheet'!X16</f>
        <v>0</v>
      </c>
      <c r="Y30" s="2">
        <f>Y8/'Output-Calculation-sheet'!Y7*'Output-Calculation-sheet'!Y16</f>
        <v>240.31362556232352</v>
      </c>
      <c r="AA30" s="2">
        <f t="shared" si="1"/>
        <v>70.293732456258923</v>
      </c>
    </row>
    <row r="31" spans="1:27" x14ac:dyDescent="0.25">
      <c r="A31" s="2">
        <v>2032</v>
      </c>
      <c r="B31" s="2">
        <f>B9/'Output-Calculation-sheet'!B8*'Output-Calculation-sheet'!B17</f>
        <v>27336.333277575486</v>
      </c>
      <c r="C31" s="2">
        <f>C9/'Output-Calculation-sheet'!C8*'Output-Calculation-sheet'!C17</f>
        <v>0</v>
      </c>
      <c r="D31" s="2">
        <f>D9/'Output-Calculation-sheet'!D8*'Output-Calculation-sheet'!D17</f>
        <v>7593.9594311153814</v>
      </c>
      <c r="E31" s="2">
        <f>E9/'Output-Calculation-sheet'!E8*'Output-Calculation-sheet'!E17</f>
        <v>9329.2335776504788</v>
      </c>
      <c r="F31" s="2">
        <f>F9/'Output-Calculation-sheet'!F8*'Output-Calculation-sheet'!F17</f>
        <v>4201.8769593434881</v>
      </c>
      <c r="G31" s="2">
        <f>G9/'Output-Calculation-sheet'!G8*'Output-Calculation-sheet'!G17</f>
        <v>2418.4811193370651</v>
      </c>
      <c r="H31" s="2">
        <f>H9/'Output-Calculation-sheet'!H8*'Output-Calculation-sheet'!H17</f>
        <v>0</v>
      </c>
      <c r="I31" s="2">
        <f>I9/'Output-Calculation-sheet'!I8*'Output-Calculation-sheet'!I17</f>
        <v>2563.8850706703633</v>
      </c>
      <c r="J31" s="2">
        <f>J9/'Output-Calculation-sheet'!J8*'Output-Calculation-sheet'!J17</f>
        <v>2601.2828581614726</v>
      </c>
      <c r="K31" s="2">
        <f>K9/'Output-Calculation-sheet'!K8*'Output-Calculation-sheet'!K17</f>
        <v>3385.5728865958881</v>
      </c>
      <c r="L31" s="2">
        <f>L9/'Output-Calculation-sheet'!L8*'Output-Calculation-sheet'!L17</f>
        <v>3061.8631938455915</v>
      </c>
      <c r="M31" s="2">
        <f>M9/'Output-Calculation-sheet'!M8*'Output-Calculation-sheet'!M17</f>
        <v>0</v>
      </c>
      <c r="N31" s="2">
        <f>N9/'Output-Calculation-sheet'!N8*'Output-Calculation-sheet'!N17</f>
        <v>1708.8991106510216</v>
      </c>
      <c r="O31" s="2">
        <f>O9/'Output-Calculation-sheet'!O8*'Output-Calculation-sheet'!O17</f>
        <v>0</v>
      </c>
      <c r="P31" s="2">
        <f>P9/'Output-Calculation-sheet'!P8*'Output-Calculation-sheet'!P17</f>
        <v>2781.8135651854923</v>
      </c>
      <c r="Q31" s="2">
        <f>Q9/'Output-Calculation-sheet'!Q8*'Output-Calculation-sheet'!Q17</f>
        <v>3017.6577940902157</v>
      </c>
      <c r="R31" s="2">
        <f>R9/'Output-Calculation-sheet'!R8*'Output-Calculation-sheet'!R17</f>
        <v>2505.0949244908575</v>
      </c>
      <c r="S31" s="2">
        <f>S9/'Output-Calculation-sheet'!S8*'Output-Calculation-sheet'!S17</f>
        <v>1301.4057475278198</v>
      </c>
      <c r="T31" s="2">
        <f>T9/'Output-Calculation-sheet'!T8*'Output-Calculation-sheet'!T17</f>
        <v>789.20021391589762</v>
      </c>
      <c r="U31" s="2">
        <f>U9/'Output-Calculation-sheet'!U8*'Output-Calculation-sheet'!U17</f>
        <v>634.62707785627788</v>
      </c>
      <c r="V31" s="2">
        <f>V9/'Output-Calculation-sheet'!V8*'Output-Calculation-sheet'!V17</f>
        <v>745.31984967727237</v>
      </c>
      <c r="W31" s="2">
        <f>W9/'Output-Calculation-sheet'!W8*'Output-Calculation-sheet'!W17</f>
        <v>344.73603257560524</v>
      </c>
      <c r="X31" s="2">
        <f>X9/'Output-Calculation-sheet'!X8*'Output-Calculation-sheet'!X17</f>
        <v>0</v>
      </c>
      <c r="Y31" s="2">
        <f>Y9/'Output-Calculation-sheet'!Y8*'Output-Calculation-sheet'!Y17</f>
        <v>265.29661422104857</v>
      </c>
      <c r="AA31" s="2">
        <f t="shared" si="1"/>
        <v>76.58653930448672</v>
      </c>
    </row>
    <row r="32" spans="1:27" x14ac:dyDescent="0.25">
      <c r="A32" s="2">
        <v>2033</v>
      </c>
      <c r="B32" s="2">
        <f>B10/'Output-Calculation-sheet'!B9*'Output-Calculation-sheet'!B18</f>
        <v>29741.800158931379</v>
      </c>
      <c r="C32" s="2">
        <f>C10/'Output-Calculation-sheet'!C9*'Output-Calculation-sheet'!C18</f>
        <v>0</v>
      </c>
      <c r="D32" s="2">
        <f>D10/'Output-Calculation-sheet'!D9*'Output-Calculation-sheet'!D18</f>
        <v>5715.5433281879377</v>
      </c>
      <c r="E32" s="2">
        <f>E10/'Output-Calculation-sheet'!E9*'Output-Calculation-sheet'!E18</f>
        <v>7984.3231534830193</v>
      </c>
      <c r="F32" s="2">
        <f>F10/'Output-Calculation-sheet'!F9*'Output-Calculation-sheet'!F18</f>
        <v>3223.159493241777</v>
      </c>
      <c r="G32" s="2">
        <f>G10/'Output-Calculation-sheet'!G9*'Output-Calculation-sheet'!G18</f>
        <v>2010.7490330067653</v>
      </c>
      <c r="H32" s="2">
        <f>H10/'Output-Calculation-sheet'!H9*'Output-Calculation-sheet'!H18</f>
        <v>0</v>
      </c>
      <c r="I32" s="2">
        <f>I10/'Output-Calculation-sheet'!I9*'Output-Calculation-sheet'!I18</f>
        <v>2122.8788149591956</v>
      </c>
      <c r="J32" s="2">
        <f>J10/'Output-Calculation-sheet'!J9*'Output-Calculation-sheet'!J18</f>
        <v>1703.8911125439354</v>
      </c>
      <c r="K32" s="2">
        <f>K10/'Output-Calculation-sheet'!K9*'Output-Calculation-sheet'!K18</f>
        <v>2835.9173072948938</v>
      </c>
      <c r="L32" s="2">
        <f>L10/'Output-Calculation-sheet'!L9*'Output-Calculation-sheet'!L18</f>
        <v>2449.7694417541684</v>
      </c>
      <c r="M32" s="2">
        <f>M10/'Output-Calculation-sheet'!M9*'Output-Calculation-sheet'!M18</f>
        <v>0</v>
      </c>
      <c r="N32" s="2">
        <f>N10/'Output-Calculation-sheet'!N9*'Output-Calculation-sheet'!N18</f>
        <v>1813.3565679602118</v>
      </c>
      <c r="O32" s="2">
        <f>O10/'Output-Calculation-sheet'!O9*'Output-Calculation-sheet'!O18</f>
        <v>0</v>
      </c>
      <c r="P32" s="2">
        <f>P10/'Output-Calculation-sheet'!P9*'Output-Calculation-sheet'!P18</f>
        <v>2919.1376824382169</v>
      </c>
      <c r="Q32" s="2">
        <f>Q10/'Output-Calculation-sheet'!Q9*'Output-Calculation-sheet'!Q18</f>
        <v>3181.1699807379036</v>
      </c>
      <c r="R32" s="2">
        <f>R10/'Output-Calculation-sheet'!R9*'Output-Calculation-sheet'!R18</f>
        <v>2099.1643716476228</v>
      </c>
      <c r="S32" s="2">
        <f>S10/'Output-Calculation-sheet'!S9*'Output-Calculation-sheet'!S18</f>
        <v>1371.9298200241444</v>
      </c>
      <c r="T32" s="2">
        <f>T10/'Output-Calculation-sheet'!T9*'Output-Calculation-sheet'!T18</f>
        <v>611.80950083788139</v>
      </c>
      <c r="U32" s="2">
        <f>U10/'Output-Calculation-sheet'!U9*'Output-Calculation-sheet'!U18</f>
        <v>677.65838798409311</v>
      </c>
      <c r="V32" s="2">
        <f>V10/'Output-Calculation-sheet'!V9*'Output-Calculation-sheet'!V18</f>
        <v>499.69450856582489</v>
      </c>
      <c r="W32" s="2">
        <f>W10/'Output-Calculation-sheet'!W9*'Output-Calculation-sheet'!W18</f>
        <v>249.26192503130665</v>
      </c>
      <c r="X32" s="2">
        <f>X10/'Output-Calculation-sheet'!X9*'Output-Calculation-sheet'!X18</f>
        <v>0</v>
      </c>
      <c r="Y32" s="2">
        <f>Y10/'Output-Calculation-sheet'!Y9*'Output-Calculation-sheet'!Y18</f>
        <v>289.4692943786203</v>
      </c>
      <c r="AA32" s="2">
        <f t="shared" si="1"/>
        <v>71.50068388300889</v>
      </c>
    </row>
    <row r="33" spans="1:27" x14ac:dyDescent="0.25">
      <c r="A33" s="2">
        <v>2034</v>
      </c>
      <c r="B33" s="2">
        <f>B11/'Output-Calculation-sheet'!B10*'Output-Calculation-sheet'!B19</f>
        <v>29844.231588518203</v>
      </c>
      <c r="C33" s="2">
        <f>C11/'Output-Calculation-sheet'!C10*'Output-Calculation-sheet'!C19</f>
        <v>0</v>
      </c>
      <c r="D33" s="2">
        <f>D11/'Output-Calculation-sheet'!D10*'Output-Calculation-sheet'!D19</f>
        <v>8901.3227896243679</v>
      </c>
      <c r="E33" s="2">
        <f>E11/'Output-Calculation-sheet'!E10*'Output-Calculation-sheet'!E19</f>
        <v>11057.971973117908</v>
      </c>
      <c r="F33" s="2">
        <f>F11/'Output-Calculation-sheet'!F10*'Output-Calculation-sheet'!F19</f>
        <v>5059.5073290451592</v>
      </c>
      <c r="G33" s="2">
        <f>G11/'Output-Calculation-sheet'!G10*'Output-Calculation-sheet'!G19</f>
        <v>3030.4030065958318</v>
      </c>
      <c r="H33" s="2">
        <f>H11/'Output-Calculation-sheet'!H10*'Output-Calculation-sheet'!H19</f>
        <v>0</v>
      </c>
      <c r="I33" s="2">
        <f>I11/'Output-Calculation-sheet'!I10*'Output-Calculation-sheet'!I19</f>
        <v>3306.4024776578085</v>
      </c>
      <c r="J33" s="2">
        <f>J11/'Output-Calculation-sheet'!J10*'Output-Calculation-sheet'!J19</f>
        <v>2801.3259005225909</v>
      </c>
      <c r="K33" s="2">
        <f>K11/'Output-Calculation-sheet'!K10*'Output-Calculation-sheet'!K19</f>
        <v>3879.013818942602</v>
      </c>
      <c r="L33" s="2">
        <f>L11/'Output-Calculation-sheet'!L10*'Output-Calculation-sheet'!L19</f>
        <v>3157.4438845279465</v>
      </c>
      <c r="M33" s="2">
        <f>M11/'Output-Calculation-sheet'!M10*'Output-Calculation-sheet'!M19</f>
        <v>0</v>
      </c>
      <c r="N33" s="2">
        <f>N11/'Output-Calculation-sheet'!N10*'Output-Calculation-sheet'!N19</f>
        <v>1783.9912789892935</v>
      </c>
      <c r="O33" s="2">
        <f>O11/'Output-Calculation-sheet'!O10*'Output-Calculation-sheet'!O19</f>
        <v>0</v>
      </c>
      <c r="P33" s="2">
        <f>P11/'Output-Calculation-sheet'!P10*'Output-Calculation-sheet'!P19</f>
        <v>3925.4133083773468</v>
      </c>
      <c r="Q33" s="2">
        <f>Q11/'Output-Calculation-sheet'!Q10*'Output-Calculation-sheet'!Q19</f>
        <v>3143.0320690160984</v>
      </c>
      <c r="R33" s="2">
        <f>R11/'Output-Calculation-sheet'!R10*'Output-Calculation-sheet'!R19</f>
        <v>2802.5615330709093</v>
      </c>
      <c r="S33" s="2">
        <f>S11/'Output-Calculation-sheet'!S10*'Output-Calculation-sheet'!S19</f>
        <v>1309.9375910964818</v>
      </c>
      <c r="T33" s="2">
        <f>T11/'Output-Calculation-sheet'!T10*'Output-Calculation-sheet'!T19</f>
        <v>822.38809566302234</v>
      </c>
      <c r="U33" s="2">
        <f>U11/'Output-Calculation-sheet'!U10*'Output-Calculation-sheet'!U19</f>
        <v>946.50430545402503</v>
      </c>
      <c r="V33" s="2">
        <f>V11/'Output-Calculation-sheet'!V10*'Output-Calculation-sheet'!V19</f>
        <v>645.77329286634313</v>
      </c>
      <c r="W33" s="2">
        <f>W11/'Output-Calculation-sheet'!W10*'Output-Calculation-sheet'!W19</f>
        <v>402.17636810280084</v>
      </c>
      <c r="X33" s="2">
        <f>X11/'Output-Calculation-sheet'!X10*'Output-Calculation-sheet'!X19</f>
        <v>126.99873683094691</v>
      </c>
      <c r="Y33" s="2">
        <f>Y11/'Output-Calculation-sheet'!Y10*'Output-Calculation-sheet'!Y19</f>
        <v>361.94413565039133</v>
      </c>
      <c r="AA33" s="2">
        <f t="shared" si="1"/>
        <v>87.3083434836701</v>
      </c>
    </row>
    <row r="34" spans="1:27" x14ac:dyDescent="0.25">
      <c r="A34" s="2">
        <v>2035</v>
      </c>
      <c r="B34" s="2">
        <f>B12/'Output-Calculation-sheet'!B11*'Output-Calculation-sheet'!B20</f>
        <v>29754.698672594724</v>
      </c>
      <c r="C34" s="2">
        <f>C12/'Output-Calculation-sheet'!C11*'Output-Calculation-sheet'!C20</f>
        <v>0</v>
      </c>
      <c r="D34" s="2">
        <f>D12/'Output-Calculation-sheet'!D11*'Output-Calculation-sheet'!D20</f>
        <v>10280.259443321303</v>
      </c>
      <c r="E34" s="2">
        <f>E12/'Output-Calculation-sheet'!E11*'Output-Calculation-sheet'!E20</f>
        <v>9986.2800678954536</v>
      </c>
      <c r="F34" s="2">
        <f>F12/'Output-Calculation-sheet'!F11*'Output-Calculation-sheet'!F20</f>
        <v>6541.8268882885786</v>
      </c>
      <c r="G34" s="2">
        <f>G12/'Output-Calculation-sheet'!G11*'Output-Calculation-sheet'!G20</f>
        <v>3471.1300708293479</v>
      </c>
      <c r="H34" s="2">
        <f>H12/'Output-Calculation-sheet'!H11*'Output-Calculation-sheet'!H20</f>
        <v>0</v>
      </c>
      <c r="I34" s="2">
        <f>I12/'Output-Calculation-sheet'!I11*'Output-Calculation-sheet'!I20</f>
        <v>3993.2866166924814</v>
      </c>
      <c r="J34" s="2">
        <f>J12/'Output-Calculation-sheet'!J11*'Output-Calculation-sheet'!J20</f>
        <v>3388.4100082382429</v>
      </c>
      <c r="K34" s="2">
        <f>K12/'Output-Calculation-sheet'!K11*'Output-Calculation-sheet'!K20</f>
        <v>4772.7038632892863</v>
      </c>
      <c r="L34" s="2">
        <f>L12/'Output-Calculation-sheet'!L11*'Output-Calculation-sheet'!L20</f>
        <v>3483.5283793998788</v>
      </c>
      <c r="M34" s="2">
        <f>M12/'Output-Calculation-sheet'!M11*'Output-Calculation-sheet'!M20</f>
        <v>0</v>
      </c>
      <c r="N34" s="2">
        <f>N12/'Output-Calculation-sheet'!N11*'Output-Calculation-sheet'!N20</f>
        <v>1841.6547236548702</v>
      </c>
      <c r="O34" s="2">
        <f>O12/'Output-Calculation-sheet'!O11*'Output-Calculation-sheet'!O20</f>
        <v>0</v>
      </c>
      <c r="P34" s="2">
        <f>P12/'Output-Calculation-sheet'!P11*'Output-Calculation-sheet'!P20</f>
        <v>4156.6853931136111</v>
      </c>
      <c r="Q34" s="2">
        <f>Q12/'Output-Calculation-sheet'!Q11*'Output-Calculation-sheet'!Q20</f>
        <v>3081.2554771657524</v>
      </c>
      <c r="R34" s="2">
        <f>R12/'Output-Calculation-sheet'!R11*'Output-Calculation-sheet'!R20</f>
        <v>3498.5350274132797</v>
      </c>
      <c r="S34" s="2">
        <f>S12/'Output-Calculation-sheet'!S11*'Output-Calculation-sheet'!S20</f>
        <v>1280.5248158279928</v>
      </c>
      <c r="T34" s="2">
        <f>T12/'Output-Calculation-sheet'!T11*'Output-Calculation-sheet'!T20</f>
        <v>1045.1181492937678</v>
      </c>
      <c r="U34" s="2">
        <f>U12/'Output-Calculation-sheet'!U11*'Output-Calculation-sheet'!U20</f>
        <v>956.4687286273122</v>
      </c>
      <c r="V34" s="2">
        <f>V12/'Output-Calculation-sheet'!V11*'Output-Calculation-sheet'!V20</f>
        <v>924.39525447136646</v>
      </c>
      <c r="W34" s="2">
        <f>W12/'Output-Calculation-sheet'!W11*'Output-Calculation-sheet'!W20</f>
        <v>561.24687338659646</v>
      </c>
      <c r="X34" s="2">
        <f>X12/'Output-Calculation-sheet'!X11*'Output-Calculation-sheet'!X20</f>
        <v>118.7496992793773</v>
      </c>
      <c r="Y34" s="2">
        <f>Y12/'Output-Calculation-sheet'!Y11*'Output-Calculation-sheet'!Y20</f>
        <v>304.64759895874681</v>
      </c>
      <c r="AA34" s="2">
        <f t="shared" si="1"/>
        <v>93.441405751741939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1.1920015659004468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0.23157383669703566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1.4235754025974825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1.2636200997680918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0.24548739112581591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2.9362678724578557E-2</v>
      </c>
      <c r="Y44" s="2">
        <f>Y11/'Output-Calculation-sheet'!Y10*'Output-Calculation-sheet'!Y37*0.0114</f>
        <v>0</v>
      </c>
      <c r="AA44" s="2">
        <f t="shared" si="2"/>
        <v>1.5384701696184864</v>
      </c>
    </row>
    <row r="45" spans="1:27" x14ac:dyDescent="0.25">
      <c r="A45" s="2">
        <v>2035</v>
      </c>
      <c r="B45" s="2">
        <f>B12/'Output-Calculation-sheet'!B11*'Output-Calculation-sheet'!B38*0.0114</f>
        <v>2.7941445894296435</v>
      </c>
      <c r="C45" s="2">
        <f>C12/'Output-Calculation-sheet'!C11*'Output-Calculation-sheet'!C38*0.0114</f>
        <v>2.6523266827311565</v>
      </c>
      <c r="D45" s="2">
        <f>D12/'Output-Calculation-sheet'!D11*'Output-Calculation-sheet'!D38*0.0114</f>
        <v>1.174757246357423</v>
      </c>
      <c r="E45" s="2">
        <f>E12/'Output-Calculation-sheet'!E11*'Output-Calculation-sheet'!E38*0.0114</f>
        <v>0.93361866501015411</v>
      </c>
      <c r="F45" s="2">
        <f>F12/'Output-Calculation-sheet'!F11*'Output-Calculation-sheet'!F38*0.0114</f>
        <v>0.58718211865779946</v>
      </c>
      <c r="G45" s="2">
        <f>G12/'Output-Calculation-sheet'!G11*'Output-Calculation-sheet'!G38*0.0114</f>
        <v>0.4214106645025566</v>
      </c>
      <c r="H45" s="2">
        <f>H12/'Output-Calculation-sheet'!H11*'Output-Calculation-sheet'!H38*0.0114</f>
        <v>0.40823437862004286</v>
      </c>
      <c r="I45" s="2">
        <f>I12/'Output-Calculation-sheet'!I11*'Output-Calculation-sheet'!I38*0.0114</f>
        <v>0.37903373268412616</v>
      </c>
      <c r="J45" s="2">
        <f>J12/'Output-Calculation-sheet'!J11*'Output-Calculation-sheet'!J38*0.0114</f>
        <v>0.37511895211377488</v>
      </c>
      <c r="K45" s="2">
        <f>K12/'Output-Calculation-sheet'!K11*'Output-Calculation-sheet'!K38*0.0114</f>
        <v>0.37253049627186119</v>
      </c>
      <c r="L45" s="2">
        <f>L12/'Output-Calculation-sheet'!L11*'Output-Calculation-sheet'!L38*0.0114</f>
        <v>0.29621839960883328</v>
      </c>
      <c r="M45" s="2">
        <f>M12/'Output-Calculation-sheet'!M11*'Output-Calculation-sheet'!M38*0.0114</f>
        <v>0.28090520051182699</v>
      </c>
      <c r="N45" s="2">
        <f>N12/'Output-Calculation-sheet'!N11*'Output-Calculation-sheet'!N38*0.0114</f>
        <v>0.27608473732218447</v>
      </c>
      <c r="O45" s="2">
        <f>O12/'Output-Calculation-sheet'!O11*'Output-Calculation-sheet'!O38*0.0114</f>
        <v>0.51527572082507866</v>
      </c>
      <c r="P45" s="2">
        <f>P12/'Output-Calculation-sheet'!P11*'Output-Calculation-sheet'!P38*0.0114</f>
        <v>0.25505255116795933</v>
      </c>
      <c r="Q45" s="2">
        <f>Q12/'Output-Calculation-sheet'!Q11*'Output-Calculation-sheet'!Q38*0.0114</f>
        <v>0.24189176352091435</v>
      </c>
      <c r="R45" s="2">
        <f>R12/'Output-Calculation-sheet'!R11*'Output-Calculation-sheet'!R38*0.0114</f>
        <v>0.23988078714152514</v>
      </c>
      <c r="S45" s="2">
        <f>S12/'Output-Calculation-sheet'!S11*'Output-Calculation-sheet'!S38*0.0114</f>
        <v>0.15826087272809108</v>
      </c>
      <c r="T45" s="2">
        <f>T12/'Output-Calculation-sheet'!T11*'Output-Calculation-sheet'!T38*0.0114</f>
        <v>8.874746295678923E-2</v>
      </c>
      <c r="U45" s="2">
        <f>U12/'Output-Calculation-sheet'!U11*'Output-Calculation-sheet'!U38*0.0114</f>
        <v>7.7178252451524348E-2</v>
      </c>
      <c r="V45" s="2">
        <f>V12/'Output-Calculation-sheet'!V11*'Output-Calculation-sheet'!V38*0.0114</f>
        <v>5.9511432320253771E-2</v>
      </c>
      <c r="W45" s="2">
        <f>W12/'Output-Calculation-sheet'!W11*'Output-Calculation-sheet'!W38*0.0114</f>
        <v>5.153242500831353E-2</v>
      </c>
      <c r="X45" s="2">
        <f>X12/'Output-Calculation-sheet'!X11*'Output-Calculation-sheet'!X38*0.0114</f>
        <v>3.0815992983949495E-2</v>
      </c>
      <c r="Y45" s="2">
        <f>Y12/'Output-Calculation-sheet'!Y11*'Output-Calculation-sheet'!Y38*0.0114</f>
        <v>2.9738004796205999E-2</v>
      </c>
      <c r="AA45" s="2">
        <f t="shared" si="2"/>
        <v>12.699451129721986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1121.2042383497342</v>
      </c>
      <c r="C52" s="2">
        <f>C8/'Output-Calculation-sheet'!C7*'Output-Calculation-sheet'!C43</f>
        <v>0</v>
      </c>
      <c r="D52" s="2">
        <f>D8/'Output-Calculation-sheet'!D7*'Output-Calculation-sheet'!D43</f>
        <v>2435.5353135956184</v>
      </c>
      <c r="E52" s="2">
        <f>E8/'Output-Calculation-sheet'!E7*'Output-Calculation-sheet'!E43</f>
        <v>1748.2847182646706</v>
      </c>
      <c r="F52" s="2">
        <f>F8/'Output-Calculation-sheet'!F7*'Output-Calculation-sheet'!F43</f>
        <v>0</v>
      </c>
      <c r="G52" s="2">
        <f>G8/'Output-Calculation-sheet'!G7*'Output-Calculation-sheet'!G43</f>
        <v>620.0301485289757</v>
      </c>
      <c r="H52" s="2">
        <f>H8/'Output-Calculation-sheet'!H7*'Output-Calculation-sheet'!H43</f>
        <v>4750.544907780346</v>
      </c>
      <c r="I52" s="2">
        <f>I8/'Output-Calculation-sheet'!I7*'Output-Calculation-sheet'!I43</f>
        <v>202.79276368190642</v>
      </c>
      <c r="J52" s="2">
        <f>J8/'Output-Calculation-sheet'!J7*'Output-Calculation-sheet'!J43</f>
        <v>1128.9276884230446</v>
      </c>
      <c r="K52" s="2">
        <f>K8/'Output-Calculation-sheet'!K7*'Output-Calculation-sheet'!K43</f>
        <v>2217.361191054315</v>
      </c>
      <c r="L52" s="2">
        <f>L8/'Output-Calculation-sheet'!L7*'Output-Calculation-sheet'!L43</f>
        <v>2060.2976872303357</v>
      </c>
      <c r="M52" s="2">
        <f>M8/'Output-Calculation-sheet'!M7*'Output-Calculation-sheet'!M43</f>
        <v>13451.087764459877</v>
      </c>
      <c r="N52" s="2">
        <f>N8/'Output-Calculation-sheet'!N7*'Output-Calculation-sheet'!N43</f>
        <v>7699.5094765758877</v>
      </c>
      <c r="O52" s="2">
        <f>O8/'Output-Calculation-sheet'!O7*'Output-Calculation-sheet'!O43</f>
        <v>0</v>
      </c>
      <c r="P52" s="2">
        <f>P8/'Output-Calculation-sheet'!P7*'Output-Calculation-sheet'!P43</f>
        <v>1637.5158391058144</v>
      </c>
      <c r="Q52" s="2">
        <f>Q8/'Output-Calculation-sheet'!Q7*'Output-Calculation-sheet'!Q43</f>
        <v>372.07759664462804</v>
      </c>
      <c r="R52" s="2">
        <f>R8/'Output-Calculation-sheet'!R7*'Output-Calculation-sheet'!R43</f>
        <v>2983.9601157490993</v>
      </c>
      <c r="S52" s="2">
        <f>S8/'Output-Calculation-sheet'!S7*'Output-Calculation-sheet'!S43</f>
        <v>497.45754097873152</v>
      </c>
      <c r="T52" s="2">
        <f>T8/'Output-Calculation-sheet'!T7*'Output-Calculation-sheet'!T43</f>
        <v>884.35537456725785</v>
      </c>
      <c r="U52" s="2">
        <f>U8/'Output-Calculation-sheet'!U7*'Output-Calculation-sheet'!U43</f>
        <v>330.33874847920538</v>
      </c>
      <c r="V52" s="2">
        <f>V8/'Output-Calculation-sheet'!V7*'Output-Calculation-sheet'!V43</f>
        <v>863.66384884740921</v>
      </c>
      <c r="W52" s="2">
        <f>W8/'Output-Calculation-sheet'!W7*'Output-Calculation-sheet'!W43</f>
        <v>10.339188163407643</v>
      </c>
      <c r="X52" s="2">
        <f>X8/'Output-Calculation-sheet'!X7*'Output-Calculation-sheet'!X43</f>
        <v>700.71221468584781</v>
      </c>
      <c r="Y52" s="2">
        <f>Y8/'Output-Calculation-sheet'!Y7*'Output-Calculation-sheet'!Y43</f>
        <v>0</v>
      </c>
      <c r="AA52" s="2">
        <f t="shared" si="3"/>
        <v>45.715996365166106</v>
      </c>
    </row>
    <row r="53" spans="1:27" x14ac:dyDescent="0.25">
      <c r="A53" s="2">
        <v>2032</v>
      </c>
      <c r="B53" s="2">
        <f>B9/'Output-Calculation-sheet'!B8*'Output-Calculation-sheet'!B44</f>
        <v>3896.7231525027141</v>
      </c>
      <c r="C53" s="2">
        <f>C9/'Output-Calculation-sheet'!C8*'Output-Calculation-sheet'!C44</f>
        <v>0</v>
      </c>
      <c r="D53" s="2">
        <f>D9/'Output-Calculation-sheet'!D8*'Output-Calculation-sheet'!D44</f>
        <v>3535.3227205456024</v>
      </c>
      <c r="E53" s="2">
        <f>E9/'Output-Calculation-sheet'!E8*'Output-Calculation-sheet'!E44</f>
        <v>2261.4164161546796</v>
      </c>
      <c r="F53" s="2">
        <f>F9/'Output-Calculation-sheet'!F8*'Output-Calculation-sheet'!F44</f>
        <v>0</v>
      </c>
      <c r="G53" s="2">
        <f>G9/'Output-Calculation-sheet'!G8*'Output-Calculation-sheet'!G44</f>
        <v>835.15360697422557</v>
      </c>
      <c r="H53" s="2">
        <f>H9/'Output-Calculation-sheet'!H8*'Output-Calculation-sheet'!H44</f>
        <v>10457.601226642475</v>
      </c>
      <c r="I53" s="2">
        <f>I9/'Output-Calculation-sheet'!I8*'Output-Calculation-sheet'!I44</f>
        <v>306.03255108049393</v>
      </c>
      <c r="J53" s="2">
        <f>J9/'Output-Calculation-sheet'!J8*'Output-Calculation-sheet'!J44</f>
        <v>1404.2235675328666</v>
      </c>
      <c r="K53" s="2">
        <f>K9/'Output-Calculation-sheet'!K8*'Output-Calculation-sheet'!K44</f>
        <v>2542.9736175214439</v>
      </c>
      <c r="L53" s="2">
        <f>L9/'Output-Calculation-sheet'!L8*'Output-Calculation-sheet'!L44</f>
        <v>2478.6428740725828</v>
      </c>
      <c r="M53" s="2">
        <f>M9/'Output-Calculation-sheet'!M8*'Output-Calculation-sheet'!M44</f>
        <v>14907.168205370777</v>
      </c>
      <c r="N53" s="2">
        <f>N9/'Output-Calculation-sheet'!N8*'Output-Calculation-sheet'!N44</f>
        <v>9929.6868718827518</v>
      </c>
      <c r="O53" s="2">
        <f>O9/'Output-Calculation-sheet'!O8*'Output-Calculation-sheet'!O44</f>
        <v>0</v>
      </c>
      <c r="P53" s="2">
        <f>P9/'Output-Calculation-sheet'!P8*'Output-Calculation-sheet'!P44</f>
        <v>2059.2991114742463</v>
      </c>
      <c r="Q53" s="2">
        <f>Q9/'Output-Calculation-sheet'!Q8*'Output-Calculation-sheet'!Q44</f>
        <v>621.42139297700407</v>
      </c>
      <c r="R53" s="2">
        <f>R9/'Output-Calculation-sheet'!R8*'Output-Calculation-sheet'!R44</f>
        <v>3486.2436043267289</v>
      </c>
      <c r="S53" s="2">
        <f>S9/'Output-Calculation-sheet'!S8*'Output-Calculation-sheet'!S44</f>
        <v>1010.6246432708541</v>
      </c>
      <c r="T53" s="2">
        <f>T9/'Output-Calculation-sheet'!T8*'Output-Calculation-sheet'!T44</f>
        <v>1035.738562087837</v>
      </c>
      <c r="U53" s="2">
        <f>U9/'Output-Calculation-sheet'!U8*'Output-Calculation-sheet'!U44</f>
        <v>441.86196373040377</v>
      </c>
      <c r="V53" s="2">
        <f>V9/'Output-Calculation-sheet'!V8*'Output-Calculation-sheet'!V44</f>
        <v>965.36100464569995</v>
      </c>
      <c r="W53" s="2">
        <f>W9/'Output-Calculation-sheet'!W8*'Output-Calculation-sheet'!W44</f>
        <v>26.477421856805314</v>
      </c>
      <c r="X53" s="2">
        <f>X9/'Output-Calculation-sheet'!X8*'Output-Calculation-sheet'!X44</f>
        <v>1434.0440749956042</v>
      </c>
      <c r="Y53" s="2">
        <f>Y9/'Output-Calculation-sheet'!Y8*'Output-Calculation-sheet'!Y44</f>
        <v>0</v>
      </c>
      <c r="AA53" s="2">
        <f t="shared" si="3"/>
        <v>63.636016589645806</v>
      </c>
    </row>
    <row r="54" spans="1:27" x14ac:dyDescent="0.25">
      <c r="A54" s="2">
        <v>2033</v>
      </c>
      <c r="B54" s="2">
        <f>B10/'Output-Calculation-sheet'!B9*'Output-Calculation-sheet'!B45</f>
        <v>28199.006098703117</v>
      </c>
      <c r="C54" s="2">
        <f>C10/'Output-Calculation-sheet'!C9*'Output-Calculation-sheet'!C45</f>
        <v>67860.440023630697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20438.93470824094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264.34998876918979</v>
      </c>
      <c r="L54" s="2">
        <f>L10/'Output-Calculation-sheet'!L9*'Output-Calculation-sheet'!L45</f>
        <v>0</v>
      </c>
      <c r="M54" s="2">
        <f>M10/'Output-Calculation-sheet'!M9*'Output-Calculation-sheet'!M45</f>
        <v>14019.691121048569</v>
      </c>
      <c r="N54" s="2">
        <f>N10/'Output-Calculation-sheet'!N9*'Output-Calculation-sheet'!N45</f>
        <v>7858.2267482190109</v>
      </c>
      <c r="O54" s="2">
        <f>O10/'Output-Calculation-sheet'!O9*'Output-Calculation-sheet'!O45</f>
        <v>12533.426073865876</v>
      </c>
      <c r="P54" s="2">
        <f>P10/'Output-Calculation-sheet'!P9*'Output-Calculation-sheet'!P45</f>
        <v>2131.6234686896</v>
      </c>
      <c r="Q54" s="2">
        <f>Q10/'Output-Calculation-sheet'!Q9*'Output-Calculation-sheet'!Q45</f>
        <v>820.0956196820697</v>
      </c>
      <c r="R54" s="2">
        <f>R10/'Output-Calculation-sheet'!R9*'Output-Calculation-sheet'!R45</f>
        <v>1380.6807864839125</v>
      </c>
      <c r="S54" s="2">
        <f>S10/'Output-Calculation-sheet'!S9*'Output-Calculation-sheet'!S45</f>
        <v>3356.6092898077695</v>
      </c>
      <c r="T54" s="2">
        <f>T10/'Output-Calculation-sheet'!T9*'Output-Calculation-sheet'!T45</f>
        <v>69.973065801782056</v>
      </c>
      <c r="U54" s="2">
        <f>U10/'Output-Calculation-sheet'!U9*'Output-Calculation-sheet'!U45</f>
        <v>498.98070108290574</v>
      </c>
      <c r="V54" s="2">
        <f>V10/'Output-Calculation-sheet'!V9*'Output-Calculation-sheet'!V45</f>
        <v>37.537500056590439</v>
      </c>
      <c r="W54" s="2">
        <f>W10/'Output-Calculation-sheet'!W9*'Output-Calculation-sheet'!W45</f>
        <v>0</v>
      </c>
      <c r="X54" s="2">
        <f>X10/'Output-Calculation-sheet'!X9*'Output-Calculation-sheet'!X45</f>
        <v>1610.8854203383776</v>
      </c>
      <c r="Y54" s="2">
        <f>Y10/'Output-Calculation-sheet'!Y9*'Output-Calculation-sheet'!Y45</f>
        <v>16.412881089369918</v>
      </c>
      <c r="AA54" s="2">
        <f t="shared" si="3"/>
        <v>161.09687349550975</v>
      </c>
    </row>
    <row r="55" spans="1:27" x14ac:dyDescent="0.25">
      <c r="A55" s="2">
        <v>2034</v>
      </c>
      <c r="B55" s="2">
        <f>B11/'Output-Calculation-sheet'!B10*'Output-Calculation-sheet'!B46</f>
        <v>85009.001472890086</v>
      </c>
      <c r="C55" s="2">
        <f>C11/'Output-Calculation-sheet'!C10*'Output-Calculation-sheet'!C46</f>
        <v>72935.265407667044</v>
      </c>
      <c r="D55" s="2">
        <f>D11/'Output-Calculation-sheet'!D10*'Output-Calculation-sheet'!D46</f>
        <v>7855.1191127896909</v>
      </c>
      <c r="E55" s="2">
        <f>E11/'Output-Calculation-sheet'!E10*'Output-Calculation-sheet'!E46</f>
        <v>9598.1888875884943</v>
      </c>
      <c r="F55" s="2">
        <f>F11/'Output-Calculation-sheet'!F10*'Output-Calculation-sheet'!F46</f>
        <v>294.46842085410901</v>
      </c>
      <c r="G55" s="2">
        <f>G11/'Output-Calculation-sheet'!G10*'Output-Calculation-sheet'!G46</f>
        <v>3487.0274960828879</v>
      </c>
      <c r="H55" s="2">
        <f>H11/'Output-Calculation-sheet'!H10*'Output-Calculation-sheet'!H46</f>
        <v>26170.956430715829</v>
      </c>
      <c r="I55" s="2">
        <f>I11/'Output-Calculation-sheet'!I10*'Output-Calculation-sheet'!I46</f>
        <v>1900.8321467462752</v>
      </c>
      <c r="J55" s="2">
        <f>J11/'Output-Calculation-sheet'!J10*'Output-Calculation-sheet'!J46</f>
        <v>1348.1931539108355</v>
      </c>
      <c r="K55" s="2">
        <f>K11/'Output-Calculation-sheet'!K10*'Output-Calculation-sheet'!K46</f>
        <v>3705.3006080813757</v>
      </c>
      <c r="L55" s="2">
        <f>L11/'Output-Calculation-sheet'!L10*'Output-Calculation-sheet'!L46</f>
        <v>1361.7248911936661</v>
      </c>
      <c r="M55" s="2">
        <f>M11/'Output-Calculation-sheet'!M10*'Output-Calculation-sheet'!M46</f>
        <v>17937.742836083133</v>
      </c>
      <c r="N55" s="2">
        <f>N11/'Output-Calculation-sheet'!N10*'Output-Calculation-sheet'!N46</f>
        <v>13591.655197577205</v>
      </c>
      <c r="O55" s="2">
        <f>O11/'Output-Calculation-sheet'!O10*'Output-Calculation-sheet'!O46</f>
        <v>13394.136603531359</v>
      </c>
      <c r="P55" s="2">
        <f>P11/'Output-Calculation-sheet'!P10*'Output-Calculation-sheet'!P46</f>
        <v>5052.3412137996775</v>
      </c>
      <c r="Q55" s="2">
        <f>Q11/'Output-Calculation-sheet'!Q10*'Output-Calculation-sheet'!Q46</f>
        <v>5377.9575857034197</v>
      </c>
      <c r="R55" s="2">
        <f>R11/'Output-Calculation-sheet'!R10*'Output-Calculation-sheet'!R46</f>
        <v>4090.1599137678172</v>
      </c>
      <c r="S55" s="2">
        <f>S11/'Output-Calculation-sheet'!S10*'Output-Calculation-sheet'!S46</f>
        <v>6719.7315561806417</v>
      </c>
      <c r="T55" s="2">
        <f>T11/'Output-Calculation-sheet'!T10*'Output-Calculation-sheet'!T46</f>
        <v>927.21535481724027</v>
      </c>
      <c r="U55" s="2">
        <f>U11/'Output-Calculation-sheet'!U10*'Output-Calculation-sheet'!U46</f>
        <v>1548.1778072962625</v>
      </c>
      <c r="V55" s="2">
        <f>V11/'Output-Calculation-sheet'!V10*'Output-Calculation-sheet'!V46</f>
        <v>621.7632819697975</v>
      </c>
      <c r="W55" s="2">
        <f>W11/'Output-Calculation-sheet'!W10*'Output-Calculation-sheet'!W46</f>
        <v>81.836837136572839</v>
      </c>
      <c r="X55" s="2">
        <f>X11/'Output-Calculation-sheet'!X10*'Output-Calculation-sheet'!X46</f>
        <v>1851.9092985063141</v>
      </c>
      <c r="Y55" s="2">
        <f>Y11/'Output-Calculation-sheet'!Y10*'Output-Calculation-sheet'!Y46</f>
        <v>474.74439910742313</v>
      </c>
      <c r="AA55" s="2">
        <f t="shared" si="3"/>
        <v>285.33544991399719</v>
      </c>
    </row>
    <row r="56" spans="1:27" x14ac:dyDescent="0.25">
      <c r="A56" s="2">
        <v>2035</v>
      </c>
      <c r="B56" s="2">
        <f>B12/'Output-Calculation-sheet'!B11*'Output-Calculation-sheet'!B47</f>
        <v>115197.18921332741</v>
      </c>
      <c r="C56" s="2">
        <f>C12/'Output-Calculation-sheet'!C11*'Output-Calculation-sheet'!C47</f>
        <v>77708.518599316347</v>
      </c>
      <c r="D56" s="2">
        <f>D12/'Output-Calculation-sheet'!D11*'Output-Calculation-sheet'!D47</f>
        <v>16796.967645285957</v>
      </c>
      <c r="E56" s="2">
        <f>E12/'Output-Calculation-sheet'!E11*'Output-Calculation-sheet'!E47</f>
        <v>30383.554799891856</v>
      </c>
      <c r="F56" s="2">
        <f>F12/'Output-Calculation-sheet'!F11*'Output-Calculation-sheet'!F47</f>
        <v>3399.4754238083128</v>
      </c>
      <c r="G56" s="2">
        <f>G12/'Output-Calculation-sheet'!G11*'Output-Calculation-sheet'!G47</f>
        <v>7725.8621825468708</v>
      </c>
      <c r="H56" s="2">
        <f>H12/'Output-Calculation-sheet'!H11*'Output-Calculation-sheet'!H47</f>
        <v>27716.965706308172</v>
      </c>
      <c r="I56" s="2">
        <f>I12/'Output-Calculation-sheet'!I11*'Output-Calculation-sheet'!I47</f>
        <v>4987.2859563700813</v>
      </c>
      <c r="J56" s="2">
        <f>J12/'Output-Calculation-sheet'!J11*'Output-Calculation-sheet'!J47</f>
        <v>4902.8705144695141</v>
      </c>
      <c r="K56" s="2">
        <f>K12/'Output-Calculation-sheet'!K11*'Output-Calculation-sheet'!K47</f>
        <v>6797.0476512760642</v>
      </c>
      <c r="L56" s="2">
        <f>L12/'Output-Calculation-sheet'!L11*'Output-Calculation-sheet'!L47</f>
        <v>6340.1131144346764</v>
      </c>
      <c r="M56" s="2">
        <f>M12/'Output-Calculation-sheet'!M11*'Output-Calculation-sheet'!M47</f>
        <v>19712.64564995277</v>
      </c>
      <c r="N56" s="2">
        <f>N12/'Output-Calculation-sheet'!N11*'Output-Calculation-sheet'!N47</f>
        <v>16347.122604603028</v>
      </c>
      <c r="O56" s="2">
        <f>O12/'Output-Calculation-sheet'!O11*'Output-Calculation-sheet'!O47</f>
        <v>14283.081384274108</v>
      </c>
      <c r="P56" s="2">
        <f>P12/'Output-Calculation-sheet'!P11*'Output-Calculation-sheet'!P47</f>
        <v>8009.5450279060915</v>
      </c>
      <c r="Q56" s="2">
        <f>Q12/'Output-Calculation-sheet'!Q11*'Output-Calculation-sheet'!Q47</f>
        <v>7553.8129660917102</v>
      </c>
      <c r="R56" s="2">
        <f>R12/'Output-Calculation-sheet'!R11*'Output-Calculation-sheet'!R47</f>
        <v>6144.3148987127488</v>
      </c>
      <c r="S56" s="2">
        <f>S12/'Output-Calculation-sheet'!S11*'Output-Calculation-sheet'!S47</f>
        <v>8176.8117576180384</v>
      </c>
      <c r="T56" s="2">
        <f>T12/'Output-Calculation-sheet'!T11*'Output-Calculation-sheet'!T47</f>
        <v>2203.1168435764343</v>
      </c>
      <c r="U56" s="2">
        <f>U12/'Output-Calculation-sheet'!U11*'Output-Calculation-sheet'!U47</f>
        <v>2091.936842765002</v>
      </c>
      <c r="V56" s="2">
        <f>V12/'Output-Calculation-sheet'!V11*'Output-Calculation-sheet'!V47</f>
        <v>1284.1940658581077</v>
      </c>
      <c r="W56" s="2">
        <f>W12/'Output-Calculation-sheet'!W11*'Output-Calculation-sheet'!W47</f>
        <v>745.86404617295898</v>
      </c>
      <c r="X56" s="2">
        <f>X12/'Output-Calculation-sheet'!X11*'Output-Calculation-sheet'!X47</f>
        <v>1986.8206002809543</v>
      </c>
      <c r="Y56" s="2">
        <f>Y12/'Output-Calculation-sheet'!Y11*'Output-Calculation-sheet'!Y47</f>
        <v>1116.4794783136988</v>
      </c>
      <c r="AA56" s="2">
        <f t="shared" si="3"/>
        <v>391.61159697316089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6.926629229316144</v>
      </c>
      <c r="C63" s="2">
        <f>C8*'Output-Calculation-sheet'!C52/10^9</f>
        <v>4.255561017461936</v>
      </c>
      <c r="D63" s="2">
        <f>D8*'Output-Calculation-sheet'!D52/10^9</f>
        <v>1.4993156342856919</v>
      </c>
      <c r="E63" s="2">
        <f>E8*'Output-Calculation-sheet'!E52/10^9</f>
        <v>1.792964839459561</v>
      </c>
      <c r="F63" s="2">
        <f>F8*'Output-Calculation-sheet'!F52/10^9</f>
        <v>0.69611838941989157</v>
      </c>
      <c r="G63" s="2">
        <f>G8*'Output-Calculation-sheet'!G52/10^9</f>
        <v>0.49132277117579126</v>
      </c>
      <c r="H63" s="2">
        <f>H8*'Output-Calculation-sheet'!H52/10^9</f>
        <v>1.3090802449038987</v>
      </c>
      <c r="I63" s="2">
        <f>I8*'Output-Calculation-sheet'!I52/10^9</f>
        <v>0.48136319750934575</v>
      </c>
      <c r="J63" s="2">
        <f>J8*'Output-Calculation-sheet'!J52/10^9</f>
        <v>0.50118632052826217</v>
      </c>
      <c r="K63" s="2">
        <f>K8*'Output-Calculation-sheet'!K52/10^9</f>
        <v>0.604528460184662</v>
      </c>
      <c r="L63" s="2">
        <f>L8*'Output-Calculation-sheet'!L52/10^9</f>
        <v>0.63103196848505416</v>
      </c>
      <c r="M63" s="2">
        <f>M8*'Output-Calculation-sheet'!M52/10^9</f>
        <v>0.98781366724950004</v>
      </c>
      <c r="N63" s="2">
        <f>N8*'Output-Calculation-sheet'!N52/10^9</f>
        <v>0.84941098955929828</v>
      </c>
      <c r="O63" s="2">
        <f>O8*'Output-Calculation-sheet'!O52/10^9</f>
        <v>0.89069941061531632</v>
      </c>
      <c r="P63" s="2">
        <f>P8*'Output-Calculation-sheet'!P52/10^9</f>
        <v>0.54231186184237823</v>
      </c>
      <c r="Q63" s="2">
        <f>Q8*'Output-Calculation-sheet'!Q52/10^9</f>
        <v>0.59042478965679324</v>
      </c>
      <c r="R63" s="2">
        <f>R8*'Output-Calculation-sheet'!R52/10^9</f>
        <v>0.45544676408657525</v>
      </c>
      <c r="S63" s="2">
        <f>S8*'Output-Calculation-sheet'!S52/10^9</f>
        <v>0.43374851323640062</v>
      </c>
      <c r="T63" s="2">
        <f>T8*'Output-Calculation-sheet'!T52/10^9</f>
        <v>0.14115552850191432</v>
      </c>
      <c r="U63" s="2">
        <f>U8*'Output-Calculation-sheet'!U52/10^9</f>
        <v>0.13765031910394443</v>
      </c>
      <c r="V63" s="2">
        <f>V8*'Output-Calculation-sheet'!V52/10^9</f>
        <v>0.11736220957042705</v>
      </c>
      <c r="W63" s="2">
        <f>W8*'Output-Calculation-sheet'!W52/10^9</f>
        <v>6.0457452983148044E-2</v>
      </c>
      <c r="X63" s="2">
        <f>X8*'Output-Calculation-sheet'!X52/10^9</f>
        <v>0.11429949581148827</v>
      </c>
      <c r="Y63" s="2">
        <f>Y8*'Output-Calculation-sheet'!Y52/10^9</f>
        <v>5.5064233419993946E-2</v>
      </c>
      <c r="AA63" s="2">
        <f t="shared" si="4"/>
        <v>24.564947308367419</v>
      </c>
    </row>
    <row r="64" spans="1:27" x14ac:dyDescent="0.25">
      <c r="A64" s="2">
        <v>2032</v>
      </c>
      <c r="B64" s="2">
        <f>B9*'Output-Calculation-sheet'!B53/10^9</f>
        <v>7.5469953232411902</v>
      </c>
      <c r="C64" s="2">
        <f>C9*'Output-Calculation-sheet'!C53/10^9</f>
        <v>4.6354155362932232</v>
      </c>
      <c r="D64" s="2">
        <f>D9*'Output-Calculation-sheet'!D53/10^9</f>
        <v>1.6347389846731937</v>
      </c>
      <c r="E64" s="2">
        <f>E9*'Output-Calculation-sheet'!E53/10^9</f>
        <v>1.955857728890348</v>
      </c>
      <c r="F64" s="2">
        <f>F9*'Output-Calculation-sheet'!F53/10^9</f>
        <v>0.75937455654284713</v>
      </c>
      <c r="G64" s="2">
        <f>G9*'Output-Calculation-sheet'!G53/10^9</f>
        <v>0.53594635709332739</v>
      </c>
      <c r="H64" s="2">
        <f>H9*'Output-Calculation-sheet'!H53/10^9</f>
        <v>1.4136290393245858</v>
      </c>
      <c r="I64" s="2">
        <f>I9*'Output-Calculation-sheet'!I53/10^9</f>
        <v>0.525260972644779</v>
      </c>
      <c r="J64" s="2">
        <f>J9*'Output-Calculation-sheet'!J53/10^9</f>
        <v>0.54610224315954337</v>
      </c>
      <c r="K64" s="2">
        <f>K9*'Output-Calculation-sheet'!K53/10^9</f>
        <v>0.65780150092460143</v>
      </c>
      <c r="L64" s="2">
        <f>L9*'Output-Calculation-sheet'!L53/10^9</f>
        <v>0.68368680596839471</v>
      </c>
      <c r="M64" s="2">
        <f>M9*'Output-Calculation-sheet'!M53/10^9</f>
        <v>1.052383809275218</v>
      </c>
      <c r="N64" s="2">
        <f>N9*'Output-Calculation-sheet'!N53/10^9</f>
        <v>0.91220604455486931</v>
      </c>
      <c r="O64" s="2">
        <f>O9*'Output-Calculation-sheet'!O53/10^9</f>
        <v>0.97017073990131919</v>
      </c>
      <c r="P64" s="2">
        <f>P9*'Output-Calculation-sheet'!P53/10^9</f>
        <v>0.59067483700174561</v>
      </c>
      <c r="Q64" s="2">
        <f>Q9*'Output-Calculation-sheet'!Q53/10^9</f>
        <v>0.64412386388906462</v>
      </c>
      <c r="R64" s="2">
        <f>R9*'Output-Calculation-sheet'!R53/10^9</f>
        <v>0.49447690258479227</v>
      </c>
      <c r="S64" s="2">
        <f>S9*'Output-Calculation-sheet'!S53/10^9</f>
        <v>0.47167592721637974</v>
      </c>
      <c r="T64" s="2">
        <f>T9*'Output-Calculation-sheet'!T53/10^9</f>
        <v>0.15325779088369576</v>
      </c>
      <c r="U64" s="2">
        <f>U9*'Output-Calculation-sheet'!U53/10^9</f>
        <v>0.15005011015964129</v>
      </c>
      <c r="V64" s="2">
        <f>V9*'Output-Calculation-sheet'!V53/10^9</f>
        <v>0.12726048478941696</v>
      </c>
      <c r="W64" s="2">
        <f>W9*'Output-Calculation-sheet'!W53/10^9</f>
        <v>6.5958046367131373E-2</v>
      </c>
      <c r="X64" s="2">
        <f>X9*'Output-Calculation-sheet'!X53/10^9</f>
        <v>0.12264813106185572</v>
      </c>
      <c r="Y64" s="2">
        <f>Y9*'Output-Calculation-sheet'!Y53/10^9</f>
        <v>6.0142043666664549E-2</v>
      </c>
      <c r="AA64" s="2">
        <f t="shared" si="4"/>
        <v>26.709837780107833</v>
      </c>
    </row>
    <row r="65" spans="1:27" x14ac:dyDescent="0.25">
      <c r="A65" s="2">
        <v>2033</v>
      </c>
      <c r="B65" s="2">
        <f>B10*'Output-Calculation-sheet'!B54/10^9</f>
        <v>8.0839959050624941</v>
      </c>
      <c r="C65" s="2">
        <f>C10*'Output-Calculation-sheet'!C54/10^9</f>
        <v>5.6558001737461483</v>
      </c>
      <c r="D65" s="2">
        <f>D10*'Output-Calculation-sheet'!D54/10^9</f>
        <v>1.9098419902703123</v>
      </c>
      <c r="E65" s="2">
        <f>E10*'Output-Calculation-sheet'!E54/10^9</f>
        <v>2.1504602410216025</v>
      </c>
      <c r="F65" s="2">
        <f>F10*'Output-Calculation-sheet'!F54/10^9</f>
        <v>0.87305005699135074</v>
      </c>
      <c r="G65" s="2">
        <f>G10*'Output-Calculation-sheet'!G54/10^9</f>
        <v>0.59942783561365665</v>
      </c>
      <c r="H65" s="2">
        <f>H10*'Output-Calculation-sheet'!H54/10^9</f>
        <v>1.481351125530431</v>
      </c>
      <c r="I65" s="2">
        <f>I10*'Output-Calculation-sheet'!I54/10^9</f>
        <v>0.58367900601518874</v>
      </c>
      <c r="J65" s="2">
        <f>J10*'Output-Calculation-sheet'!J54/10^9</f>
        <v>0.69762659453080611</v>
      </c>
      <c r="K65" s="2">
        <f>K10*'Output-Calculation-sheet'!K54/10^9</f>
        <v>0.74427516481861522</v>
      </c>
      <c r="L65" s="2">
        <f>L10*'Output-Calculation-sheet'!L54/10^9</f>
        <v>0.87914549992308633</v>
      </c>
      <c r="M65" s="2">
        <f>M10*'Output-Calculation-sheet'!M54/10^9</f>
        <v>1.1185277205967741</v>
      </c>
      <c r="N65" s="2">
        <f>N10*'Output-Calculation-sheet'!N54/10^9</f>
        <v>0.96586446281905702</v>
      </c>
      <c r="O65" s="2">
        <f>O10*'Output-Calculation-sheet'!O54/10^9</f>
        <v>1.1569285337501716</v>
      </c>
      <c r="P65" s="2">
        <f>P10*'Output-Calculation-sheet'!P54/10^9</f>
        <v>0.62976818396799061</v>
      </c>
      <c r="Q65" s="2">
        <f>Q10*'Output-Calculation-sheet'!Q54/10^9</f>
        <v>0.68718334150530092</v>
      </c>
      <c r="R65" s="2">
        <f>R10*'Output-Calculation-sheet'!R54/10^9</f>
        <v>0.55442001265848906</v>
      </c>
      <c r="S65" s="2">
        <f>S10*'Output-Calculation-sheet'!S54/10^9</f>
        <v>0.50361022029398728</v>
      </c>
      <c r="T65" s="2">
        <f>T10*'Output-Calculation-sheet'!T54/10^9</f>
        <v>0.18536669238784156</v>
      </c>
      <c r="U65" s="2">
        <f>U10*'Output-Calculation-sheet'!U54/10^9</f>
        <v>0.16005881139348199</v>
      </c>
      <c r="V65" s="2">
        <f>V10*'Output-Calculation-sheet'!V54/10^9</f>
        <v>0.20513622535955373</v>
      </c>
      <c r="W65" s="2">
        <f>W10*'Output-Calculation-sheet'!W54/10^9</f>
        <v>7.8103076512897815E-2</v>
      </c>
      <c r="X65" s="2">
        <f>X10*'Output-Calculation-sheet'!X54/10^9</f>
        <v>0.12864462146965169</v>
      </c>
      <c r="Y65" s="2">
        <f>Y10*'Output-Calculation-sheet'!Y54/10^9</f>
        <v>6.4283018366135328E-2</v>
      </c>
      <c r="AA65" s="2">
        <f t="shared" si="4"/>
        <v>30.096548514605015</v>
      </c>
    </row>
    <row r="66" spans="1:27" x14ac:dyDescent="0.25">
      <c r="A66" s="2">
        <v>2034</v>
      </c>
      <c r="B66" s="2">
        <f>B11*'Output-Calculation-sheet'!B55/10^9</f>
        <v>8.7908773117948797</v>
      </c>
      <c r="C66" s="2">
        <f>C11*'Output-Calculation-sheet'!C55/10^9</f>
        <v>6.2234214512910766</v>
      </c>
      <c r="D66" s="2">
        <f>D11*'Output-Calculation-sheet'!D55/10^9</f>
        <v>1.8388961898033027</v>
      </c>
      <c r="E66" s="2">
        <f>E11*'Output-Calculation-sheet'!E55/10^9</f>
        <v>2.2266058408382321</v>
      </c>
      <c r="F66" s="2">
        <f>F11*'Output-Calculation-sheet'!F55/10^9</f>
        <v>0.85572386546303492</v>
      </c>
      <c r="G66" s="2">
        <f>G11*'Output-Calculation-sheet'!G55/10^9</f>
        <v>0.61165953129723183</v>
      </c>
      <c r="H66" s="2">
        <f>H11*'Output-Calculation-sheet'!H55/10^9</f>
        <v>1.5707774558273349</v>
      </c>
      <c r="I66" s="2">
        <f>I11*'Output-Calculation-sheet'!I55/10^9</f>
        <v>0.59818445739954207</v>
      </c>
      <c r="J66" s="2">
        <f>J11*'Output-Calculation-sheet'!J55/10^9</f>
        <v>0.61507211719018484</v>
      </c>
      <c r="K66" s="2">
        <f>K11*'Output-Calculation-sheet'!K55/10^9</f>
        <v>0.73570228006203076</v>
      </c>
      <c r="L66" s="2">
        <f>L11*'Output-Calculation-sheet'!L55/10^9</f>
        <v>0.77909949518105426</v>
      </c>
      <c r="M66" s="2">
        <f>M11*'Output-Calculation-sheet'!M55/10^9</f>
        <v>1.1328892035396132</v>
      </c>
      <c r="N66" s="2">
        <f>N11*'Output-Calculation-sheet'!N55/10^9</f>
        <v>0.98984305384219995</v>
      </c>
      <c r="O66" s="2">
        <f>O11*'Output-Calculation-sheet'!O55/10^9</f>
        <v>1.2492735906229278</v>
      </c>
      <c r="P66" s="2">
        <f>P11*'Output-Calculation-sheet'!P55/10^9</f>
        <v>0.68041912271434457</v>
      </c>
      <c r="Q66" s="2">
        <f>Q11*'Output-Calculation-sheet'!Q55/10^9</f>
        <v>0.74280443311399036</v>
      </c>
      <c r="R66" s="2">
        <f>R11*'Output-Calculation-sheet'!R55/10^9</f>
        <v>0.55109807888512929</v>
      </c>
      <c r="S66" s="2">
        <f>S11*'Output-Calculation-sheet'!S55/10^9</f>
        <v>0.54225816111568892</v>
      </c>
      <c r="T66" s="2">
        <f>T11*'Output-Calculation-sheet'!T55/10^9</f>
        <v>0.17273890123792399</v>
      </c>
      <c r="U66" s="2">
        <f>U11*'Output-Calculation-sheet'!U55/10^9</f>
        <v>0.17636723704991883</v>
      </c>
      <c r="V66" s="2">
        <f>V11*'Output-Calculation-sheet'!V55/10^9</f>
        <v>0.16386842904206361</v>
      </c>
      <c r="W66" s="2">
        <f>W11*'Output-Calculation-sheet'!W55/10^9</f>
        <v>7.4199539506602463E-2</v>
      </c>
      <c r="X66" s="2">
        <f>X11*'Output-Calculation-sheet'!X55/10^9</f>
        <v>0.14074686709736367</v>
      </c>
      <c r="Y66" s="2">
        <f>Y11*'Output-Calculation-sheet'!Y55/10^9</f>
        <v>7.2810385663940061E-2</v>
      </c>
      <c r="AA66" s="2">
        <f t="shared" si="4"/>
        <v>31.535336999579609</v>
      </c>
    </row>
    <row r="67" spans="1:27" x14ac:dyDescent="0.25">
      <c r="A67" s="2">
        <v>2035</v>
      </c>
      <c r="B67" s="2">
        <f>B12*'Output-Calculation-sheet'!B56/10^9</f>
        <v>10.088240341232332</v>
      </c>
      <c r="C67" s="2">
        <f>C12*'Output-Calculation-sheet'!C56/10^9</f>
        <v>6.7704640391439836</v>
      </c>
      <c r="D67" s="2">
        <f>D12*'Output-Calculation-sheet'!D56/10^9</f>
        <v>2.2138079718903341</v>
      </c>
      <c r="E67" s="2">
        <f>E12*'Output-Calculation-sheet'!E56/10^9</f>
        <v>2.8176328487390085</v>
      </c>
      <c r="F67" s="2">
        <f>F12*'Output-Calculation-sheet'!F56/10^9</f>
        <v>1.0955073441509613</v>
      </c>
      <c r="G67" s="2">
        <f>G12*'Output-Calculation-sheet'!G56/10^9</f>
        <v>0.80536220372268597</v>
      </c>
      <c r="H67" s="2">
        <f>H12*'Output-Calculation-sheet'!H56/10^9</f>
        <v>1.7795638101250635</v>
      </c>
      <c r="I67" s="2">
        <f>I12*'Output-Calculation-sheet'!I56/10^9</f>
        <v>0.75980455252110646</v>
      </c>
      <c r="J67" s="2">
        <f>J12*'Output-Calculation-sheet'!J56/10^9</f>
        <v>0.70607211238455958</v>
      </c>
      <c r="K67" s="2">
        <f>K12*'Output-Calculation-sheet'!K56/10^9</f>
        <v>0.86707100780983015</v>
      </c>
      <c r="L67" s="2">
        <f>L12*'Output-Calculation-sheet'!L56/10^9</f>
        <v>0.83102689559738308</v>
      </c>
      <c r="M67" s="2">
        <f>M12*'Output-Calculation-sheet'!M56/10^9</f>
        <v>1.2792370846374173</v>
      </c>
      <c r="N67" s="2">
        <f>N12*'Output-Calculation-sheet'!N56/10^9</f>
        <v>1.0930639985991277</v>
      </c>
      <c r="O67" s="2">
        <f>O12*'Output-Calculation-sheet'!O56/10^9</f>
        <v>1.3336723101856607</v>
      </c>
      <c r="P67" s="2">
        <f>P12*'Output-Calculation-sheet'!P56/10^9</f>
        <v>0.83724741414115822</v>
      </c>
      <c r="Q67" s="2">
        <f>Q12*'Output-Calculation-sheet'!Q56/10^9</f>
        <v>0.84141485273003069</v>
      </c>
      <c r="R67" s="2">
        <f>R12*'Output-Calculation-sheet'!R56/10^9</f>
        <v>0.63925371855926361</v>
      </c>
      <c r="S67" s="2">
        <f>S12*'Output-Calculation-sheet'!S56/10^9</f>
        <v>0.60926943375682574</v>
      </c>
      <c r="T67" s="2">
        <f>T12*'Output-Calculation-sheet'!T56/10^9</f>
        <v>0.19600101914148135</v>
      </c>
      <c r="U67" s="2">
        <f>U12*'Output-Calculation-sheet'!U56/10^9</f>
        <v>0.21054837100912355</v>
      </c>
      <c r="V67" s="2">
        <f>V12*'Output-Calculation-sheet'!V56/10^9</f>
        <v>0.15055550884491692</v>
      </c>
      <c r="W67" s="2">
        <f>W12*'Output-Calculation-sheet'!W56/10^9</f>
        <v>9.9846746181996987E-2</v>
      </c>
      <c r="X67" s="2">
        <f>X12*'Output-Calculation-sheet'!X56/10^9</f>
        <v>0.15943783677706619</v>
      </c>
      <c r="Y67" s="2">
        <f>Y12*'Output-Calculation-sheet'!Y56/10^9</f>
        <v>9.4483256561494131E-2</v>
      </c>
      <c r="AA67" s="2">
        <f t="shared" si="4"/>
        <v>36.278584678442819</v>
      </c>
    </row>
    <row r="68" spans="1:27" x14ac:dyDescent="0.25">
      <c r="B68" s="2">
        <f>SUM(B60:B67)</f>
        <v>56.295153431404444</v>
      </c>
      <c r="C68" s="2">
        <f t="shared" ref="C68:Y68" si="5">SUM(C60:C67)</f>
        <v>36.649739133412673</v>
      </c>
      <c r="D68" s="2">
        <f t="shared" si="5"/>
        <v>12.316628773196008</v>
      </c>
      <c r="E68" s="2">
        <f t="shared" si="5"/>
        <v>14.792276205935011</v>
      </c>
      <c r="F68" s="2">
        <f t="shared" si="5"/>
        <v>5.7746001349388614</v>
      </c>
      <c r="G68" s="2">
        <f t="shared" si="5"/>
        <v>4.0976843027931711</v>
      </c>
      <c r="H68" s="2">
        <f t="shared" si="5"/>
        <v>10.376186619789856</v>
      </c>
      <c r="I68" s="2">
        <f t="shared" si="5"/>
        <v>3.9804226068201052</v>
      </c>
      <c r="J68" s="2">
        <f t="shared" si="5"/>
        <v>4.144611480413138</v>
      </c>
      <c r="K68" s="2">
        <f t="shared" si="5"/>
        <v>4.9173856104997444</v>
      </c>
      <c r="L68" s="2">
        <f t="shared" si="5"/>
        <v>5.1781516189626791</v>
      </c>
      <c r="M68" s="2">
        <f t="shared" si="5"/>
        <v>7.8172410630725784</v>
      </c>
      <c r="N68" s="2">
        <f t="shared" si="5"/>
        <v>6.674597251405423</v>
      </c>
      <c r="O68" s="2">
        <f t="shared" si="5"/>
        <v>7.5074089523982064</v>
      </c>
      <c r="P68" s="2">
        <f t="shared" si="5"/>
        <v>4.4480397232497415</v>
      </c>
      <c r="Q68" s="2">
        <f t="shared" si="5"/>
        <v>4.7720811124818638</v>
      </c>
      <c r="R68" s="2">
        <f t="shared" si="5"/>
        <v>3.6893423991075611</v>
      </c>
      <c r="S68" s="2">
        <f t="shared" si="5"/>
        <v>3.4912229529180183</v>
      </c>
      <c r="T68" s="2">
        <f t="shared" si="5"/>
        <v>1.1565339810086741</v>
      </c>
      <c r="U68" s="2">
        <f t="shared" si="5"/>
        <v>1.1302805426976594</v>
      </c>
      <c r="V68" s="2">
        <f t="shared" si="5"/>
        <v>1.0220223463866591</v>
      </c>
      <c r="W68" s="2">
        <f t="shared" si="5"/>
        <v>0.50829137222192977</v>
      </c>
      <c r="X68" s="2">
        <f t="shared" si="5"/>
        <v>0.91294061001612037</v>
      </c>
      <c r="Y68" s="2">
        <f t="shared" si="5"/>
        <v>0.46463659921038564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410.73448598211934</v>
      </c>
      <c r="C74" s="2">
        <f>C8/'Output-Calculation-sheet'!C7*'Output-Calculation-sheet'!C61</f>
        <v>0</v>
      </c>
      <c r="D74" s="2">
        <f>D8/'Output-Calculation-sheet'!D7*'Output-Calculation-sheet'!D61</f>
        <v>672.12918089711332</v>
      </c>
      <c r="E74" s="2">
        <f>E8/'Output-Calculation-sheet'!E7*'Output-Calculation-sheet'!E61</f>
        <v>498.82309336487333</v>
      </c>
      <c r="F74" s="2">
        <f>F8/'Output-Calculation-sheet'!F7*'Output-Calculation-sheet'!F61</f>
        <v>0</v>
      </c>
      <c r="G74" s="2">
        <f>G8/'Output-Calculation-sheet'!G7*'Output-Calculation-sheet'!G61</f>
        <v>227.12831668159157</v>
      </c>
      <c r="H74" s="2">
        <f>H8/'Output-Calculation-sheet'!H7*'Output-Calculation-sheet'!H61</f>
        <v>1087.0284224326119</v>
      </c>
      <c r="I74" s="2">
        <f>I8/'Output-Calculation-sheet'!I7*'Output-Calculation-sheet'!I61</f>
        <v>80.077792558892796</v>
      </c>
      <c r="J74" s="2">
        <f>J8/'Output-Calculation-sheet'!J7*'Output-Calculation-sheet'!J61</f>
        <v>344.07207214937904</v>
      </c>
      <c r="K74" s="2">
        <f>K8/'Output-Calculation-sheet'!K7*'Output-Calculation-sheet'!K61</f>
        <v>560.69341128850965</v>
      </c>
      <c r="L74" s="2">
        <f>L8/'Output-Calculation-sheet'!L7*'Output-Calculation-sheet'!L61</f>
        <v>479.6531500309701</v>
      </c>
      <c r="M74" s="2">
        <f>M8/'Output-Calculation-sheet'!M7*'Output-Calculation-sheet'!M61</f>
        <v>2436.1873730721059</v>
      </c>
      <c r="N74" s="2">
        <f>N8/'Output-Calculation-sheet'!N7*'Output-Calculation-sheet'!N61</f>
        <v>1374.1316409250137</v>
      </c>
      <c r="O74" s="2">
        <f>O8/'Output-Calculation-sheet'!O7*'Output-Calculation-sheet'!O61</f>
        <v>0</v>
      </c>
      <c r="P74" s="2">
        <f>P8/'Output-Calculation-sheet'!P7*'Output-Calculation-sheet'!P61</f>
        <v>389.6264249672397</v>
      </c>
      <c r="Q74" s="2">
        <f>Q8/'Output-Calculation-sheet'!Q7*'Output-Calculation-sheet'!Q61</f>
        <v>102.38604822451525</v>
      </c>
      <c r="R74" s="2">
        <f>R8/'Output-Calculation-sheet'!R7*'Output-Calculation-sheet'!R61</f>
        <v>675.40172512385527</v>
      </c>
      <c r="S74" s="2">
        <f>S8/'Output-Calculation-sheet'!S7*'Output-Calculation-sheet'!S61</f>
        <v>119.51682027089014</v>
      </c>
      <c r="T74" s="2">
        <f>T8/'Output-Calculation-sheet'!T7*'Output-Calculation-sheet'!T61</f>
        <v>227.93814634148305</v>
      </c>
      <c r="U74" s="2">
        <f>U8/'Output-Calculation-sheet'!U7*'Output-Calculation-sheet'!U61</f>
        <v>90.750248058771703</v>
      </c>
      <c r="V74" s="2">
        <f>V8/'Output-Calculation-sheet'!V7*'Output-Calculation-sheet'!V61</f>
        <v>159.19274942948695</v>
      </c>
      <c r="W74" s="2">
        <f>W8/'Output-Calculation-sheet'!W7*'Output-Calculation-sheet'!W61</f>
        <v>3.7875892638616668</v>
      </c>
      <c r="X74" s="2">
        <f>X8/'Output-Calculation-sheet'!X7*'Output-Calculation-sheet'!X61</f>
        <v>136.03709372642186</v>
      </c>
      <c r="Y74" s="2">
        <f>Y8/'Output-Calculation-sheet'!Y7*'Output-Calculation-sheet'!Y61</f>
        <v>0</v>
      </c>
      <c r="AA74" s="2">
        <f t="shared" si="6"/>
        <v>10.075295784789706</v>
      </c>
    </row>
    <row r="75" spans="1:27" x14ac:dyDescent="0.25">
      <c r="A75" s="2">
        <v>2032</v>
      </c>
      <c r="B75" s="2">
        <f>B9/'Output-Calculation-sheet'!B8*'Output-Calculation-sheet'!B62</f>
        <v>1104.8235590806378</v>
      </c>
      <c r="C75" s="2">
        <f>C9/'Output-Calculation-sheet'!C8*'Output-Calculation-sheet'!C62</f>
        <v>0</v>
      </c>
      <c r="D75" s="2">
        <f>D9/'Output-Calculation-sheet'!D8*'Output-Calculation-sheet'!D62</f>
        <v>916.85576798930208</v>
      </c>
      <c r="E75" s="2">
        <f>E9/'Output-Calculation-sheet'!E8*'Output-Calculation-sheet'!E62</f>
        <v>635.5265407096515</v>
      </c>
      <c r="F75" s="2">
        <f>F9/'Output-Calculation-sheet'!F8*'Output-Calculation-sheet'!F62</f>
        <v>0</v>
      </c>
      <c r="G75" s="2">
        <f>G9/'Output-Calculation-sheet'!G8*'Output-Calculation-sheet'!G62</f>
        <v>293.63382188912311</v>
      </c>
      <c r="H75" s="2">
        <f>H9/'Output-Calculation-sheet'!H8*'Output-Calculation-sheet'!H62</f>
        <v>2075.4892520441003</v>
      </c>
      <c r="I75" s="2">
        <f>I9/'Output-Calculation-sheet'!I8*'Output-Calculation-sheet'!I62</f>
        <v>125.55680936602445</v>
      </c>
      <c r="J75" s="2">
        <f>J9/'Output-Calculation-sheet'!J8*'Output-Calculation-sheet'!J62</f>
        <v>411.52010667345536</v>
      </c>
      <c r="K75" s="2">
        <f>K9/'Output-Calculation-sheet'!K8*'Output-Calculation-sheet'!K62</f>
        <v>645.06764097793962</v>
      </c>
      <c r="L75" s="2">
        <f>L9/'Output-Calculation-sheet'!L8*'Output-Calculation-sheet'!L62</f>
        <v>559.34707524904616</v>
      </c>
      <c r="M75" s="2">
        <f>M9/'Output-Calculation-sheet'!M8*'Output-Calculation-sheet'!M62</f>
        <v>2698.3623930913959</v>
      </c>
      <c r="N75" s="2">
        <f>N9/'Output-Calculation-sheet'!N8*'Output-Calculation-sheet'!N62</f>
        <v>1744.2406900480898</v>
      </c>
      <c r="O75" s="2">
        <f>O9/'Output-Calculation-sheet'!O8*'Output-Calculation-sheet'!O62</f>
        <v>0</v>
      </c>
      <c r="P75" s="2">
        <f>P9/'Output-Calculation-sheet'!P8*'Output-Calculation-sheet'!P62</f>
        <v>481.72622487686647</v>
      </c>
      <c r="Q75" s="2">
        <f>Q9/'Output-Calculation-sheet'!Q8*'Output-Calculation-sheet'!Q62</f>
        <v>170.71333409925413</v>
      </c>
      <c r="R75" s="2">
        <f>R9/'Output-Calculation-sheet'!R8*'Output-Calculation-sheet'!R62</f>
        <v>763.7338514205868</v>
      </c>
      <c r="S75" s="2">
        <f>S9/'Output-Calculation-sheet'!S8*'Output-Calculation-sheet'!S62</f>
        <v>221.87276651118754</v>
      </c>
      <c r="T75" s="2">
        <f>T9/'Output-Calculation-sheet'!T8*'Output-Calculation-sheet'!T62</f>
        <v>260.4980194836013</v>
      </c>
      <c r="U75" s="2">
        <f>U9/'Output-Calculation-sheet'!U8*'Output-Calculation-sheet'!U62</f>
        <v>117.85818147962884</v>
      </c>
      <c r="V75" s="2">
        <f>V9/'Output-Calculation-sheet'!V8*'Output-Calculation-sheet'!V62</f>
        <v>178.00208569824557</v>
      </c>
      <c r="W75" s="2">
        <f>W9/'Output-Calculation-sheet'!W8*'Output-Calculation-sheet'!W62</f>
        <v>9.6983013772641193</v>
      </c>
      <c r="X75" s="2">
        <f>X9/'Output-Calculation-sheet'!X8*'Output-Calculation-sheet'!X62</f>
        <v>255.66924909933459</v>
      </c>
      <c r="Y75" s="2">
        <f>Y9/'Output-Calculation-sheet'!Y8*'Output-Calculation-sheet'!Y62</f>
        <v>0</v>
      </c>
      <c r="AA75" s="2">
        <f t="shared" si="6"/>
        <v>13.670195671164736</v>
      </c>
    </row>
    <row r="76" spans="1:27" x14ac:dyDescent="0.25">
      <c r="A76" s="2">
        <v>2033</v>
      </c>
      <c r="B76" s="2">
        <f>B10/'Output-Calculation-sheet'!B9*'Output-Calculation-sheet'!B63</f>
        <v>5659.188036433482</v>
      </c>
      <c r="C76" s="2">
        <f>C10/'Output-Calculation-sheet'!C9*'Output-Calculation-sheet'!C63</f>
        <v>12555.227019780365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3694.7800238724058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96.840212552446545</v>
      </c>
      <c r="L76" s="2">
        <f>L10/'Output-Calculation-sheet'!L9*'Output-Calculation-sheet'!L63</f>
        <v>0</v>
      </c>
      <c r="M76" s="2">
        <f>M10/'Output-Calculation-sheet'!M9*'Output-Calculation-sheet'!M63</f>
        <v>2515.6154137613562</v>
      </c>
      <c r="N76" s="2">
        <f>N10/'Output-Calculation-sheet'!N9*'Output-Calculation-sheet'!N63</f>
        <v>1439.6010187443658</v>
      </c>
      <c r="O76" s="2">
        <f>O10/'Output-Calculation-sheet'!O9*'Output-Calculation-sheet'!O63</f>
        <v>2222.7838163803885</v>
      </c>
      <c r="P76" s="2">
        <f>P10/'Output-Calculation-sheet'!P9*'Output-Calculation-sheet'!P63</f>
        <v>499.34285236822126</v>
      </c>
      <c r="Q76" s="2">
        <f>Q10/'Output-Calculation-sheet'!Q9*'Output-Calculation-sheet'!Q63</f>
        <v>219.76655408363928</v>
      </c>
      <c r="R76" s="2">
        <f>R10/'Output-Calculation-sheet'!R9*'Output-Calculation-sheet'!R63</f>
        <v>375.65865453621188</v>
      </c>
      <c r="S76" s="2">
        <f>S10/'Output-Calculation-sheet'!S9*'Output-Calculation-sheet'!S63</f>
        <v>638.35471393303305</v>
      </c>
      <c r="T76" s="2">
        <f>T10/'Output-Calculation-sheet'!T9*'Output-Calculation-sheet'!T63</f>
        <v>25.869042426918824</v>
      </c>
      <c r="U76" s="2">
        <f>U10/'Output-Calculation-sheet'!U9*'Output-Calculation-sheet'!U63</f>
        <v>133.05137840460651</v>
      </c>
      <c r="V76" s="2">
        <f>V10/'Output-Calculation-sheet'!V9*'Output-Calculation-sheet'!V63</f>
        <v>10.313428140548222</v>
      </c>
      <c r="W76" s="2">
        <f>W10/'Output-Calculation-sheet'!W9*'Output-Calculation-sheet'!W63</f>
        <v>0</v>
      </c>
      <c r="X76" s="2">
        <f>X10/'Output-Calculation-sheet'!X9*'Output-Calculation-sheet'!X63</f>
        <v>296.27171400485838</v>
      </c>
      <c r="Y76" s="2">
        <f>Y10/'Output-Calculation-sheet'!Y9*'Output-Calculation-sheet'!Y63</f>
        <v>5.6202394244599558</v>
      </c>
      <c r="AA76" s="2">
        <f t="shared" si="6"/>
        <v>30.388284118847302</v>
      </c>
    </row>
    <row r="77" spans="1:27" x14ac:dyDescent="0.25">
      <c r="A77" s="2">
        <v>2034</v>
      </c>
      <c r="B77" s="2">
        <f>B11/'Output-Calculation-sheet'!B10*'Output-Calculation-sheet'!B64</f>
        <v>14558.492125870942</v>
      </c>
      <c r="C77" s="2">
        <f>C11/'Output-Calculation-sheet'!C10*'Output-Calculation-sheet'!C64</f>
        <v>13309.91002982043</v>
      </c>
      <c r="D77" s="2">
        <f>D11/'Output-Calculation-sheet'!D10*'Output-Calculation-sheet'!D64</f>
        <v>1817.5763737106247</v>
      </c>
      <c r="E77" s="2">
        <f>E11/'Output-Calculation-sheet'!E10*'Output-Calculation-sheet'!E64</f>
        <v>2209.3001933772803</v>
      </c>
      <c r="F77" s="2">
        <f>F11/'Output-Calculation-sheet'!F10*'Output-Calculation-sheet'!F64</f>
        <v>138.05661131043479</v>
      </c>
      <c r="G77" s="2">
        <f>G11/'Output-Calculation-sheet'!G10*'Output-Calculation-sheet'!G64</f>
        <v>943.99822143957044</v>
      </c>
      <c r="H77" s="2">
        <f>H11/'Output-Calculation-sheet'!H10*'Output-Calculation-sheet'!H64</f>
        <v>5016.2592147963833</v>
      </c>
      <c r="I77" s="2">
        <f>I11/'Output-Calculation-sheet'!I10*'Output-Calculation-sheet'!I64</f>
        <v>562.93144025890933</v>
      </c>
      <c r="J77" s="2">
        <f>J11/'Output-Calculation-sheet'!J10*'Output-Calculation-sheet'!J64</f>
        <v>380.78618265690926</v>
      </c>
      <c r="K77" s="2">
        <f>K11/'Output-Calculation-sheet'!K10*'Output-Calculation-sheet'!K64</f>
        <v>856.39149516529551</v>
      </c>
      <c r="L77" s="2">
        <f>L11/'Output-Calculation-sheet'!L10*'Output-Calculation-sheet'!L64</f>
        <v>358.75261224356768</v>
      </c>
      <c r="M77" s="2">
        <f>M11/'Output-Calculation-sheet'!M10*'Output-Calculation-sheet'!M64</f>
        <v>3373.7513338849863</v>
      </c>
      <c r="N77" s="2">
        <f>N11/'Output-Calculation-sheet'!N10*'Output-Calculation-sheet'!N64</f>
        <v>2375.3321212526439</v>
      </c>
      <c r="O77" s="2">
        <f>O11/'Output-Calculation-sheet'!O10*'Output-Calculation-sheet'!O64</f>
        <v>2463.3583000391741</v>
      </c>
      <c r="P77" s="2">
        <f>P11/'Output-Calculation-sheet'!P10*'Output-Calculation-sheet'!P64</f>
        <v>1048.4140966019752</v>
      </c>
      <c r="Q77" s="2">
        <f>Q11/'Output-Calculation-sheet'!Q10*'Output-Calculation-sheet'!Q64</f>
        <v>942.6589189226388</v>
      </c>
      <c r="R77" s="2">
        <f>R11/'Output-Calculation-sheet'!R10*'Output-Calculation-sheet'!R64</f>
        <v>897.44925441255521</v>
      </c>
      <c r="S77" s="2">
        <f>S11/'Output-Calculation-sheet'!S10*'Output-Calculation-sheet'!S64</f>
        <v>1194.4719675651809</v>
      </c>
      <c r="T77" s="2">
        <f>T11/'Output-Calculation-sheet'!T10*'Output-Calculation-sheet'!T64</f>
        <v>246.82472745234935</v>
      </c>
      <c r="U77" s="2">
        <f>U11/'Output-Calculation-sheet'!U10*'Output-Calculation-sheet'!U64</f>
        <v>328.05242662521425</v>
      </c>
      <c r="V77" s="2">
        <f>V11/'Output-Calculation-sheet'!V10*'Output-Calculation-sheet'!V64</f>
        <v>127.62064420399275</v>
      </c>
      <c r="W77" s="2">
        <f>W11/'Output-Calculation-sheet'!W10*'Output-Calculation-sheet'!W64</f>
        <v>27.630700538479722</v>
      </c>
      <c r="X77" s="2">
        <f>X11/'Output-Calculation-sheet'!X10*'Output-Calculation-sheet'!X64</f>
        <v>351.02824847876428</v>
      </c>
      <c r="Y77" s="2">
        <f>Y11/'Output-Calculation-sheet'!Y10*'Output-Calculation-sheet'!Y64</f>
        <v>82.140723336664976</v>
      </c>
      <c r="AA77" s="2">
        <f t="shared" si="6"/>
        <v>53.611187963964966</v>
      </c>
    </row>
    <row r="78" spans="1:27" x14ac:dyDescent="0.25">
      <c r="A78" s="2">
        <v>2035</v>
      </c>
      <c r="B78" s="2">
        <f>B12/'Output-Calculation-sheet'!B11*'Output-Calculation-sheet'!B65</f>
        <v>19663.179797104662</v>
      </c>
      <c r="C78" s="2">
        <f>C12/'Output-Calculation-sheet'!C11*'Output-Calculation-sheet'!C65</f>
        <v>14368.863473578376</v>
      </c>
      <c r="D78" s="2">
        <f>D12/'Output-Calculation-sheet'!D11*'Output-Calculation-sheet'!D65</f>
        <v>3691.6231222375714</v>
      </c>
      <c r="E78" s="2">
        <f>E12/'Output-Calculation-sheet'!E11*'Output-Calculation-sheet'!E65</f>
        <v>4620.6753244331494</v>
      </c>
      <c r="F78" s="2">
        <f>F12/'Output-Calculation-sheet'!F11*'Output-Calculation-sheet'!F65</f>
        <v>923.73018561482252</v>
      </c>
      <c r="G78" s="2">
        <f>G12/'Output-Calculation-sheet'!G11*'Output-Calculation-sheet'!G65</f>
        <v>1697.9892511631958</v>
      </c>
      <c r="H78" s="2">
        <f>H12/'Output-Calculation-sheet'!H11*'Output-Calculation-sheet'!H65</f>
        <v>5368.5685591192614</v>
      </c>
      <c r="I78" s="2">
        <f>I12/'Output-Calculation-sheet'!I11*'Output-Calculation-sheet'!I65</f>
        <v>1233.0565798529387</v>
      </c>
      <c r="J78" s="2">
        <f>J12/'Output-Calculation-sheet'!J11*'Output-Calculation-sheet'!J65</f>
        <v>1192.3846901532334</v>
      </c>
      <c r="K78" s="2">
        <f>K12/'Output-Calculation-sheet'!K11*'Output-Calculation-sheet'!K65</f>
        <v>1493.8472900501633</v>
      </c>
      <c r="L78" s="2">
        <f>L12/'Output-Calculation-sheet'!L11*'Output-Calculation-sheet'!L65</f>
        <v>1101.4127651420372</v>
      </c>
      <c r="M78" s="2">
        <f>M12/'Output-Calculation-sheet'!M11*'Output-Calculation-sheet'!M65</f>
        <v>3919.8349466860464</v>
      </c>
      <c r="N78" s="2">
        <f>N12/'Output-Calculation-sheet'!N11*'Output-Calculation-sheet'!N65</f>
        <v>2794.9946959959043</v>
      </c>
      <c r="O78" s="2">
        <f>O12/'Output-Calculation-sheet'!O11*'Output-Calculation-sheet'!O65</f>
        <v>2638.3924891229376</v>
      </c>
      <c r="P78" s="2">
        <f>P12/'Output-Calculation-sheet'!P11*'Output-Calculation-sheet'!P65</f>
        <v>1522.641357441913</v>
      </c>
      <c r="Q78" s="2">
        <f>Q12/'Output-Calculation-sheet'!Q11*'Output-Calculation-sheet'!Q65</f>
        <v>1292.8690388677921</v>
      </c>
      <c r="R78" s="2">
        <f>R12/'Output-Calculation-sheet'!R11*'Output-Calculation-sheet'!R65</f>
        <v>1277.7649928405237</v>
      </c>
      <c r="S78" s="2">
        <f>S12/'Output-Calculation-sheet'!S11*'Output-Calculation-sheet'!S65</f>
        <v>1478.3509067381067</v>
      </c>
      <c r="T78" s="2">
        <f>T12/'Output-Calculation-sheet'!T11*'Output-Calculation-sheet'!T65</f>
        <v>461.23769168981119</v>
      </c>
      <c r="U78" s="2">
        <f>U12/'Output-Calculation-sheet'!U11*'Output-Calculation-sheet'!U65</f>
        <v>385.9183423462012</v>
      </c>
      <c r="V78" s="2">
        <f>V12/'Output-Calculation-sheet'!V11*'Output-Calculation-sheet'!V65</f>
        <v>234.76738020232042</v>
      </c>
      <c r="W78" s="2">
        <f>W12/'Output-Calculation-sheet'!W11*'Output-Calculation-sheet'!W65</f>
        <v>163.92735618434051</v>
      </c>
      <c r="X78" s="2">
        <f>X12/'Output-Calculation-sheet'!X11*'Output-Calculation-sheet'!X65</f>
        <v>378.85830532214538</v>
      </c>
      <c r="Y78" s="2">
        <f>Y12/'Output-Calculation-sheet'!Y11*'Output-Calculation-sheet'!Y65</f>
        <v>177.74457638630565</v>
      </c>
      <c r="AA78" s="2">
        <f t="shared" si="6"/>
        <v>72.082633118273762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209.12308173692048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60.940483341325169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0.27006356507824564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665.06321040425883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129.20389006621889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2.5756735723314521</v>
      </c>
      <c r="Y88" s="2">
        <f>Y11/'Output-Calculation-sheet'!Y10*'Output-Calculation-sheet'!Y73</f>
        <v>0</v>
      </c>
      <c r="AA88" s="2">
        <f t="shared" si="7"/>
        <v>0.79684277404280923</v>
      </c>
    </row>
    <row r="89" spans="1:27" x14ac:dyDescent="0.25">
      <c r="A89" s="2">
        <v>2035</v>
      </c>
      <c r="B89" s="2">
        <f>B12/'Output-Calculation-sheet'!B11*'Output-Calculation-sheet'!B74</f>
        <v>490.20080516309537</v>
      </c>
      <c r="C89" s="2">
        <f>C12/'Output-Calculation-sheet'!C11*'Output-Calculation-sheet'!C74</f>
        <v>1163.3011766364721</v>
      </c>
      <c r="D89" s="2">
        <f>D12/'Output-Calculation-sheet'!D11*'Output-Calculation-sheet'!D74</f>
        <v>103.04888125942306</v>
      </c>
      <c r="E89" s="2">
        <f>E12/'Output-Calculation-sheet'!E11*'Output-Calculation-sheet'!E74</f>
        <v>163.79274824739545</v>
      </c>
      <c r="F89" s="2">
        <f>F12/'Output-Calculation-sheet'!F11*'Output-Calculation-sheet'!F74</f>
        <v>51.507203391035041</v>
      </c>
      <c r="G89" s="2">
        <f>G12/'Output-Calculation-sheet'!G11*'Output-Calculation-sheet'!G74</f>
        <v>73.931695526764315</v>
      </c>
      <c r="H89" s="2">
        <f>H12/'Output-Calculation-sheet'!H11*'Output-Calculation-sheet'!H74</f>
        <v>107.43009963685338</v>
      </c>
      <c r="I89" s="2">
        <f>I12/'Output-Calculation-sheet'!I11*'Output-Calculation-sheet'!I74</f>
        <v>33.248573042467207</v>
      </c>
      <c r="J89" s="2">
        <f>J12/'Output-Calculation-sheet'!J11*'Output-Calculation-sheet'!J74</f>
        <v>32.905171238050428</v>
      </c>
      <c r="K89" s="2">
        <f>K12/'Output-Calculation-sheet'!K11*'Output-Calculation-sheet'!K74</f>
        <v>32.678113708058</v>
      </c>
      <c r="L89" s="2">
        <f>L12/'Output-Calculation-sheet'!L11*'Output-Calculation-sheet'!L74</f>
        <v>25.984070141125724</v>
      </c>
      <c r="M89" s="2">
        <f>M12/'Output-Calculation-sheet'!M11*'Output-Calculation-sheet'!M74</f>
        <v>49.281614124881926</v>
      </c>
      <c r="N89" s="2">
        <f>N12/'Output-Calculation-sheet'!N11*'Output-Calculation-sheet'!N74</f>
        <v>48.435918828453417</v>
      </c>
      <c r="O89" s="2">
        <f>O12/'Output-Calculation-sheet'!O11*'Output-Calculation-sheet'!O74</f>
        <v>203.39831085200473</v>
      </c>
      <c r="P89" s="2">
        <f>P12/'Output-Calculation-sheet'!P11*'Output-Calculation-sheet'!P74</f>
        <v>44.746061608413918</v>
      </c>
      <c r="Q89" s="2">
        <f>Q12/'Output-Calculation-sheet'!Q11*'Output-Calculation-sheet'!Q74</f>
        <v>42.43715149489725</v>
      </c>
      <c r="R89" s="2">
        <f>R12/'Output-Calculation-sheet'!R11*'Output-Calculation-sheet'!R74</f>
        <v>21.042174310660098</v>
      </c>
      <c r="S89" s="2">
        <f>S12/'Output-Calculation-sheet'!S11*'Output-Calculation-sheet'!S74</f>
        <v>27.76506539089317</v>
      </c>
      <c r="T89" s="2">
        <f>T12/'Output-Calculation-sheet'!T11*'Output-Calculation-sheet'!T74</f>
        <v>7.7848651716481774</v>
      </c>
      <c r="U89" s="2">
        <f>U12/'Output-Calculation-sheet'!U11*'Output-Calculation-sheet'!U74</f>
        <v>13.540044289741113</v>
      </c>
      <c r="V89" s="2">
        <f>V12/'Output-Calculation-sheet'!V11*'Output-Calculation-sheet'!V74</f>
        <v>5.2203010807240151</v>
      </c>
      <c r="W89" s="2">
        <f>W12/'Output-Calculation-sheet'!W11*'Output-Calculation-sheet'!W74</f>
        <v>4.5203881586239936</v>
      </c>
      <c r="X89" s="2">
        <f>X12/'Output-Calculation-sheet'!X11*'Output-Calculation-sheet'!X74</f>
        <v>10.812629117175261</v>
      </c>
      <c r="Y89" s="2">
        <f>Y12/'Output-Calculation-sheet'!Y11*'Output-Calculation-sheet'!Y74</f>
        <v>5.2171938238957889</v>
      </c>
      <c r="AA89" s="2">
        <f t="shared" si="7"/>
        <v>2.7622302562427525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15268206138.5116</v>
      </c>
      <c r="C96" s="2">
        <f>C8/'Output-Calculation-sheet'!C7*'Output-Calculation-sheet'!C79</f>
        <v>2082072841.0945995</v>
      </c>
      <c r="D96" s="2">
        <f>D8/'Output-Calculation-sheet'!D7*'Output-Calculation-sheet'!D79</f>
        <v>7049190285.2101707</v>
      </c>
      <c r="E96" s="2">
        <f>E8/'Output-Calculation-sheet'!E7*'Output-Calculation-sheet'!E79</f>
        <v>12041360948.039869</v>
      </c>
      <c r="F96" s="2">
        <f>F8/'Output-Calculation-sheet'!F7*'Output-Calculation-sheet'!F79</f>
        <v>5207847552.4860153</v>
      </c>
      <c r="G96" s="2">
        <f>G8/'Output-Calculation-sheet'!G7*'Output-Calculation-sheet'!G79</f>
        <v>3909859386.8842955</v>
      </c>
      <c r="H96" s="2">
        <f>H8/'Output-Calculation-sheet'!H7*'Output-Calculation-sheet'!H79</f>
        <v>1822153405.3258379</v>
      </c>
      <c r="I96" s="2">
        <f>I8/'Output-Calculation-sheet'!I7*'Output-Calculation-sheet'!I79</f>
        <v>2722196268.0127091</v>
      </c>
      <c r="J96" s="2">
        <f>J8/'Output-Calculation-sheet'!J7*'Output-Calculation-sheet'!J79</f>
        <v>1974736870.1956863</v>
      </c>
      <c r="K96" s="2">
        <f>K8/'Output-Calculation-sheet'!K7*'Output-Calculation-sheet'!K79</f>
        <v>2755088719.8044667</v>
      </c>
      <c r="L96" s="2">
        <f>L8/'Output-Calculation-sheet'!L7*'Output-Calculation-sheet'!L79</f>
        <v>2059715256.9225996</v>
      </c>
      <c r="M96" s="2">
        <f>M8/'Output-Calculation-sheet'!M7*'Output-Calculation-sheet'!M79</f>
        <v>2483005048.7953053</v>
      </c>
      <c r="N96" s="2">
        <f>N8/'Output-Calculation-sheet'!N7*'Output-Calculation-sheet'!N79</f>
        <v>1781807742.8736551</v>
      </c>
      <c r="O96" s="2">
        <f>O8/'Output-Calculation-sheet'!O7*'Output-Calculation-sheet'!O79</f>
        <v>299254264.46339828</v>
      </c>
      <c r="P96" s="2">
        <f>P8/'Output-Calculation-sheet'!P7*'Output-Calculation-sheet'!P79</f>
        <v>2848206351.7660356</v>
      </c>
      <c r="Q96" s="2">
        <f>Q8/'Output-Calculation-sheet'!Q7*'Output-Calculation-sheet'!Q79</f>
        <v>1308339850.3117359</v>
      </c>
      <c r="R96" s="2">
        <f>R8/'Output-Calculation-sheet'!R7*'Output-Calculation-sheet'!R79</f>
        <v>1930878879.6308069</v>
      </c>
      <c r="S96" s="2">
        <f>S8/'Output-Calculation-sheet'!S7*'Output-Calculation-sheet'!S79</f>
        <v>773392687.75234401</v>
      </c>
      <c r="T96" s="2">
        <f>T8/'Output-Calculation-sheet'!T7*'Output-Calculation-sheet'!T79</f>
        <v>891145324.55722392</v>
      </c>
      <c r="U96" s="2">
        <f>U8/'Output-Calculation-sheet'!U7*'Output-Calculation-sheet'!U79</f>
        <v>459321267.7475124</v>
      </c>
      <c r="V96" s="2">
        <f>V8/'Output-Calculation-sheet'!V7*'Output-Calculation-sheet'!V79</f>
        <v>309093789.25122893</v>
      </c>
      <c r="W96" s="2">
        <f>W8/'Output-Calculation-sheet'!W7*'Output-Calculation-sheet'!W79</f>
        <v>817914565.06848454</v>
      </c>
      <c r="X96" s="2">
        <f>X8/'Output-Calculation-sheet'!X7*'Output-Calculation-sheet'!X79</f>
        <v>177112637.65947843</v>
      </c>
      <c r="Y96" s="2">
        <f>Y8/'Output-Calculation-sheet'!Y7*'Output-Calculation-sheet'!Y79</f>
        <v>386658283.15770584</v>
      </c>
      <c r="AA96" s="2">
        <f t="shared" si="8"/>
        <v>71.358558365522768</v>
      </c>
    </row>
    <row r="97" spans="1:27" x14ac:dyDescent="0.25">
      <c r="A97" s="2">
        <v>2032</v>
      </c>
      <c r="B97" s="2">
        <f>B9/'Output-Calculation-sheet'!B8*'Output-Calculation-sheet'!B80</f>
        <v>17029082154.193645</v>
      </c>
      <c r="C97" s="2">
        <f>C9/'Output-Calculation-sheet'!C8*'Output-Calculation-sheet'!C80</f>
        <v>2338201434.2960072</v>
      </c>
      <c r="D97" s="2">
        <f>D9/'Output-Calculation-sheet'!D8*'Output-Calculation-sheet'!D80</f>
        <v>7459868951.6942587</v>
      </c>
      <c r="E97" s="2">
        <f>E9/'Output-Calculation-sheet'!E8*'Output-Calculation-sheet'!E80</f>
        <v>13096307896.457964</v>
      </c>
      <c r="F97" s="2">
        <f>F9/'Output-Calculation-sheet'!F8*'Output-Calculation-sheet'!F80</f>
        <v>5645129225.3979502</v>
      </c>
      <c r="G97" s="2">
        <f>G9/'Output-Calculation-sheet'!G8*'Output-Calculation-sheet'!G80</f>
        <v>4129008712.3650932</v>
      </c>
      <c r="H97" s="2">
        <f>H9/'Output-Calculation-sheet'!H8*'Output-Calculation-sheet'!H80</f>
        <v>2488312798.9196763</v>
      </c>
      <c r="I97" s="2">
        <f>I9/'Output-Calculation-sheet'!I8*'Output-Calculation-sheet'!I80</f>
        <v>2983135755.0801363</v>
      </c>
      <c r="J97" s="2">
        <f>J9/'Output-Calculation-sheet'!J8*'Output-Calculation-sheet'!J80</f>
        <v>2103121882.0332849</v>
      </c>
      <c r="K97" s="2">
        <f>K9/'Output-Calculation-sheet'!K8*'Output-Calculation-sheet'!K80</f>
        <v>2954443155.1178169</v>
      </c>
      <c r="L97" s="2">
        <f>L9/'Output-Calculation-sheet'!L8*'Output-Calculation-sheet'!L80</f>
        <v>2284234651.3161564</v>
      </c>
      <c r="M97" s="2">
        <f>M9/'Output-Calculation-sheet'!M8*'Output-Calculation-sheet'!M80</f>
        <v>2710098437.5485144</v>
      </c>
      <c r="N97" s="2">
        <f>N9/'Output-Calculation-sheet'!N8*'Output-Calculation-sheet'!N80</f>
        <v>1981041633.4553704</v>
      </c>
      <c r="O97" s="2">
        <f>O9/'Output-Calculation-sheet'!O8*'Output-Calculation-sheet'!O80</f>
        <v>331368902.98096311</v>
      </c>
      <c r="P97" s="2">
        <f>P9/'Output-Calculation-sheet'!P8*'Output-Calculation-sheet'!P80</f>
        <v>3084727104.0328474</v>
      </c>
      <c r="Q97" s="2">
        <f>Q9/'Output-Calculation-sheet'!Q8*'Output-Calculation-sheet'!Q80</f>
        <v>1416731228.2734358</v>
      </c>
      <c r="R97" s="2">
        <f>R9/'Output-Calculation-sheet'!R8*'Output-Calculation-sheet'!R80</f>
        <v>2106163012.4102936</v>
      </c>
      <c r="S97" s="2">
        <f>S9/'Output-Calculation-sheet'!S8*'Output-Calculation-sheet'!S80</f>
        <v>871807333.21870732</v>
      </c>
      <c r="T97" s="2">
        <f>T9/'Output-Calculation-sheet'!T8*'Output-Calculation-sheet'!T80</f>
        <v>951469830.42372942</v>
      </c>
      <c r="U97" s="2">
        <f>U9/'Output-Calculation-sheet'!U8*'Output-Calculation-sheet'!U80</f>
        <v>502609089.85508996</v>
      </c>
      <c r="V97" s="2">
        <f>V9/'Output-Calculation-sheet'!V8*'Output-Calculation-sheet'!V80</f>
        <v>338565339.8217541</v>
      </c>
      <c r="W97" s="2">
        <f>W9/'Output-Calculation-sheet'!W8*'Output-Calculation-sheet'!W80</f>
        <v>880060330.16533184</v>
      </c>
      <c r="X97" s="2">
        <f>X9/'Output-Calculation-sheet'!X8*'Output-Calculation-sheet'!X80</f>
        <v>258816455.60714042</v>
      </c>
      <c r="Y97" s="2">
        <f>Y9/'Output-Calculation-sheet'!Y8*'Output-Calculation-sheet'!Y80</f>
        <v>415499886.48631728</v>
      </c>
      <c r="AA97" s="2">
        <f t="shared" si="8"/>
        <v>78.359805201151488</v>
      </c>
    </row>
    <row r="98" spans="1:27" x14ac:dyDescent="0.25">
      <c r="A98" s="2">
        <v>2033</v>
      </c>
      <c r="B98" s="2">
        <f>B10/'Output-Calculation-sheet'!B9*'Output-Calculation-sheet'!B81</f>
        <v>20672327868.146263</v>
      </c>
      <c r="C98" s="2">
        <f>C10/'Output-Calculation-sheet'!C9*'Output-Calculation-sheet'!C81</f>
        <v>7087499107.1484756</v>
      </c>
      <c r="D98" s="2">
        <f>D10/'Output-Calculation-sheet'!D9*'Output-Calculation-sheet'!D81</f>
        <v>6745140471.5650434</v>
      </c>
      <c r="E98" s="2">
        <f>E10/'Output-Calculation-sheet'!E9*'Output-Calculation-sheet'!E81</f>
        <v>12688033629.405037</v>
      </c>
      <c r="F98" s="2">
        <f>F10/'Output-Calculation-sheet'!F9*'Output-Calculation-sheet'!F81</f>
        <v>5232851752.2769814</v>
      </c>
      <c r="G98" s="2">
        <f>G10/'Output-Calculation-sheet'!G9*'Output-Calculation-sheet'!G81</f>
        <v>3842119861.4678059</v>
      </c>
      <c r="H98" s="2">
        <f>H10/'Output-Calculation-sheet'!H9*'Output-Calculation-sheet'!H81</f>
        <v>3480991985.5540805</v>
      </c>
      <c r="I98" s="2">
        <f>I10/'Output-Calculation-sheet'!I9*'Output-Calculation-sheet'!I81</f>
        <v>2893732019.4618444</v>
      </c>
      <c r="J98" s="2">
        <f>J10/'Output-Calculation-sheet'!J9*'Output-Calculation-sheet'!J81</f>
        <v>1850325188.7750025</v>
      </c>
      <c r="K98" s="2">
        <f>K10/'Output-Calculation-sheet'!K9*'Output-Calculation-sheet'!K81</f>
        <v>2687670714.7597613</v>
      </c>
      <c r="L98" s="2">
        <f>L10/'Output-Calculation-sheet'!L9*'Output-Calculation-sheet'!L81</f>
        <v>2015793267.4360693</v>
      </c>
      <c r="M98" s="2">
        <f>M10/'Output-Calculation-sheet'!M9*'Output-Calculation-sheet'!M81</f>
        <v>2614078827.3740668</v>
      </c>
      <c r="N98" s="2">
        <f>N10/'Output-Calculation-sheet'!N9*'Output-Calculation-sheet'!N81</f>
        <v>1875397594.6565177</v>
      </c>
      <c r="O98" s="2">
        <f>O10/'Output-Calculation-sheet'!O9*'Output-Calculation-sheet'!O81</f>
        <v>993128978.00351834</v>
      </c>
      <c r="P98" s="2">
        <f>P10/'Output-Calculation-sheet'!P9*'Output-Calculation-sheet'!P81</f>
        <v>3173752061.9110436</v>
      </c>
      <c r="Q98" s="2">
        <f>Q10/'Output-Calculation-sheet'!Q9*'Output-Calculation-sheet'!Q81</f>
        <v>1492217763.0265839</v>
      </c>
      <c r="R98" s="2">
        <f>R10/'Output-Calculation-sheet'!R9*'Output-Calculation-sheet'!R81</f>
        <v>1908772273.8785777</v>
      </c>
      <c r="S98" s="2">
        <f>S10/'Output-Calculation-sheet'!S9*'Output-Calculation-sheet'!S81</f>
        <v>1103610209.8198097</v>
      </c>
      <c r="T98" s="2">
        <f>T10/'Output-Calculation-sheet'!T9*'Output-Calculation-sheet'!T81</f>
        <v>818924177.76589203</v>
      </c>
      <c r="U98" s="2">
        <f>U10/'Output-Calculation-sheet'!U9*'Output-Calculation-sheet'!U81</f>
        <v>532845182.53669232</v>
      </c>
      <c r="V98" s="2">
        <f>V10/'Output-Calculation-sheet'!V9*'Output-Calculation-sheet'!V81</f>
        <v>282203781.65981716</v>
      </c>
      <c r="W98" s="2">
        <f>W10/'Output-Calculation-sheet'!W9*'Output-Calculation-sheet'!W81</f>
        <v>800145081.39744151</v>
      </c>
      <c r="X98" s="2">
        <f>X10/'Output-Calculation-sheet'!X9*'Output-Calculation-sheet'!X81</f>
        <v>294029108.81183827</v>
      </c>
      <c r="Y98" s="2">
        <f>Y10/'Output-Calculation-sheet'!Y9*'Output-Calculation-sheet'!Y81</f>
        <v>439969317.75516641</v>
      </c>
      <c r="AA98" s="2">
        <f t="shared" si="8"/>
        <v>85.525560224593349</v>
      </c>
    </row>
    <row r="99" spans="1:27" x14ac:dyDescent="0.25">
      <c r="A99" s="2">
        <v>2034</v>
      </c>
      <c r="B99" s="2">
        <f>B11/'Output-Calculation-sheet'!B10*'Output-Calculation-sheet'!B82</f>
        <v>25558096417.552109</v>
      </c>
      <c r="C99" s="2">
        <f>C11/'Output-Calculation-sheet'!C10*'Output-Calculation-sheet'!C82</f>
        <v>8818591856.0541821</v>
      </c>
      <c r="D99" s="2">
        <f>D11/'Output-Calculation-sheet'!D10*'Output-Calculation-sheet'!D82</f>
        <v>8022438059.3415575</v>
      </c>
      <c r="E99" s="2">
        <f>E11/'Output-Calculation-sheet'!E10*'Output-Calculation-sheet'!E82</f>
        <v>15518702946.705063</v>
      </c>
      <c r="F99" s="2">
        <f>F11/'Output-Calculation-sheet'!F10*'Output-Calculation-sheet'!F82</f>
        <v>6391358549.7262087</v>
      </c>
      <c r="G99" s="2">
        <f>G11/'Output-Calculation-sheet'!G10*'Output-Calculation-sheet'!G82</f>
        <v>4543801117.8957739</v>
      </c>
      <c r="H99" s="2">
        <f>H11/'Output-Calculation-sheet'!H10*'Output-Calculation-sheet'!H82</f>
        <v>4247007113.8269453</v>
      </c>
      <c r="I99" s="2">
        <f>I11/'Output-Calculation-sheet'!I10*'Output-Calculation-sheet'!I82</f>
        <v>3567190312.0842419</v>
      </c>
      <c r="J99" s="2">
        <f>J11/'Output-Calculation-sheet'!J10*'Output-Calculation-sheet'!J82</f>
        <v>2219861166.906054</v>
      </c>
      <c r="K99" s="2">
        <f>K11/'Output-Calculation-sheet'!K10*'Output-Calculation-sheet'!K82</f>
        <v>3247948192.5205145</v>
      </c>
      <c r="L99" s="2">
        <f>L11/'Output-Calculation-sheet'!L10*'Output-Calculation-sheet'!L82</f>
        <v>2507653525.0847144</v>
      </c>
      <c r="M99" s="2">
        <f>M11/'Output-Calculation-sheet'!M10*'Output-Calculation-sheet'!M82</f>
        <v>3199191739.071229</v>
      </c>
      <c r="N99" s="2">
        <f>N11/'Output-Calculation-sheet'!N10*'Output-Calculation-sheet'!N82</f>
        <v>2253833569.4194837</v>
      </c>
      <c r="O99" s="2">
        <f>O11/'Output-Calculation-sheet'!O10*'Output-Calculation-sheet'!O82</f>
        <v>1221916288.7463667</v>
      </c>
      <c r="P99" s="2">
        <f>P11/'Output-Calculation-sheet'!P10*'Output-Calculation-sheet'!P82</f>
        <v>3808989886.1371603</v>
      </c>
      <c r="Q99" s="2">
        <f>Q11/'Output-Calculation-sheet'!Q10*'Output-Calculation-sheet'!Q82</f>
        <v>1802653373.1027443</v>
      </c>
      <c r="R99" s="2">
        <f>R11/'Output-Calculation-sheet'!R10*'Output-Calculation-sheet'!R82</f>
        <v>2333526454.9202847</v>
      </c>
      <c r="S99" s="2">
        <f>S11/'Output-Calculation-sheet'!S10*'Output-Calculation-sheet'!S82</f>
        <v>1344176475.2697456</v>
      </c>
      <c r="T99" s="2">
        <f>T11/'Output-Calculation-sheet'!T10*'Output-Calculation-sheet'!T82</f>
        <v>982435850.716452</v>
      </c>
      <c r="U99" s="2">
        <f>U11/'Output-Calculation-sheet'!U10*'Output-Calculation-sheet'!U82</f>
        <v>650588824.73784924</v>
      </c>
      <c r="V99" s="2">
        <f>V11/'Output-Calculation-sheet'!V10*'Output-Calculation-sheet'!V82</f>
        <v>347861733.4254595</v>
      </c>
      <c r="W99" s="2">
        <f>W11/'Output-Calculation-sheet'!W10*'Output-Calculation-sheet'!W82</f>
        <v>964632766.0587523</v>
      </c>
      <c r="X99" s="2">
        <f>X11/'Output-Calculation-sheet'!X10*'Output-Calculation-sheet'!X82</f>
        <v>363307257.10014004</v>
      </c>
      <c r="Y99" s="2">
        <f>Y11/'Output-Calculation-sheet'!Y10*'Output-Calculation-sheet'!Y82</f>
        <v>530853967.37910312</v>
      </c>
      <c r="AA99" s="2">
        <f t="shared" si="8"/>
        <v>104.44661744378213</v>
      </c>
    </row>
    <row r="100" spans="1:27" x14ac:dyDescent="0.25">
      <c r="A100" s="2">
        <v>2035</v>
      </c>
      <c r="B100" s="2">
        <f>B12/'Output-Calculation-sheet'!B11*'Output-Calculation-sheet'!B83</f>
        <v>30647256298.635689</v>
      </c>
      <c r="C100" s="2">
        <f>C12/'Output-Calculation-sheet'!C11*'Output-Calculation-sheet'!C83</f>
        <v>10640229602.801977</v>
      </c>
      <c r="D100" s="2">
        <f>D12/'Output-Calculation-sheet'!D11*'Output-Calculation-sheet'!D83</f>
        <v>9260955556.2989712</v>
      </c>
      <c r="E100" s="2">
        <f>E12/'Output-Calculation-sheet'!E11*'Output-Calculation-sheet'!E83</f>
        <v>18417651007.766144</v>
      </c>
      <c r="F100" s="2">
        <f>F12/'Output-Calculation-sheet'!F11*'Output-Calculation-sheet'!F83</f>
        <v>7576287259.7534485</v>
      </c>
      <c r="G100" s="2">
        <f>G12/'Output-Calculation-sheet'!G11*'Output-Calculation-sheet'!G83</f>
        <v>5206384593.1228094</v>
      </c>
      <c r="H100" s="2">
        <f>H12/'Output-Calculation-sheet'!H11*'Output-Calculation-sheet'!H83</f>
        <v>5028978433.163847</v>
      </c>
      <c r="I100" s="2">
        <f>I12/'Output-Calculation-sheet'!I11*'Output-Calculation-sheet'!I83</f>
        <v>4266988869.9780717</v>
      </c>
      <c r="J100" s="2">
        <f>J12/'Output-Calculation-sheet'!J11*'Output-Calculation-sheet'!J83</f>
        <v>2585978908.5480347</v>
      </c>
      <c r="K100" s="2">
        <f>K12/'Output-Calculation-sheet'!K11*'Output-Calculation-sheet'!K83</f>
        <v>3810248451.4913378</v>
      </c>
      <c r="L100" s="2">
        <f>L12/'Output-Calculation-sheet'!L11*'Output-Calculation-sheet'!L83</f>
        <v>3025120012.3771529</v>
      </c>
      <c r="M100" s="2">
        <f>M12/'Output-Calculation-sheet'!M11*'Output-Calculation-sheet'!M83</f>
        <v>3800221076.9628386</v>
      </c>
      <c r="N100" s="2">
        <f>N12/'Output-Calculation-sheet'!N11*'Output-Calculation-sheet'!N83</f>
        <v>2629452834.4199576</v>
      </c>
      <c r="O100" s="2">
        <f>O12/'Output-Calculation-sheet'!O11*'Output-Calculation-sheet'!O83</f>
        <v>1459513281.2802022</v>
      </c>
      <c r="P100" s="2">
        <f>P12/'Output-Calculation-sheet'!P11*'Output-Calculation-sheet'!P83</f>
        <v>4432645541.5681019</v>
      </c>
      <c r="Q100" s="2">
        <f>Q12/'Output-Calculation-sheet'!Q11*'Output-Calculation-sheet'!Q83</f>
        <v>2114392243.2396376</v>
      </c>
      <c r="R100" s="2">
        <f>R12/'Output-Calculation-sheet'!R11*'Output-Calculation-sheet'!R83</f>
        <v>2768678794.57831</v>
      </c>
      <c r="S100" s="2">
        <f>S12/'Output-Calculation-sheet'!S11*'Output-Calculation-sheet'!S83</f>
        <v>1589079375.7702584</v>
      </c>
      <c r="T100" s="2">
        <f>T12/'Output-Calculation-sheet'!T11*'Output-Calculation-sheet'!T83</f>
        <v>1143586573.3903942</v>
      </c>
      <c r="U100" s="2">
        <f>U12/'Output-Calculation-sheet'!U11*'Output-Calculation-sheet'!U83</f>
        <v>770647868.80376315</v>
      </c>
      <c r="V100" s="2">
        <f>V12/'Output-Calculation-sheet'!V11*'Output-Calculation-sheet'!V83</f>
        <v>415809300.99021834</v>
      </c>
      <c r="W100" s="2">
        <f>W12/'Output-Calculation-sheet'!W11*'Output-Calculation-sheet'!W83</f>
        <v>1126529549.3212123</v>
      </c>
      <c r="X100" s="2">
        <f>X12/'Output-Calculation-sheet'!X11*'Output-Calculation-sheet'!X83</f>
        <v>435527024.20953298</v>
      </c>
      <c r="Y100" s="2">
        <f>Y12/'Output-Calculation-sheet'!Y11*'Output-Calculation-sheet'!Y83</f>
        <v>620785023.87585926</v>
      </c>
      <c r="AA100" s="2">
        <f t="shared" si="8"/>
        <v>123.77294748234775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5158739184.9438124</v>
      </c>
      <c r="C107" s="2">
        <f>C8/'Output-Calculation-sheet'!C7*'Output-Calculation-sheet'!C88</f>
        <v>11861963422.837725</v>
      </c>
      <c r="D107" s="2">
        <f>D8/'Output-Calculation-sheet'!D7*'Output-Calculation-sheet'!D88</f>
        <v>1.262296313239312E-5</v>
      </c>
      <c r="E107" s="2">
        <f>E8/'Output-Calculation-sheet'!E7*'Output-Calculation-sheet'!E88</f>
        <v>-9.5598705944309708E-6</v>
      </c>
      <c r="F107" s="2">
        <f>F8/'Output-Calculation-sheet'!F7*'Output-Calculation-sheet'!F88</f>
        <v>0</v>
      </c>
      <c r="G107" s="2">
        <f>G8/'Output-Calculation-sheet'!G7*'Output-Calculation-sheet'!G88</f>
        <v>-5.9299119741539849E-6</v>
      </c>
      <c r="H107" s="2">
        <f>H8/'Output-Calculation-sheet'!H7*'Output-Calculation-sheet'!H88</f>
        <v>6322890636.1107321</v>
      </c>
      <c r="I107" s="2">
        <f>I8/'Output-Calculation-sheet'!I7*'Output-Calculation-sheet'!I88</f>
        <v>5.7471165038306757E-7</v>
      </c>
      <c r="J107" s="2">
        <f>J8/'Output-Calculation-sheet'!J7*'Output-Calculation-sheet'!J88</f>
        <v>0</v>
      </c>
      <c r="K107" s="2">
        <f>K8/'Output-Calculation-sheet'!K7*'Output-Calculation-sheet'!K88</f>
        <v>-8.102960303062361E-8</v>
      </c>
      <c r="L107" s="2">
        <f>L8/'Output-Calculation-sheet'!L7*'Output-Calculation-sheet'!L88</f>
        <v>622112037.40341794</v>
      </c>
      <c r="M107" s="2">
        <f>M8/'Output-Calculation-sheet'!M7*'Output-Calculation-sheet'!M88</f>
        <v>7963288180.2207756</v>
      </c>
      <c r="N107" s="2">
        <f>N8/'Output-Calculation-sheet'!N7*'Output-Calculation-sheet'!N88</f>
        <v>4509207569.7283421</v>
      </c>
      <c r="O107" s="2">
        <f>O8/'Output-Calculation-sheet'!O7*'Output-Calculation-sheet'!O88</f>
        <v>2303462741.5214434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1.4109924926297813E-6</v>
      </c>
      <c r="S107" s="2">
        <f>S8/'Output-Calculation-sheet'!S7*'Output-Calculation-sheet'!S88</f>
        <v>604707905.02532613</v>
      </c>
      <c r="T107" s="2">
        <f>T8/'Output-Calculation-sheet'!T7*'Output-Calculation-sheet'!T88</f>
        <v>1.2955450121152113E-9</v>
      </c>
      <c r="U107" s="2">
        <f>U8/'Output-Calculation-sheet'!U7*'Output-Calculation-sheet'!U88</f>
        <v>5.7568340159188913E-7</v>
      </c>
      <c r="V107" s="2">
        <f>V8/'Output-Calculation-sheet'!V7*'Output-Calculation-sheet'!V88</f>
        <v>-8.3516294183544469E-8</v>
      </c>
      <c r="W107" s="2">
        <f>W8/'Output-Calculation-sheet'!W7*'Output-Calculation-sheet'!W88</f>
        <v>4.6214758068049836E-8</v>
      </c>
      <c r="X107" s="2">
        <f>X8/'Output-Calculation-sheet'!X7*'Output-Calculation-sheet'!X88</f>
        <v>558175190.8009032</v>
      </c>
      <c r="Y107" s="2">
        <f>Y8/'Output-Calculation-sheet'!Y7*'Output-Calculation-sheet'!Y88</f>
        <v>0</v>
      </c>
      <c r="AA107" s="2">
        <f t="shared" si="9"/>
        <v>39904.546868592486</v>
      </c>
    </row>
    <row r="108" spans="1:27" x14ac:dyDescent="0.25">
      <c r="A108" s="2">
        <v>2032</v>
      </c>
      <c r="B108" s="2">
        <f>B9/'Output-Calculation-sheet'!B8*'Output-Calculation-sheet'!B89</f>
        <v>7153391069.0445557</v>
      </c>
      <c r="C108" s="2">
        <f>C9/'Output-Calculation-sheet'!C8*'Output-Calculation-sheet'!C89</f>
        <v>13238606169.498644</v>
      </c>
      <c r="D108" s="2">
        <f>D9/'Output-Calculation-sheet'!D8*'Output-Calculation-sheet'!D89</f>
        <v>0</v>
      </c>
      <c r="E108" s="2">
        <f>E9/'Output-Calculation-sheet'!E8*'Output-Calculation-sheet'!E89</f>
        <v>-5.7469238328198508E-6</v>
      </c>
      <c r="F108" s="2">
        <f>F9/'Output-Calculation-sheet'!F8*'Output-Calculation-sheet'!F89</f>
        <v>0</v>
      </c>
      <c r="G108" s="2">
        <f>G9/'Output-Calculation-sheet'!G8*'Output-Calculation-sheet'!G89</f>
        <v>1.5738243922639247E-6</v>
      </c>
      <c r="H108" s="2">
        <f>H9/'Output-Calculation-sheet'!H8*'Output-Calculation-sheet'!H89</f>
        <v>8766121683.8248405</v>
      </c>
      <c r="I108" s="2">
        <f>I9/'Output-Calculation-sheet'!I8*'Output-Calculation-sheet'!I89</f>
        <v>1.1210726298999792E-5</v>
      </c>
      <c r="J108" s="2">
        <f>J9/'Output-Calculation-sheet'!J8*'Output-Calculation-sheet'!J89</f>
        <v>-1.0395356935264042E-6</v>
      </c>
      <c r="K108" s="2">
        <f>K9/'Output-Calculation-sheet'!K8*'Output-Calculation-sheet'!K89</f>
        <v>-4.3451215982739797E-7</v>
      </c>
      <c r="L108" s="2">
        <f>L9/'Output-Calculation-sheet'!L8*'Output-Calculation-sheet'!L89</f>
        <v>761763488.73686206</v>
      </c>
      <c r="M108" s="2">
        <f>M9/'Output-Calculation-sheet'!M8*'Output-Calculation-sheet'!M89</f>
        <v>8798449849.2927952</v>
      </c>
      <c r="N108" s="2">
        <f>N9/'Output-Calculation-sheet'!N8*'Output-Calculation-sheet'!N89</f>
        <v>5551414357.0639925</v>
      </c>
      <c r="O108" s="2">
        <f>O9/'Output-Calculation-sheet'!O8*'Output-Calculation-sheet'!O89</f>
        <v>2569550652.5081239</v>
      </c>
      <c r="P108" s="2">
        <f>P9/'Output-Calculation-sheet'!P8*'Output-Calculation-sheet'!P89</f>
        <v>0</v>
      </c>
      <c r="Q108" s="2">
        <f>Q9/'Output-Calculation-sheet'!Q8*'Output-Calculation-sheet'!Q89</f>
        <v>79048749.041274711</v>
      </c>
      <c r="R108" s="2">
        <f>R9/'Output-Calculation-sheet'!R8*'Output-Calculation-sheet'!R89</f>
        <v>0</v>
      </c>
      <c r="S108" s="2">
        <f>S9/'Output-Calculation-sheet'!S8*'Output-Calculation-sheet'!S89</f>
        <v>933734577.95452607</v>
      </c>
      <c r="T108" s="2">
        <f>T9/'Output-Calculation-sheet'!T8*'Output-Calculation-sheet'!T89</f>
        <v>1.8323355127160032E-7</v>
      </c>
      <c r="U108" s="2">
        <f>U9/'Output-Calculation-sheet'!U8*'Output-Calculation-sheet'!U89</f>
        <v>-5.193407596014388E-9</v>
      </c>
      <c r="V108" s="2">
        <f>V9/'Output-Calculation-sheet'!V8*'Output-Calculation-sheet'!V89</f>
        <v>0</v>
      </c>
      <c r="W108" s="2">
        <f>W9/'Output-Calculation-sheet'!W8*'Output-Calculation-sheet'!W89</f>
        <v>-9.0459355276008025E-7</v>
      </c>
      <c r="X108" s="2">
        <f>X9/'Output-Calculation-sheet'!X8*'Output-Calculation-sheet'!X89</f>
        <v>817182099.48914337</v>
      </c>
      <c r="Y108" s="2">
        <f>Y9/'Output-Calculation-sheet'!Y8*'Output-Calculation-sheet'!Y89</f>
        <v>0</v>
      </c>
      <c r="AA108" s="2">
        <f t="shared" si="9"/>
        <v>48669.262696454767</v>
      </c>
    </row>
    <row r="109" spans="1:27" x14ac:dyDescent="0.25">
      <c r="A109" s="2">
        <v>2033</v>
      </c>
      <c r="B109" s="2">
        <f>B10/'Output-Calculation-sheet'!B9*'Output-Calculation-sheet'!B90</f>
        <v>16933487740.939762</v>
      </c>
      <c r="C109" s="2">
        <f>C10/'Output-Calculation-sheet'!C9*'Output-Calculation-sheet'!C90</f>
        <v>37371068461.790115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12441485336.244415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8583543707.4557991</v>
      </c>
      <c r="N109" s="2">
        <f>N10/'Output-Calculation-sheet'!N9*'Output-Calculation-sheet'!N90</f>
        <v>5055227742.2468729</v>
      </c>
      <c r="O109" s="2">
        <f>O10/'Output-Calculation-sheet'!O9*'Output-Calculation-sheet'!O90</f>
        <v>6856397529.9369373</v>
      </c>
      <c r="P109" s="2">
        <f>P10/'Output-Calculation-sheet'!P9*'Output-Calculation-sheet'!P90</f>
        <v>0</v>
      </c>
      <c r="Q109" s="2">
        <f>Q10/'Output-Calculation-sheet'!Q9*'Output-Calculation-sheet'!Q90</f>
        <v>164612074.3537862</v>
      </c>
      <c r="R109" s="2">
        <f>R10/'Output-Calculation-sheet'!R9*'Output-Calculation-sheet'!R90</f>
        <v>0</v>
      </c>
      <c r="S109" s="2">
        <f>S10/'Output-Calculation-sheet'!S9*'Output-Calculation-sheet'!S90</f>
        <v>2040284385.4611025</v>
      </c>
      <c r="T109" s="2">
        <f>T10/'Output-Calculation-sheet'!T9*'Output-Calculation-sheet'!T90</f>
        <v>1.5553648052953016E-7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929623753.3915273</v>
      </c>
      <c r="Y109" s="2">
        <f>Y10/'Output-Calculation-sheet'!Y9*'Output-Calculation-sheet'!Y90</f>
        <v>0</v>
      </c>
      <c r="AA109" s="2">
        <f t="shared" si="9"/>
        <v>90375.730731820309</v>
      </c>
    </row>
    <row r="110" spans="1:27" x14ac:dyDescent="0.25">
      <c r="A110" s="2">
        <v>2034</v>
      </c>
      <c r="B110" s="2">
        <f>B11/'Output-Calculation-sheet'!B10*'Output-Calculation-sheet'!B91</f>
        <v>41198164608.316589</v>
      </c>
      <c r="C110" s="2">
        <f>C11/'Output-Calculation-sheet'!C10*'Output-Calculation-sheet'!C91</f>
        <v>41659770103.072731</v>
      </c>
      <c r="D110" s="2">
        <f>D11/'Output-Calculation-sheet'!D10*'Output-Calculation-sheet'!D91</f>
        <v>0</v>
      </c>
      <c r="E110" s="2">
        <f>E11/'Output-Calculation-sheet'!E10*'Output-Calculation-sheet'!E91</f>
        <v>840419760.01892853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15387498745.416159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699362097.20955861</v>
      </c>
      <c r="M110" s="2">
        <f>M11/'Output-Calculation-sheet'!M10*'Output-Calculation-sheet'!M91</f>
        <v>10616035176.302187</v>
      </c>
      <c r="N110" s="2">
        <f>N11/'Output-Calculation-sheet'!N10*'Output-Calculation-sheet'!N91</f>
        <v>7342581350.7756233</v>
      </c>
      <c r="O110" s="2">
        <f>O11/'Output-Calculation-sheet'!O10*'Output-Calculation-sheet'!O91</f>
        <v>7623847805.2106676</v>
      </c>
      <c r="P110" s="2">
        <f>P11/'Output-Calculation-sheet'!P10*'Output-Calculation-sheet'!P91</f>
        <v>0</v>
      </c>
      <c r="Q110" s="2">
        <f>Q11/'Output-Calculation-sheet'!Q10*'Output-Calculation-sheet'!Q91</f>
        <v>1868455312.4889617</v>
      </c>
      <c r="R110" s="2">
        <f>R11/'Output-Calculation-sheet'!R10*'Output-Calculation-sheet'!R91</f>
        <v>0</v>
      </c>
      <c r="S110" s="2">
        <f>S11/'Output-Calculation-sheet'!S10*'Output-Calculation-sheet'!S91</f>
        <v>3610821296.0776196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1051766000.5672592</v>
      </c>
      <c r="Y110" s="2">
        <f>Y11/'Output-Calculation-sheet'!Y10*'Output-Calculation-sheet'!Y91</f>
        <v>46026196.080459952</v>
      </c>
      <c r="AA110" s="2">
        <f t="shared" si="9"/>
        <v>131944.74845153673</v>
      </c>
    </row>
    <row r="111" spans="1:27" x14ac:dyDescent="0.25">
      <c r="A111" s="2">
        <v>2035</v>
      </c>
      <c r="B111" s="2">
        <f>B12/'Output-Calculation-sheet'!B11*'Output-Calculation-sheet'!B92</f>
        <v>54935529712.534676</v>
      </c>
      <c r="C111" s="2">
        <f>C12/'Output-Calculation-sheet'!C11*'Output-Calculation-sheet'!C92</f>
        <v>45944114650.786812</v>
      </c>
      <c r="D111" s="2">
        <f>D12/'Output-Calculation-sheet'!D11*'Output-Calculation-sheet'!D92</f>
        <v>0</v>
      </c>
      <c r="E111" s="2">
        <f>E12/'Output-Calculation-sheet'!E11*'Output-Calculation-sheet'!E92</f>
        <v>6115099066.3851137</v>
      </c>
      <c r="F111" s="2">
        <f>F12/'Output-Calculation-sheet'!F11*'Output-Calculation-sheet'!F92</f>
        <v>0</v>
      </c>
      <c r="G111" s="2">
        <f>G12/'Output-Calculation-sheet'!G11*'Output-Calculation-sheet'!G92</f>
        <v>-6.6487513104174419E-7</v>
      </c>
      <c r="H111" s="2">
        <f>H12/'Output-Calculation-sheet'!H11*'Output-Calculation-sheet'!H92</f>
        <v>17005808767.165161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2017954068.043993</v>
      </c>
      <c r="M111" s="2">
        <f>M12/'Output-Calculation-sheet'!M11*'Output-Calculation-sheet'!M92</f>
        <v>11999730532.19058</v>
      </c>
      <c r="N111" s="2">
        <f>N12/'Output-Calculation-sheet'!N11*'Output-Calculation-sheet'!N92</f>
        <v>8654447635.206049</v>
      </c>
      <c r="O111" s="2">
        <f>O12/'Output-Calculation-sheet'!O11*'Output-Calculation-sheet'!O92</f>
        <v>8347516396.9533701</v>
      </c>
      <c r="P111" s="2">
        <f>P12/'Output-Calculation-sheet'!P11*'Output-Calculation-sheet'!P92</f>
        <v>419806878.81921524</v>
      </c>
      <c r="Q111" s="2">
        <f>Q12/'Output-Calculation-sheet'!Q11*'Output-Calculation-sheet'!Q92</f>
        <v>2887307085.5461979</v>
      </c>
      <c r="R111" s="2">
        <f>R12/'Output-Calculation-sheet'!R11*'Output-Calculation-sheet'!R92</f>
        <v>0</v>
      </c>
      <c r="S111" s="2">
        <f>S12/'Output-Calculation-sheet'!S11*'Output-Calculation-sheet'!S92</f>
        <v>4429813452.3750591</v>
      </c>
      <c r="T111" s="2">
        <f>T12/'Output-Calculation-sheet'!T11*'Output-Calculation-sheet'!T92</f>
        <v>0</v>
      </c>
      <c r="U111" s="2">
        <f>U12/'Output-Calculation-sheet'!U11*'Output-Calculation-sheet'!U92</f>
        <v>83762911.390068337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1184118046.1946557</v>
      </c>
      <c r="Y111" s="2">
        <f>Y12/'Output-Calculation-sheet'!Y11*'Output-Calculation-sheet'!Y92</f>
        <v>285274593.13247454</v>
      </c>
      <c r="AA111" s="2">
        <f t="shared" si="9"/>
        <v>164310.28379672341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57286902787.927849</v>
      </c>
      <c r="C118" s="2">
        <f>C8/'Output-Calculation-sheet'!C7*'Output-Calculation-sheet'!C97</f>
        <v>0</v>
      </c>
      <c r="D118" s="2">
        <f>D8/'Output-Calculation-sheet'!D7*'Output-Calculation-sheet'!D97</f>
        <v>34287528997.323338</v>
      </c>
      <c r="E118" s="2">
        <f>E8/'Output-Calculation-sheet'!E7*'Output-Calculation-sheet'!E97</f>
        <v>26136382003.633297</v>
      </c>
      <c r="F118" s="2">
        <f>F8/'Output-Calculation-sheet'!F7*'Output-Calculation-sheet'!F97</f>
        <v>17581592021.403503</v>
      </c>
      <c r="G118" s="2">
        <f>G8/'Output-Calculation-sheet'!G7*'Output-Calculation-sheet'!G97</f>
        <v>11906585494.782482</v>
      </c>
      <c r="H118" s="2">
        <f>H8/'Output-Calculation-sheet'!H7*'Output-Calculation-sheet'!H97</f>
        <v>0</v>
      </c>
      <c r="I118" s="2">
        <f>I8/'Output-Calculation-sheet'!I7*'Output-Calculation-sheet'!I97</f>
        <v>10842231458.238108</v>
      </c>
      <c r="J118" s="2">
        <f>J8/'Output-Calculation-sheet'!J7*'Output-Calculation-sheet'!J97</f>
        <v>11320563233.568943</v>
      </c>
      <c r="K118" s="2">
        <f>K8/'Output-Calculation-sheet'!K7*'Output-Calculation-sheet'!K97</f>
        <v>10933865335.681406</v>
      </c>
      <c r="L118" s="2">
        <f>L8/'Output-Calculation-sheet'!L7*'Output-Calculation-sheet'!L97</f>
        <v>8671117425.6377277</v>
      </c>
      <c r="M118" s="2">
        <f>M8/'Output-Calculation-sheet'!M7*'Output-Calculation-sheet'!M97</f>
        <v>0</v>
      </c>
      <c r="N118" s="2">
        <f>N8/'Output-Calculation-sheet'!N7*'Output-Calculation-sheet'!N97</f>
        <v>3028562354.9003949</v>
      </c>
      <c r="O118" s="2">
        <f>O8/'Output-Calculation-sheet'!O7*'Output-Calculation-sheet'!O97</f>
        <v>0</v>
      </c>
      <c r="P118" s="2">
        <f>P8/'Output-Calculation-sheet'!P7*'Output-Calculation-sheet'!P97</f>
        <v>6487515368.6064129</v>
      </c>
      <c r="Q118" s="2">
        <f>Q8/'Output-Calculation-sheet'!Q7*'Output-Calculation-sheet'!Q97</f>
        <v>6291392137.059411</v>
      </c>
      <c r="R118" s="2">
        <f>R8/'Output-Calculation-sheet'!R7*'Output-Calculation-sheet'!R97</f>
        <v>7159129943.942296</v>
      </c>
      <c r="S118" s="2">
        <f>S8/'Output-Calculation-sheet'!S7*'Output-Calculation-sheet'!S97</f>
        <v>2666356543.3415017</v>
      </c>
      <c r="T118" s="2">
        <f>T8/'Output-Calculation-sheet'!T7*'Output-Calculation-sheet'!T97</f>
        <v>2729153923.4319911</v>
      </c>
      <c r="U118" s="2">
        <f>U8/'Output-Calculation-sheet'!U7*'Output-Calculation-sheet'!U97</f>
        <v>1950849029.1730897</v>
      </c>
      <c r="V118" s="2">
        <f>V8/'Output-Calculation-sheet'!V7*'Output-Calculation-sheet'!V97</f>
        <v>1948833594.817759</v>
      </c>
      <c r="W118" s="2">
        <f>W8/'Output-Calculation-sheet'!W7*'Output-Calculation-sheet'!W97</f>
        <v>1510288294.9796352</v>
      </c>
      <c r="X118" s="2">
        <f>X8/'Output-Calculation-sheet'!X7*'Output-Calculation-sheet'!X97</f>
        <v>0</v>
      </c>
      <c r="Y118" s="2">
        <f>Y8/'Output-Calculation-sheet'!Y7*'Output-Calculation-sheet'!Y97</f>
        <v>757868373.06730402</v>
      </c>
      <c r="AA118" s="2">
        <f t="shared" si="10"/>
        <v>223496.71832151638</v>
      </c>
    </row>
    <row r="119" spans="1:27" x14ac:dyDescent="0.25">
      <c r="A119" s="2">
        <v>2032</v>
      </c>
      <c r="B119" s="2">
        <f>B9/'Output-Calculation-sheet'!B8*'Output-Calculation-sheet'!B98</f>
        <v>62532582753.510406</v>
      </c>
      <c r="C119" s="2">
        <f>C9/'Output-Calculation-sheet'!C8*'Output-Calculation-sheet'!C98</f>
        <v>0</v>
      </c>
      <c r="D119" s="2">
        <f>D9/'Output-Calculation-sheet'!D8*'Output-Calculation-sheet'!D98</f>
        <v>37780381462.400749</v>
      </c>
      <c r="E119" s="2">
        <f>E9/'Output-Calculation-sheet'!E8*'Output-Calculation-sheet'!E98</f>
        <v>28773214004.268291</v>
      </c>
      <c r="F119" s="2">
        <f>F9/'Output-Calculation-sheet'!F8*'Output-Calculation-sheet'!F98</f>
        <v>19327461712.88369</v>
      </c>
      <c r="G119" s="2">
        <f>G9/'Output-Calculation-sheet'!G8*'Output-Calculation-sheet'!G98</f>
        <v>13121955124.909584</v>
      </c>
      <c r="H119" s="2">
        <f>H9/'Output-Calculation-sheet'!H8*'Output-Calculation-sheet'!H98</f>
        <v>0</v>
      </c>
      <c r="I119" s="2">
        <f>I9/'Output-Calculation-sheet'!I8*'Output-Calculation-sheet'!I98</f>
        <v>11934893906.735664</v>
      </c>
      <c r="J119" s="2">
        <f>J9/'Output-Calculation-sheet'!J8*'Output-Calculation-sheet'!J98</f>
        <v>12457382149.558821</v>
      </c>
      <c r="K119" s="2">
        <f>K9/'Output-Calculation-sheet'!K8*'Output-Calculation-sheet'!K98</f>
        <v>12024893720.048038</v>
      </c>
      <c r="L119" s="2">
        <f>L9/'Output-Calculation-sheet'!L8*'Output-Calculation-sheet'!L98</f>
        <v>9482976718.7183762</v>
      </c>
      <c r="M119" s="2">
        <f>M9/'Output-Calculation-sheet'!M8*'Output-Calculation-sheet'!M98</f>
        <v>0</v>
      </c>
      <c r="N119" s="2">
        <f>N9/'Output-Calculation-sheet'!N8*'Output-Calculation-sheet'!N98</f>
        <v>3088389978.4275212</v>
      </c>
      <c r="O119" s="2">
        <f>O9/'Output-Calculation-sheet'!O8*'Output-Calculation-sheet'!O98</f>
        <v>0</v>
      </c>
      <c r="P119" s="2">
        <f>P9/'Output-Calculation-sheet'!P8*'Output-Calculation-sheet'!P98</f>
        <v>7236133706.007328</v>
      </c>
      <c r="Q119" s="2">
        <f>Q9/'Output-Calculation-sheet'!Q8*'Output-Calculation-sheet'!Q98</f>
        <v>6911308469.0043955</v>
      </c>
      <c r="R119" s="2">
        <f>R9/'Output-Calculation-sheet'!R8*'Output-Calculation-sheet'!R98</f>
        <v>7912077399.7050257</v>
      </c>
      <c r="S119" s="2">
        <f>S9/'Output-Calculation-sheet'!S8*'Output-Calculation-sheet'!S98</f>
        <v>2816879219.0632215</v>
      </c>
      <c r="T119" s="2">
        <f>T9/'Output-Calculation-sheet'!T8*'Output-Calculation-sheet'!T98</f>
        <v>3006228570.8283439</v>
      </c>
      <c r="U119" s="2">
        <f>U9/'Output-Calculation-sheet'!U8*'Output-Calculation-sheet'!U98</f>
        <v>2164122068.494523</v>
      </c>
      <c r="V119" s="2">
        <f>V9/'Output-Calculation-sheet'!V8*'Output-Calculation-sheet'!V98</f>
        <v>2141360285.9856176</v>
      </c>
      <c r="W119" s="2">
        <f>W9/'Output-Calculation-sheet'!W8*'Output-Calculation-sheet'!W98</f>
        <v>1663285163.6226532</v>
      </c>
      <c r="X119" s="2">
        <f>X9/'Output-Calculation-sheet'!X8*'Output-Calculation-sheet'!X98</f>
        <v>0</v>
      </c>
      <c r="Y119" s="2">
        <f>Y9/'Output-Calculation-sheet'!Y8*'Output-Calculation-sheet'!Y98</f>
        <v>833616483.22784209</v>
      </c>
      <c r="AA119" s="2">
        <f t="shared" si="10"/>
        <v>245209.14289740007</v>
      </c>
    </row>
    <row r="120" spans="1:27" x14ac:dyDescent="0.25">
      <c r="A120" s="2">
        <v>2033</v>
      </c>
      <c r="B120" s="2">
        <f>B10/'Output-Calculation-sheet'!B9*'Output-Calculation-sheet'!B99</f>
        <v>67694776375.755363</v>
      </c>
      <c r="C120" s="2">
        <f>C10/'Output-Calculation-sheet'!C9*'Output-Calculation-sheet'!C99</f>
        <v>0</v>
      </c>
      <c r="D120" s="2">
        <f>D10/'Output-Calculation-sheet'!D9*'Output-Calculation-sheet'!D99</f>
        <v>35547007889.720413</v>
      </c>
      <c r="E120" s="2">
        <f>E10/'Output-Calculation-sheet'!E9*'Output-Calculation-sheet'!E99</f>
        <v>28202939889.553925</v>
      </c>
      <c r="F120" s="2">
        <f>F10/'Output-Calculation-sheet'!F9*'Output-Calculation-sheet'!F99</f>
        <v>18155244459.606434</v>
      </c>
      <c r="G120" s="2">
        <f>G10/'Output-Calculation-sheet'!G9*'Output-Calculation-sheet'!G99</f>
        <v>12756373014.55512</v>
      </c>
      <c r="H120" s="2">
        <f>H10/'Output-Calculation-sheet'!H9*'Output-Calculation-sheet'!H99</f>
        <v>0</v>
      </c>
      <c r="I120" s="2">
        <f>I10/'Output-Calculation-sheet'!I9*'Output-Calculation-sheet'!I99</f>
        <v>11622061456.488907</v>
      </c>
      <c r="J120" s="2">
        <f>J10/'Output-Calculation-sheet'!J9*'Output-Calculation-sheet'!J99</f>
        <v>11312109730.895748</v>
      </c>
      <c r="K120" s="2">
        <f>K10/'Output-Calculation-sheet'!K9*'Output-Calculation-sheet'!K99</f>
        <v>11203927950.671988</v>
      </c>
      <c r="L120" s="2">
        <f>L10/'Output-Calculation-sheet'!L9*'Output-Calculation-sheet'!L99</f>
        <v>8987725786.9147129</v>
      </c>
      <c r="M120" s="2">
        <f>M10/'Output-Calculation-sheet'!M9*'Output-Calculation-sheet'!M99</f>
        <v>0</v>
      </c>
      <c r="N120" s="2">
        <f>N10/'Output-Calculation-sheet'!N9*'Output-Calculation-sheet'!N99</f>
        <v>3369492259.5483184</v>
      </c>
      <c r="O120" s="2">
        <f>O10/'Output-Calculation-sheet'!O9*'Output-Calculation-sheet'!O99</f>
        <v>0</v>
      </c>
      <c r="P120" s="2">
        <f>P10/'Output-Calculation-sheet'!P9*'Output-Calculation-sheet'!P99</f>
        <v>7670106102.3502064</v>
      </c>
      <c r="Q120" s="2">
        <f>Q10/'Output-Calculation-sheet'!Q9*'Output-Calculation-sheet'!Q99</f>
        <v>7381903815.0548267</v>
      </c>
      <c r="R120" s="2">
        <f>R10/'Output-Calculation-sheet'!R9*'Output-Calculation-sheet'!R99</f>
        <v>7259825731.7786131</v>
      </c>
      <c r="S120" s="2">
        <f>S10/'Output-Calculation-sheet'!S9*'Output-Calculation-sheet'!S99</f>
        <v>2784614367.1911926</v>
      </c>
      <c r="T120" s="2">
        <f>T10/'Output-Calculation-sheet'!T9*'Output-Calculation-sheet'!T99</f>
        <v>2668751737.7602267</v>
      </c>
      <c r="U120" s="2">
        <f>U10/'Output-Calculation-sheet'!U9*'Output-Calculation-sheet'!U99</f>
        <v>2324911125.2774343</v>
      </c>
      <c r="V120" s="2">
        <f>V10/'Output-Calculation-sheet'!V9*'Output-Calculation-sheet'!V99</f>
        <v>1789843839.7295663</v>
      </c>
      <c r="W120" s="2">
        <f>W10/'Output-Calculation-sheet'!W9*'Output-Calculation-sheet'!W99</f>
        <v>1549608096.5424294</v>
      </c>
      <c r="X120" s="2">
        <f>X10/'Output-Calculation-sheet'!X9*'Output-Calculation-sheet'!X99</f>
        <v>0</v>
      </c>
      <c r="Y120" s="2">
        <f>Y10/'Output-Calculation-sheet'!Y9*'Output-Calculation-sheet'!Y99</f>
        <v>904188198.38041711</v>
      </c>
      <c r="AA120" s="2">
        <f t="shared" si="10"/>
        <v>243185.41182777588</v>
      </c>
    </row>
    <row r="121" spans="1:27" x14ac:dyDescent="0.25">
      <c r="A121" s="2">
        <v>2034</v>
      </c>
      <c r="B121" s="2">
        <f>B11/'Output-Calculation-sheet'!B10*'Output-Calculation-sheet'!B100</f>
        <v>63460060347.87867</v>
      </c>
      <c r="C121" s="2">
        <f>C11/'Output-Calculation-sheet'!C10*'Output-Calculation-sheet'!C100</f>
        <v>0</v>
      </c>
      <c r="D121" s="2">
        <f>D11/'Output-Calculation-sheet'!D10*'Output-Calculation-sheet'!D100</f>
        <v>43963216445.696831</v>
      </c>
      <c r="E121" s="2">
        <f>E11/'Output-Calculation-sheet'!E10*'Output-Calculation-sheet'!E100</f>
        <v>34038455225.740662</v>
      </c>
      <c r="F121" s="2">
        <f>F11/'Output-Calculation-sheet'!F10*'Output-Calculation-sheet'!F100</f>
        <v>22453609714.686954</v>
      </c>
      <c r="G121" s="2">
        <f>G11/'Output-Calculation-sheet'!G10*'Output-Calculation-sheet'!G100</f>
        <v>15775752673.52849</v>
      </c>
      <c r="H121" s="2">
        <f>H11/'Output-Calculation-sheet'!H10*'Output-Calculation-sheet'!H100</f>
        <v>0</v>
      </c>
      <c r="I121" s="2">
        <f>I11/'Output-Calculation-sheet'!I10*'Output-Calculation-sheet'!I100</f>
        <v>14373221478.961409</v>
      </c>
      <c r="J121" s="2">
        <f>J11/'Output-Calculation-sheet'!J10*'Output-Calculation-sheet'!J100</f>
        <v>13990052997.485685</v>
      </c>
      <c r="K121" s="2">
        <f>K11/'Output-Calculation-sheet'!K10*'Output-Calculation-sheet'!K100</f>
        <v>13856279880.021313</v>
      </c>
      <c r="L121" s="2">
        <f>L11/'Output-Calculation-sheet'!L10*'Output-Calculation-sheet'!L100</f>
        <v>10415999575.590734</v>
      </c>
      <c r="M121" s="2">
        <f>M11/'Output-Calculation-sheet'!M10*'Output-Calculation-sheet'!M100</f>
        <v>7.1099530751754049E-7</v>
      </c>
      <c r="N121" s="2">
        <f>N11/'Output-Calculation-sheet'!N10*'Output-Calculation-sheet'!N100</f>
        <v>3077023819.7474613</v>
      </c>
      <c r="O121" s="2">
        <f>O11/'Output-Calculation-sheet'!O10*'Output-Calculation-sheet'!O100</f>
        <v>0</v>
      </c>
      <c r="P121" s="2">
        <f>P11/'Output-Calculation-sheet'!P10*'Output-Calculation-sheet'!P100</f>
        <v>9485710938.8017273</v>
      </c>
      <c r="Q121" s="2">
        <f>Q11/'Output-Calculation-sheet'!Q10*'Output-Calculation-sheet'!Q100</f>
        <v>7464030941.0035868</v>
      </c>
      <c r="R121" s="2">
        <f>R11/'Output-Calculation-sheet'!R10*'Output-Calculation-sheet'!R100</f>
        <v>8978289976.9082355</v>
      </c>
      <c r="S121" s="2">
        <f>S11/'Output-Calculation-sheet'!S10*'Output-Calculation-sheet'!S100</f>
        <v>2356384983.8461432</v>
      </c>
      <c r="T121" s="2">
        <f>T11/'Output-Calculation-sheet'!T10*'Output-Calculation-sheet'!T100</f>
        <v>3300417863.06598</v>
      </c>
      <c r="U121" s="2">
        <f>U11/'Output-Calculation-sheet'!U10*'Output-Calculation-sheet'!U100</f>
        <v>2876295040.7670884</v>
      </c>
      <c r="V121" s="2">
        <f>V11/'Output-Calculation-sheet'!V10*'Output-Calculation-sheet'!V100</f>
        <v>2214234342.7846055</v>
      </c>
      <c r="W121" s="2">
        <f>W11/'Output-Calculation-sheet'!W10*'Output-Calculation-sheet'!W100</f>
        <v>1916554548.4294128</v>
      </c>
      <c r="X121" s="2">
        <f>X11/'Output-Calculation-sheet'!X10*'Output-Calculation-sheet'!X100</f>
        <v>85082585.709124982</v>
      </c>
      <c r="Y121" s="2">
        <f>Y11/'Output-Calculation-sheet'!Y10*'Output-Calculation-sheet'!Y100</f>
        <v>1072219919.117919</v>
      </c>
      <c r="AA121" s="2">
        <f t="shared" si="10"/>
        <v>275152.89329977205</v>
      </c>
    </row>
    <row r="122" spans="1:27" x14ac:dyDescent="0.25">
      <c r="A122" s="2">
        <v>2035</v>
      </c>
      <c r="B122" s="2">
        <f>B12/'Output-Calculation-sheet'!B11*'Output-Calculation-sheet'!B101</f>
        <v>63215021311.739357</v>
      </c>
      <c r="C122" s="2">
        <f>C12/'Output-Calculation-sheet'!C11*'Output-Calculation-sheet'!C101</f>
        <v>0</v>
      </c>
      <c r="D122" s="2">
        <f>D12/'Output-Calculation-sheet'!D11*'Output-Calculation-sheet'!D101</f>
        <v>49116899311.959503</v>
      </c>
      <c r="E122" s="2">
        <f>E12/'Output-Calculation-sheet'!E11*'Output-Calculation-sheet'!E101</f>
        <v>34712138516.375427</v>
      </c>
      <c r="F122" s="2">
        <f>F12/'Output-Calculation-sheet'!F11*'Output-Calculation-sheet'!F101</f>
        <v>25831846288.188843</v>
      </c>
      <c r="G122" s="2">
        <f>G12/'Output-Calculation-sheet'!G11*'Output-Calculation-sheet'!G101</f>
        <v>17882572637.920319</v>
      </c>
      <c r="H122" s="2">
        <f>H12/'Output-Calculation-sheet'!H11*'Output-Calculation-sheet'!H101</f>
        <v>0</v>
      </c>
      <c r="I122" s="2">
        <f>I12/'Output-Calculation-sheet'!I11*'Output-Calculation-sheet'!I101</f>
        <v>16336666415.272436</v>
      </c>
      <c r="J122" s="2">
        <f>J12/'Output-Calculation-sheet'!J11*'Output-Calculation-sheet'!J101</f>
        <v>15752801213.856968</v>
      </c>
      <c r="K122" s="2">
        <f>K12/'Output-Calculation-sheet'!K11*'Output-Calculation-sheet'!K101</f>
        <v>15840529354.732979</v>
      </c>
      <c r="L122" s="2">
        <f>L12/'Output-Calculation-sheet'!L11*'Output-Calculation-sheet'!L101</f>
        <v>10901052773.387236</v>
      </c>
      <c r="M122" s="2">
        <f>M12/'Output-Calculation-sheet'!M11*'Output-Calculation-sheet'!M101</f>
        <v>0</v>
      </c>
      <c r="N122" s="2">
        <f>N12/'Output-Calculation-sheet'!N11*'Output-Calculation-sheet'!N101</f>
        <v>3067618686.9177961</v>
      </c>
      <c r="O122" s="2">
        <f>O12/'Output-Calculation-sheet'!O11*'Output-Calculation-sheet'!O101</f>
        <v>0</v>
      </c>
      <c r="P122" s="2">
        <f>P12/'Output-Calculation-sheet'!P11*'Output-Calculation-sheet'!P101</f>
        <v>10557678862.592714</v>
      </c>
      <c r="Q122" s="2">
        <f>Q12/'Output-Calculation-sheet'!Q11*'Output-Calculation-sheet'!Q101</f>
        <v>7488971120.4650822</v>
      </c>
      <c r="R122" s="2">
        <f>R12/'Output-Calculation-sheet'!R11*'Output-Calculation-sheet'!R101</f>
        <v>10323690518.121746</v>
      </c>
      <c r="S122" s="2">
        <f>S12/'Output-Calculation-sheet'!S11*'Output-Calculation-sheet'!S101</f>
        <v>2263198504.4219098</v>
      </c>
      <c r="T122" s="2">
        <f>T12/'Output-Calculation-sheet'!T11*'Output-Calculation-sheet'!T101</f>
        <v>3849925665.0138555</v>
      </c>
      <c r="U122" s="2">
        <f>U12/'Output-Calculation-sheet'!U11*'Output-Calculation-sheet'!U101</f>
        <v>3125558774.7619023</v>
      </c>
      <c r="V122" s="2">
        <f>V12/'Output-Calculation-sheet'!V11*'Output-Calculation-sheet'!V101</f>
        <v>2596353284.6056538</v>
      </c>
      <c r="W122" s="2">
        <f>W12/'Output-Calculation-sheet'!W11*'Output-Calculation-sheet'!W101</f>
        <v>2264003862.452085</v>
      </c>
      <c r="X122" s="2">
        <f>X12/'Output-Calculation-sheet'!X11*'Output-Calculation-sheet'!X101</f>
        <v>83374642.322889239</v>
      </c>
      <c r="Y122" s="2">
        <f>Y12/'Output-Calculation-sheet'!Y11*'Output-Calculation-sheet'!Y101</f>
        <v>1022103050.636336</v>
      </c>
      <c r="AA122" s="2">
        <f t="shared" si="10"/>
        <v>296232.00479574507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33271231231.121109</v>
      </c>
      <c r="C129" s="2">
        <f>C8/'Output-Calculation-sheet'!C7*'Output-Calculation-sheet'!C106</f>
        <v>33244826942.22422</v>
      </c>
      <c r="D129" s="2">
        <f>D8/'Output-Calculation-sheet'!D7*'Output-Calculation-sheet'!D106</f>
        <v>5914815357.5498753</v>
      </c>
      <c r="E129" s="2">
        <f>E8/'Output-Calculation-sheet'!E7*'Output-Calculation-sheet'!E106</f>
        <v>5759642209.5736389</v>
      </c>
      <c r="F129" s="2">
        <f>F8/'Output-Calculation-sheet'!F7*'Output-Calculation-sheet'!F106</f>
        <v>2951319124.430934</v>
      </c>
      <c r="G129" s="2">
        <f>G8/'Output-Calculation-sheet'!G7*'Output-Calculation-sheet'!G106</f>
        <v>2520195960.9341874</v>
      </c>
      <c r="H129" s="2">
        <f>H8/'Output-Calculation-sheet'!H7*'Output-Calculation-sheet'!H106</f>
        <v>7749091583.7695236</v>
      </c>
      <c r="I129" s="2">
        <f>I8/'Output-Calculation-sheet'!I7*'Output-Calculation-sheet'!I106</f>
        <v>2301815741.083528</v>
      </c>
      <c r="J129" s="2">
        <f>J8/'Output-Calculation-sheet'!J7*'Output-Calculation-sheet'!J106</f>
        <v>1472703228.8995979</v>
      </c>
      <c r="K129" s="2">
        <f>K8/'Output-Calculation-sheet'!K7*'Output-Calculation-sheet'!K106</f>
        <v>1737065559.4278319</v>
      </c>
      <c r="L129" s="2">
        <f>L8/'Output-Calculation-sheet'!L7*'Output-Calculation-sheet'!L106</f>
        <v>871336343.35032928</v>
      </c>
      <c r="M129" s="2">
        <f>M8/'Output-Calculation-sheet'!M7*'Output-Calculation-sheet'!M106</f>
        <v>1744744914.8082385</v>
      </c>
      <c r="N129" s="2">
        <f>N8/'Output-Calculation-sheet'!N7*'Output-Calculation-sheet'!N106</f>
        <v>1990633395.7601104</v>
      </c>
      <c r="O129" s="2">
        <f>O8/'Output-Calculation-sheet'!O7*'Output-Calculation-sheet'!O106</f>
        <v>6460825797.9891424</v>
      </c>
      <c r="P129" s="2">
        <f>P8/'Output-Calculation-sheet'!P7*'Output-Calculation-sheet'!P106</f>
        <v>2187248669.4959593</v>
      </c>
      <c r="Q129" s="2">
        <f>Q8/'Output-Calculation-sheet'!Q7*'Output-Calculation-sheet'!Q106</f>
        <v>2243485547.6431732</v>
      </c>
      <c r="R129" s="2">
        <f>R8/'Output-Calculation-sheet'!R7*'Output-Calculation-sheet'!R106</f>
        <v>1051235351.9735714</v>
      </c>
      <c r="S129" s="2">
        <f>S8/'Output-Calculation-sheet'!S7*'Output-Calculation-sheet'!S106</f>
        <v>2186264504.2241278</v>
      </c>
      <c r="T129" s="2">
        <f>T8/'Output-Calculation-sheet'!T7*'Output-Calculation-sheet'!T106</f>
        <v>288924183.26228666</v>
      </c>
      <c r="U129" s="2">
        <f>U8/'Output-Calculation-sheet'!U7*'Output-Calculation-sheet'!U106</f>
        <v>678305198.42413235</v>
      </c>
      <c r="V129" s="2">
        <f>V8/'Output-Calculation-sheet'!V7*'Output-Calculation-sheet'!V106</f>
        <v>76277119.522753805</v>
      </c>
      <c r="W129" s="2">
        <f>W8/'Output-Calculation-sheet'!W7*'Output-Calculation-sheet'!W106</f>
        <v>242257552.32076505</v>
      </c>
      <c r="X129" s="2">
        <f>X8/'Output-Calculation-sheet'!X7*'Output-Calculation-sheet'!X106</f>
        <v>493234831.47844166</v>
      </c>
      <c r="Y129" s="2">
        <f>Y8/'Output-Calculation-sheet'!Y7*'Output-Calculation-sheet'!Y106</f>
        <v>264733803.28173646</v>
      </c>
      <c r="AA129" s="2">
        <f t="shared" si="11"/>
        <v>117702.21415254919</v>
      </c>
    </row>
    <row r="130" spans="1:27" x14ac:dyDescent="0.25">
      <c r="A130" s="2">
        <v>2032</v>
      </c>
      <c r="B130" s="2">
        <f>B9/'Output-Calculation-sheet'!B8*'Output-Calculation-sheet'!B107</f>
        <v>35364628934.26149</v>
      </c>
      <c r="C130" s="2">
        <f>C9/'Output-Calculation-sheet'!C8*'Output-Calculation-sheet'!C107</f>
        <v>36266991785.768539</v>
      </c>
      <c r="D130" s="2">
        <f>D9/'Output-Calculation-sheet'!D8*'Output-Calculation-sheet'!D107</f>
        <v>6342496577.1862841</v>
      </c>
      <c r="E130" s="2">
        <f>E9/'Output-Calculation-sheet'!E8*'Output-Calculation-sheet'!E107</f>
        <v>6233233209.7814922</v>
      </c>
      <c r="F130" s="2">
        <f>F9/'Output-Calculation-sheet'!F8*'Output-Calculation-sheet'!F107</f>
        <v>3207819058.7399297</v>
      </c>
      <c r="G130" s="2">
        <f>G9/'Output-Calculation-sheet'!G8*'Output-Calculation-sheet'!G107</f>
        <v>2711684373.1443701</v>
      </c>
      <c r="H130" s="2">
        <f>H9/'Output-Calculation-sheet'!H8*'Output-Calculation-sheet'!H107</f>
        <v>6677504995.9715939</v>
      </c>
      <c r="I130" s="2">
        <f>I9/'Output-Calculation-sheet'!I8*'Output-Calculation-sheet'!I107</f>
        <v>2490928023.3384137</v>
      </c>
      <c r="J130" s="2">
        <f>J9/'Output-Calculation-sheet'!J8*'Output-Calculation-sheet'!J107</f>
        <v>1583453707.6095822</v>
      </c>
      <c r="K130" s="2">
        <f>K9/'Output-Calculation-sheet'!K8*'Output-Calculation-sheet'!K107</f>
        <v>1884248294.1512504</v>
      </c>
      <c r="L130" s="2">
        <f>L9/'Output-Calculation-sheet'!L8*'Output-Calculation-sheet'!L107</f>
        <v>911066064.23031867</v>
      </c>
      <c r="M130" s="2">
        <f>M9/'Output-Calculation-sheet'!M8*'Output-Calculation-sheet'!M107</f>
        <v>1856310893.9833643</v>
      </c>
      <c r="N130" s="2">
        <f>N9/'Output-Calculation-sheet'!N8*'Output-Calculation-sheet'!N107</f>
        <v>1817811766.5485778</v>
      </c>
      <c r="O130" s="2">
        <f>O9/'Output-Calculation-sheet'!O8*'Output-Calculation-sheet'!O107</f>
        <v>7049431913.1226311</v>
      </c>
      <c r="P130" s="2">
        <f>P9/'Output-Calculation-sheet'!P8*'Output-Calculation-sheet'!P107</f>
        <v>2284545248.2872996</v>
      </c>
      <c r="Q130" s="2">
        <f>Q9/'Output-Calculation-sheet'!Q8*'Output-Calculation-sheet'!Q107</f>
        <v>2376832074.2450814</v>
      </c>
      <c r="R130" s="2">
        <f>R9/'Output-Calculation-sheet'!R8*'Output-Calculation-sheet'!R107</f>
        <v>1098943745.1117022</v>
      </c>
      <c r="S130" s="2">
        <f>S9/'Output-Calculation-sheet'!S8*'Output-Calculation-sheet'!S107</f>
        <v>2238833287.3253603</v>
      </c>
      <c r="T130" s="2">
        <f>T9/'Output-Calculation-sheet'!T8*'Output-Calculation-sheet'!T107</f>
        <v>306163406.98210365</v>
      </c>
      <c r="U130" s="2">
        <f>U9/'Output-Calculation-sheet'!U8*'Output-Calculation-sheet'!U107</f>
        <v>721506770.25052571</v>
      </c>
      <c r="V130" s="2">
        <f>V9/'Output-Calculation-sheet'!V8*'Output-Calculation-sheet'!V107</f>
        <v>81256619.835699707</v>
      </c>
      <c r="W130" s="2">
        <f>W9/'Output-Calculation-sheet'!W8*'Output-Calculation-sheet'!W107</f>
        <v>260163818.57479274</v>
      </c>
      <c r="X130" s="2">
        <f>X9/'Output-Calculation-sheet'!X8*'Output-Calculation-sheet'!X107</f>
        <v>336761501.0714125</v>
      </c>
      <c r="Y130" s="2">
        <f>Y9/'Output-Calculation-sheet'!Y8*'Output-Calculation-sheet'!Y107</f>
        <v>288709928.26964664</v>
      </c>
      <c r="AA130" s="2">
        <f t="shared" si="11"/>
        <v>124391.32599779146</v>
      </c>
    </row>
    <row r="131" spans="1:27" x14ac:dyDescent="0.25">
      <c r="A131" s="2">
        <v>2033</v>
      </c>
      <c r="B131" s="2">
        <f>B10/'Output-Calculation-sheet'!B9*'Output-Calculation-sheet'!B108</f>
        <v>28211144889.609669</v>
      </c>
      <c r="C131" s="2">
        <f>C10/'Output-Calculation-sheet'!C9*'Output-Calculation-sheet'!C108</f>
        <v>16509002108.485363</v>
      </c>
      <c r="D131" s="2">
        <f>D10/'Output-Calculation-sheet'!D9*'Output-Calculation-sheet'!D108</f>
        <v>11849005717.370317</v>
      </c>
      <c r="E131" s="2">
        <f>E10/'Output-Calculation-sheet'!E9*'Output-Calculation-sheet'!E108</f>
        <v>9400979963.1846409</v>
      </c>
      <c r="F131" s="2">
        <f>F10/'Output-Calculation-sheet'!F9*'Output-Calculation-sheet'!F108</f>
        <v>6051748153.2021446</v>
      </c>
      <c r="G131" s="2">
        <f>G10/'Output-Calculation-sheet'!G9*'Output-Calculation-sheet'!G108</f>
        <v>4252124338.1850405</v>
      </c>
      <c r="H131" s="2">
        <f>H10/'Output-Calculation-sheet'!H9*'Output-Calculation-sheet'!H108</f>
        <v>4147784066.5240321</v>
      </c>
      <c r="I131" s="2">
        <f>I10/'Output-Calculation-sheet'!I9*'Output-Calculation-sheet'!I108</f>
        <v>3874021481.6619554</v>
      </c>
      <c r="J131" s="2">
        <f>J10/'Output-Calculation-sheet'!J9*'Output-Calculation-sheet'!J108</f>
        <v>3770704229.5088544</v>
      </c>
      <c r="K131" s="2">
        <f>K10/'Output-Calculation-sheet'!K9*'Output-Calculation-sheet'!K108</f>
        <v>3734554533.5610728</v>
      </c>
      <c r="L131" s="2">
        <f>L10/'Output-Calculation-sheet'!L9*'Output-Calculation-sheet'!L108</f>
        <v>2995909374.1509929</v>
      </c>
      <c r="M131" s="2">
        <f>M10/'Output-Calculation-sheet'!M9*'Output-Calculation-sheet'!M108</f>
        <v>2861609430.7027602</v>
      </c>
      <c r="N131" s="2">
        <f>N10/'Output-Calculation-sheet'!N9*'Output-Calculation-sheet'!N108</f>
        <v>2808660847.460259</v>
      </c>
      <c r="O131" s="2">
        <f>O10/'Output-Calculation-sheet'!O9*'Output-Calculation-sheet'!O108</f>
        <v>3643373517.5983534</v>
      </c>
      <c r="P131" s="2">
        <f>P10/'Output-Calculation-sheet'!P9*'Output-Calculation-sheet'!P108</f>
        <v>2556854197.1756639</v>
      </c>
      <c r="Q131" s="2">
        <f>Q10/'Output-Calculation-sheet'!Q9*'Output-Calculation-sheet'!Q108</f>
        <v>2515530788.6269317</v>
      </c>
      <c r="R131" s="2">
        <f>R10/'Output-Calculation-sheet'!R9*'Output-Calculation-sheet'!R108</f>
        <v>2420055391.2054586</v>
      </c>
      <c r="S131" s="2">
        <f>S10/'Output-Calculation-sheet'!S9*'Output-Calculation-sheet'!S108</f>
        <v>1608493410.7266078</v>
      </c>
      <c r="T131" s="2">
        <f>T10/'Output-Calculation-sheet'!T9*'Output-Calculation-sheet'!T108</f>
        <v>889591376.38042784</v>
      </c>
      <c r="U131" s="2">
        <f>U10/'Output-Calculation-sheet'!U9*'Output-Calculation-sheet'!U108</f>
        <v>774803845.35443377</v>
      </c>
      <c r="V131" s="2">
        <f>V10/'Output-Calculation-sheet'!V9*'Output-Calculation-sheet'!V108</f>
        <v>596614456.8369385</v>
      </c>
      <c r="W131" s="2">
        <f>W10/'Output-Calculation-sheet'!W9*'Output-Calculation-sheet'!W108</f>
        <v>516535896.7447592</v>
      </c>
      <c r="X131" s="2">
        <f>X10/'Output-Calculation-sheet'!X9*'Output-Calculation-sheet'!X108</f>
        <v>309921477.50850689</v>
      </c>
      <c r="Y131" s="2">
        <f>Y10/'Output-Calculation-sheet'!Y9*'Output-Calculation-sheet'!Y108</f>
        <v>301395597.18734604</v>
      </c>
      <c r="AA131" s="2">
        <f t="shared" si="11"/>
        <v>116600.41908895255</v>
      </c>
    </row>
    <row r="132" spans="1:27" x14ac:dyDescent="0.25">
      <c r="A132" s="2">
        <v>2034</v>
      </c>
      <c r="B132" s="2">
        <f>B11/'Output-Calculation-sheet'!B10*'Output-Calculation-sheet'!B109</f>
        <v>14953067011.196468</v>
      </c>
      <c r="C132" s="2">
        <f>C11/'Output-Calculation-sheet'!C10*'Output-Calculation-sheet'!C109</f>
        <v>16887872511.087461</v>
      </c>
      <c r="D132" s="2">
        <f>D11/'Output-Calculation-sheet'!D10*'Output-Calculation-sheet'!D109</f>
        <v>6280460333.8623095</v>
      </c>
      <c r="E132" s="2">
        <f>E11/'Output-Calculation-sheet'!E10*'Output-Calculation-sheet'!E109</f>
        <v>4982907564.3971672</v>
      </c>
      <c r="F132" s="2">
        <f>F11/'Output-Calculation-sheet'!F10*'Output-Calculation-sheet'!F109</f>
        <v>3207676409.1094022</v>
      </c>
      <c r="G132" s="2">
        <f>G11/'Output-Calculation-sheet'!G10*'Output-Calculation-sheet'!G109</f>
        <v>2253801829.5682178</v>
      </c>
      <c r="H132" s="2">
        <f>H11/'Output-Calculation-sheet'!H10*'Output-Calculation-sheet'!H109</f>
        <v>2198496824.9594293</v>
      </c>
      <c r="I132" s="2">
        <f>I11/'Output-Calculation-sheet'!I10*'Output-Calculation-sheet'!I109</f>
        <v>2053390717.2066269</v>
      </c>
      <c r="J132" s="2">
        <f>J11/'Output-Calculation-sheet'!J10*'Output-Calculation-sheet'!J109</f>
        <v>1998628627.4818265</v>
      </c>
      <c r="K132" s="2">
        <f>K11/'Output-Calculation-sheet'!K10*'Output-Calculation-sheet'!K109</f>
        <v>1979468420.8445594</v>
      </c>
      <c r="L132" s="2">
        <f>L11/'Output-Calculation-sheet'!L10*'Output-Calculation-sheet'!L109</f>
        <v>1587955427.3716416</v>
      </c>
      <c r="M132" s="2">
        <f>M11/'Output-Calculation-sheet'!M10*'Output-Calculation-sheet'!M109</f>
        <v>1516771159.4365194</v>
      </c>
      <c r="N132" s="2">
        <f>N11/'Output-Calculation-sheet'!N10*'Output-Calculation-sheet'!N109</f>
        <v>1488706685.4890332</v>
      </c>
      <c r="O132" s="2">
        <f>O11/'Output-Calculation-sheet'!O10*'Output-Calculation-sheet'!O109</f>
        <v>3695937570.4928889</v>
      </c>
      <c r="P132" s="2">
        <f>P11/'Output-Calculation-sheet'!P10*'Output-Calculation-sheet'!P109</f>
        <v>1355237875.4000838</v>
      </c>
      <c r="Q132" s="2">
        <f>Q11/'Output-Calculation-sheet'!Q10*'Output-Calculation-sheet'!Q109</f>
        <v>1333334986.7280788</v>
      </c>
      <c r="R132" s="2">
        <f>R11/'Output-Calculation-sheet'!R10*'Output-Calculation-sheet'!R109</f>
        <v>1282729486.4152443</v>
      </c>
      <c r="S132" s="2">
        <f>S11/'Output-Calculation-sheet'!S10*'Output-Calculation-sheet'!S109</f>
        <v>852567793.08494222</v>
      </c>
      <c r="T132" s="2">
        <f>T11/'Output-Calculation-sheet'!T10*'Output-Calculation-sheet'!T109</f>
        <v>471520310.71494532</v>
      </c>
      <c r="U132" s="2">
        <f>U11/'Output-Calculation-sheet'!U10*'Output-Calculation-sheet'!U109</f>
        <v>410678095.63393807</v>
      </c>
      <c r="V132" s="2">
        <f>V11/'Output-Calculation-sheet'!V10*'Output-Calculation-sheet'!V109</f>
        <v>316230347.1827783</v>
      </c>
      <c r="W132" s="2">
        <f>W11/'Output-Calculation-sheet'!W10*'Output-Calculation-sheet'!W109</f>
        <v>273785397.07252169</v>
      </c>
      <c r="X132" s="2">
        <f>X11/'Output-Calculation-sheet'!X10*'Output-Calculation-sheet'!X109</f>
        <v>185484839.96197015</v>
      </c>
      <c r="Y132" s="2">
        <f>Y11/'Output-Calculation-sheet'!Y10*'Output-Calculation-sheet'!Y109</f>
        <v>159752161.40429583</v>
      </c>
      <c r="AA132" s="2">
        <f t="shared" si="11"/>
        <v>71726.462386102387</v>
      </c>
    </row>
    <row r="133" spans="1:27" x14ac:dyDescent="0.25">
      <c r="A133" s="2">
        <v>2035</v>
      </c>
      <c r="B133" s="2">
        <f>B12/'Output-Calculation-sheet'!B11*'Output-Calculation-sheet'!B110</f>
        <v>10584398628.053375</v>
      </c>
      <c r="C133" s="2">
        <f>C12/'Output-Calculation-sheet'!C11*'Output-Calculation-sheet'!C110</f>
        <v>17003007758.918705</v>
      </c>
      <c r="D133" s="2">
        <f>D12/'Output-Calculation-sheet'!D11*'Output-Calculation-sheet'!D110</f>
        <v>4619990493.5037136</v>
      </c>
      <c r="E133" s="2">
        <f>E12/'Output-Calculation-sheet'!E11*'Output-Calculation-sheet'!E110</f>
        <v>2213459984.3744287</v>
      </c>
      <c r="F133" s="2">
        <f>F12/'Output-Calculation-sheet'!F11*'Output-Calculation-sheet'!F110</f>
        <v>1689012882.014075</v>
      </c>
      <c r="G133" s="2">
        <f>G12/'Output-Calculation-sheet'!G11*'Output-Calculation-sheet'!G110</f>
        <v>1576813723.5609188</v>
      </c>
      <c r="H133" s="2">
        <f>H12/'Output-Calculation-sheet'!H11*'Output-Calculation-sheet'!H110</f>
        <v>2190681646.5641589</v>
      </c>
      <c r="I133" s="2">
        <f>I12/'Output-Calculation-sheet'!I11*'Output-Calculation-sheet'!I110</f>
        <v>1303135927.1974688</v>
      </c>
      <c r="J133" s="2">
        <f>J12/'Output-Calculation-sheet'!J11*'Output-Calculation-sheet'!J110</f>
        <v>1269100135.4293365</v>
      </c>
      <c r="K133" s="2">
        <f>K12/'Output-Calculation-sheet'!K11*'Output-Calculation-sheet'!K110</f>
        <v>1098048016.1313424</v>
      </c>
      <c r="L133" s="2">
        <f>L12/'Output-Calculation-sheet'!L11*'Output-Calculation-sheet'!L110</f>
        <v>573920550.83510029</v>
      </c>
      <c r="M133" s="2">
        <f>M12/'Output-Calculation-sheet'!M11*'Output-Calculation-sheet'!M110</f>
        <v>1164518874.3853354</v>
      </c>
      <c r="N133" s="2">
        <f>N12/'Output-Calculation-sheet'!N11*'Output-Calculation-sheet'!N110</f>
        <v>1049367329.7531672</v>
      </c>
      <c r="O133" s="2">
        <f>O12/'Output-Calculation-sheet'!O11*'Output-Calculation-sheet'!O110</f>
        <v>3734336487.7120142</v>
      </c>
      <c r="P133" s="2">
        <f>P12/'Output-Calculation-sheet'!P11*'Output-Calculation-sheet'!P110</f>
        <v>773296738.38014042</v>
      </c>
      <c r="Q133" s="2">
        <f>Q12/'Output-Calculation-sheet'!Q11*'Output-Calculation-sheet'!Q110</f>
        <v>1067178506.6730847</v>
      </c>
      <c r="R133" s="2">
        <f>R12/'Output-Calculation-sheet'!R11*'Output-Calculation-sheet'!R110</f>
        <v>653160032.53353095</v>
      </c>
      <c r="S133" s="2">
        <f>S12/'Output-Calculation-sheet'!S11*'Output-Calculation-sheet'!S110</f>
        <v>640658198.92114365</v>
      </c>
      <c r="T133" s="2">
        <f>T12/'Output-Calculation-sheet'!T11*'Output-Calculation-sheet'!T110</f>
        <v>169111326.7615788</v>
      </c>
      <c r="U133" s="2">
        <f>U12/'Output-Calculation-sheet'!U11*'Output-Calculation-sheet'!U110</f>
        <v>333166126.69270545</v>
      </c>
      <c r="V133" s="2">
        <f>V12/'Output-Calculation-sheet'!V11*'Output-Calculation-sheet'!V110</f>
        <v>72856975.424092293</v>
      </c>
      <c r="W133" s="2">
        <f>W12/'Output-Calculation-sheet'!W11*'Output-Calculation-sheet'!W110</f>
        <v>90356818.397932172</v>
      </c>
      <c r="X133" s="2">
        <f>X12/'Output-Calculation-sheet'!X11*'Output-Calculation-sheet'!X110</f>
        <v>183361132.23208672</v>
      </c>
      <c r="Y133" s="2">
        <f>Y12/'Output-Calculation-sheet'!Y11*'Output-Calculation-sheet'!Y110</f>
        <v>79198776.092638195</v>
      </c>
      <c r="AA133" s="2">
        <f t="shared" si="11"/>
        <v>54132.137070542078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5311.9619584745751</v>
      </c>
      <c r="C19" s="2">
        <f>C8/'Output-Calculation-sheet'!C7*'Output-Calculation-sheet'!C25</f>
        <v>8022.8917246347119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4304.6202579445762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869.84886917318488</v>
      </c>
      <c r="M19" s="2">
        <f>M8/'Output-Calculation-sheet'!M7*'Output-Calculation-sheet'!M25</f>
        <v>5679.1082496603094</v>
      </c>
      <c r="N19" s="2">
        <f>N8/'Output-Calculation-sheet'!N7*'Output-Calculation-sheet'!N25</f>
        <v>2899.3877830706197</v>
      </c>
      <c r="O19" s="2">
        <f>O8/'Output-Calculation-sheet'!O7*'Output-Calculation-sheet'!O25</f>
        <v>1567.1592357620711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554.38640582351536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394.90141809515967</v>
      </c>
      <c r="Y19" s="2">
        <f>Y8/'Output-Calculation-sheet'!Y7*'Output-Calculation-sheet'!Y25</f>
        <v>0</v>
      </c>
      <c r="AA19" s="2">
        <f t="shared" si="0"/>
        <v>29.604265902638719</v>
      </c>
    </row>
    <row r="20" spans="1:27" x14ac:dyDescent="0.25">
      <c r="A20" s="2">
        <v>2032</v>
      </c>
      <c r="B20" s="2">
        <f>B9/'Output-Calculation-sheet'!B8*'Output-Calculation-sheet'!B26</f>
        <v>7319.8497977546876</v>
      </c>
      <c r="C20" s="2">
        <f>C9/'Output-Calculation-sheet'!C8*'Output-Calculation-sheet'!C26</f>
        <v>9067.3569149649065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5981.4153095357697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1037.2287660653926</v>
      </c>
      <c r="M20" s="2">
        <f>M9/'Output-Calculation-sheet'!M8*'Output-Calculation-sheet'!M26</f>
        <v>6315.0877755459687</v>
      </c>
      <c r="N20" s="2">
        <f>N9/'Output-Calculation-sheet'!N8*'Output-Calculation-sheet'!N26</f>
        <v>3556.7708204020332</v>
      </c>
      <c r="O20" s="2">
        <f>O9/'Output-Calculation-sheet'!O8*'Output-Calculation-sheet'!O26</f>
        <v>1769.6110166879025</v>
      </c>
      <c r="P20" s="2">
        <f>P9/'Output-Calculation-sheet'!P8*'Output-Calculation-sheet'!P26</f>
        <v>0</v>
      </c>
      <c r="Q20" s="2">
        <f>Q9/'Output-Calculation-sheet'!Q8*'Output-Calculation-sheet'!Q26</f>
        <v>106.9510625415578</v>
      </c>
      <c r="R20" s="2">
        <f>R9/'Output-Calculation-sheet'!R8*'Output-Calculation-sheet'!R26</f>
        <v>0</v>
      </c>
      <c r="S20" s="2">
        <f>S9/'Output-Calculation-sheet'!S8*'Output-Calculation-sheet'!S26</f>
        <v>755.16336082334931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583.86605173578369</v>
      </c>
      <c r="Y20" s="2">
        <f>Y9/'Output-Calculation-sheet'!Y8*'Output-Calculation-sheet'!Y26</f>
        <v>0</v>
      </c>
      <c r="AA20" s="2">
        <f t="shared" si="0"/>
        <v>36.493300876057347</v>
      </c>
    </row>
    <row r="21" spans="1:27" x14ac:dyDescent="0.25">
      <c r="A21" s="2">
        <v>2033</v>
      </c>
      <c r="B21" s="2">
        <f>B10/'Output-Calculation-sheet'!B9*'Output-Calculation-sheet'!B27</f>
        <v>14753.487622038219</v>
      </c>
      <c r="C21" s="2">
        <f>C10/'Output-Calculation-sheet'!C9*'Output-Calculation-sheet'!C27</f>
        <v>27717.822865507609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8528.9464929406058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5924.0401508804534</v>
      </c>
      <c r="N21" s="2">
        <f>N10/'Output-Calculation-sheet'!N9*'Output-Calculation-sheet'!N27</f>
        <v>3240.2708767303106</v>
      </c>
      <c r="O21" s="2">
        <f>O10/'Output-Calculation-sheet'!O9*'Output-Calculation-sheet'!O27</f>
        <v>4889.5048085377221</v>
      </c>
      <c r="P21" s="2">
        <f>P10/'Output-Calculation-sheet'!P9*'Output-Calculation-sheet'!P27</f>
        <v>0</v>
      </c>
      <c r="Q21" s="2">
        <f>Q10/'Output-Calculation-sheet'!Q9*'Output-Calculation-sheet'!Q27</f>
        <v>220.14747304574598</v>
      </c>
      <c r="R21" s="2">
        <f>R10/'Output-Calculation-sheet'!R9*'Output-Calculation-sheet'!R27</f>
        <v>0</v>
      </c>
      <c r="S21" s="2">
        <f>S10/'Output-Calculation-sheet'!S9*'Output-Calculation-sheet'!S27</f>
        <v>1410.5985654842075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696.63224002156767</v>
      </c>
      <c r="Y21" s="2">
        <f>Y10/'Output-Calculation-sheet'!Y9*'Output-Calculation-sheet'!Y27</f>
        <v>0</v>
      </c>
      <c r="AA21" s="2">
        <f t="shared" si="0"/>
        <v>67.381451095186435</v>
      </c>
    </row>
    <row r="22" spans="1:27" x14ac:dyDescent="0.25">
      <c r="A22" s="2">
        <v>2034</v>
      </c>
      <c r="B22" s="2">
        <f>B11/'Output-Calculation-sheet'!B10*'Output-Calculation-sheet'!B28</f>
        <v>29818.149620356573</v>
      </c>
      <c r="C22" s="2">
        <f>C11/'Output-Calculation-sheet'!C10*'Output-Calculation-sheet'!C28</f>
        <v>30404.454005756223</v>
      </c>
      <c r="D22" s="2">
        <f>D11/'Output-Calculation-sheet'!D10*'Output-Calculation-sheet'!D28</f>
        <v>0</v>
      </c>
      <c r="E22" s="2">
        <f>E11/'Output-Calculation-sheet'!E10*'Output-Calculation-sheet'!E28</f>
        <v>1498.2672689488857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11977.114966121597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908.24818676402742</v>
      </c>
      <c r="M22" s="2">
        <f>M11/'Output-Calculation-sheet'!M10*'Output-Calculation-sheet'!M28</f>
        <v>8253.4234138509164</v>
      </c>
      <c r="N22" s="2">
        <f>N11/'Output-Calculation-sheet'!N10*'Output-Calculation-sheet'!N28</f>
        <v>4749.8911489101065</v>
      </c>
      <c r="O22" s="2">
        <f>O11/'Output-Calculation-sheet'!O10*'Output-Calculation-sheet'!O28</f>
        <v>5441.2278249485271</v>
      </c>
      <c r="P22" s="2">
        <f>P11/'Output-Calculation-sheet'!P10*'Output-Calculation-sheet'!P28</f>
        <v>0</v>
      </c>
      <c r="Q22" s="2">
        <f>Q11/'Output-Calculation-sheet'!Q10*'Output-Calculation-sheet'!Q28</f>
        <v>1781.3971484285962</v>
      </c>
      <c r="R22" s="2">
        <f>R11/'Output-Calculation-sheet'!R10*'Output-Calculation-sheet'!R28</f>
        <v>0</v>
      </c>
      <c r="S22" s="2">
        <f>S11/'Output-Calculation-sheet'!S10*'Output-Calculation-sheet'!S28</f>
        <v>2408.8696834100037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833.36931105922031</v>
      </c>
      <c r="Y22" s="2">
        <f>Y11/'Output-Calculation-sheet'!Y10*'Output-Calculation-sheet'!Y28</f>
        <v>82.899785381640115</v>
      </c>
      <c r="AA22" s="2">
        <f t="shared" si="0"/>
        <v>98.157312363936299</v>
      </c>
    </row>
    <row r="23" spans="1:27" x14ac:dyDescent="0.25">
      <c r="A23" s="2">
        <v>2035</v>
      </c>
      <c r="B23" s="2">
        <f>B12/'Output-Calculation-sheet'!B11*'Output-Calculation-sheet'!B29</f>
        <v>38843.727491207726</v>
      </c>
      <c r="C23" s="2">
        <f>C12/'Output-Calculation-sheet'!C11*'Output-Calculation-sheet'!C29</f>
        <v>33220.842590654211</v>
      </c>
      <c r="D23" s="2">
        <f>D12/'Output-Calculation-sheet'!D11*'Output-Calculation-sheet'!D29</f>
        <v>0</v>
      </c>
      <c r="E23" s="2">
        <f>E12/'Output-Calculation-sheet'!E11*'Output-Calculation-sheet'!E29</f>
        <v>7417.0741571932404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12889.225731750581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2169.3003597424604</v>
      </c>
      <c r="M23" s="2">
        <f>M12/'Output-Calculation-sheet'!M11*'Output-Calculation-sheet'!M29</f>
        <v>9752.2050429318788</v>
      </c>
      <c r="N23" s="2">
        <f>N12/'Output-Calculation-sheet'!N11*'Output-Calculation-sheet'!N29</f>
        <v>5700.0992853338939</v>
      </c>
      <c r="O23" s="2">
        <f>O12/'Output-Calculation-sheet'!O11*'Output-Calculation-sheet'!O29</f>
        <v>5942.3677757052637</v>
      </c>
      <c r="P23" s="2">
        <f>P12/'Output-Calculation-sheet'!P11*'Output-Calculation-sheet'!P29</f>
        <v>783.01397767142157</v>
      </c>
      <c r="Q23" s="2">
        <f>Q12/'Output-Calculation-sheet'!Q11*'Output-Calculation-sheet'!Q29</f>
        <v>2494.5595790084544</v>
      </c>
      <c r="R23" s="2">
        <f>R12/'Output-Calculation-sheet'!R11*'Output-Calculation-sheet'!R29</f>
        <v>0</v>
      </c>
      <c r="S23" s="2">
        <f>S12/'Output-Calculation-sheet'!S11*'Output-Calculation-sheet'!S29</f>
        <v>2961.5287056061143</v>
      </c>
      <c r="T23" s="2">
        <f>T12/'Output-Calculation-sheet'!T11*'Output-Calculation-sheet'!T29</f>
        <v>0</v>
      </c>
      <c r="U23" s="2">
        <f>U12/'Output-Calculation-sheet'!U11*'Output-Calculation-sheet'!U29</f>
        <v>171.86384245523513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923.70170510891489</v>
      </c>
      <c r="Y23" s="2">
        <f>Y12/'Output-Calculation-sheet'!Y11*'Output-Calculation-sheet'!Y29</f>
        <v>296.01822895562304</v>
      </c>
      <c r="AA23" s="2">
        <f t="shared" si="0"/>
        <v>123.56552847332503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25419.35262053051</v>
      </c>
      <c r="C30" s="2">
        <f>C8/'Output-Calculation-sheet'!C7*'Output-Calculation-sheet'!C16</f>
        <v>0</v>
      </c>
      <c r="D30" s="2">
        <f>D8/'Output-Calculation-sheet'!D7*'Output-Calculation-sheet'!D16</f>
        <v>6947.7040284707409</v>
      </c>
      <c r="E30" s="2">
        <f>E8/'Output-Calculation-sheet'!E7*'Output-Calculation-sheet'!E16</f>
        <v>8483.6489443059909</v>
      </c>
      <c r="F30" s="2">
        <f>F8/'Output-Calculation-sheet'!F7*'Output-Calculation-sheet'!F16</f>
        <v>3815.7021672121041</v>
      </c>
      <c r="G30" s="2">
        <f>G8/'Output-Calculation-sheet'!G7*'Output-Calculation-sheet'!G16</f>
        <v>2197.2149189988941</v>
      </c>
      <c r="H30" s="2">
        <f>H8/'Output-Calculation-sheet'!H7*'Output-Calculation-sheet'!H16</f>
        <v>0</v>
      </c>
      <c r="I30" s="2">
        <f>I8/'Output-Calculation-sheet'!I7*'Output-Calculation-sheet'!I16</f>
        <v>2331.4379880638649</v>
      </c>
      <c r="J30" s="2">
        <f>J8/'Output-Calculation-sheet'!J7*'Output-Calculation-sheet'!J16</f>
        <v>2367.4253198909928</v>
      </c>
      <c r="K30" s="2">
        <f>K8/'Output-Calculation-sheet'!K7*'Output-Calculation-sheet'!K16</f>
        <v>3089.4845516933738</v>
      </c>
      <c r="L30" s="2">
        <f>L8/'Output-Calculation-sheet'!L7*'Output-Calculation-sheet'!L16</f>
        <v>2814.7387738564903</v>
      </c>
      <c r="M30" s="2">
        <f>M8/'Output-Calculation-sheet'!M7*'Output-Calculation-sheet'!M16</f>
        <v>0</v>
      </c>
      <c r="N30" s="2">
        <f>N8/'Output-Calculation-sheet'!N7*'Output-Calculation-sheet'!N16</f>
        <v>1657.596338106634</v>
      </c>
      <c r="O30" s="2">
        <f>O8/'Output-Calculation-sheet'!O7*'Output-Calculation-sheet'!O16</f>
        <v>0</v>
      </c>
      <c r="P30" s="2">
        <f>P8/'Output-Calculation-sheet'!P7*'Output-Calculation-sheet'!P16</f>
        <v>2494.7438768698057</v>
      </c>
      <c r="Q30" s="2">
        <f>Q8/'Output-Calculation-sheet'!Q7*'Output-Calculation-sheet'!Q16</f>
        <v>2782.3126868960303</v>
      </c>
      <c r="R30" s="2">
        <f>R8/'Output-Calculation-sheet'!R7*'Output-Calculation-sheet'!R16</f>
        <v>2269.7781400680092</v>
      </c>
      <c r="S30" s="2">
        <f>S8/'Output-Calculation-sheet'!S7*'Output-Calculation-sheet'!S16</f>
        <v>1221.783490119738</v>
      </c>
      <c r="T30" s="2">
        <f>T8/'Output-Calculation-sheet'!T7*'Output-Calculation-sheet'!T16</f>
        <v>719.89618703529493</v>
      </c>
      <c r="U30" s="2">
        <f>U8/'Output-Calculation-sheet'!U7*'Output-Calculation-sheet'!U16</f>
        <v>575.91801861599606</v>
      </c>
      <c r="V30" s="2">
        <f>V8/'Output-Calculation-sheet'!V7*'Output-Calculation-sheet'!V16</f>
        <v>678.44207854770559</v>
      </c>
      <c r="W30" s="2">
        <f>W8/'Output-Calculation-sheet'!W7*'Output-Calculation-sheet'!W16</f>
        <v>313.07467129511872</v>
      </c>
      <c r="X30" s="2">
        <f>X8/'Output-Calculation-sheet'!X7*'Output-Calculation-sheet'!X16</f>
        <v>0</v>
      </c>
      <c r="Y30" s="2">
        <f>Y8/'Output-Calculation-sheet'!Y7*'Output-Calculation-sheet'!Y16</f>
        <v>240.74872797820149</v>
      </c>
      <c r="AA30" s="2">
        <f t="shared" si="1"/>
        <v>70.421003528555502</v>
      </c>
    </row>
    <row r="31" spans="1:27" x14ac:dyDescent="0.25">
      <c r="A31" s="2">
        <v>2032</v>
      </c>
      <c r="B31" s="2">
        <f>B9/'Output-Calculation-sheet'!B8*'Output-Calculation-sheet'!B17</f>
        <v>27439.966804278451</v>
      </c>
      <c r="C31" s="2">
        <f>C9/'Output-Calculation-sheet'!C8*'Output-Calculation-sheet'!C17</f>
        <v>0</v>
      </c>
      <c r="D31" s="2">
        <f>D9/'Output-Calculation-sheet'!D8*'Output-Calculation-sheet'!D17</f>
        <v>7622.7485444721196</v>
      </c>
      <c r="E31" s="2">
        <f>E9/'Output-Calculation-sheet'!E8*'Output-Calculation-sheet'!E17</f>
        <v>9364.6012097052426</v>
      </c>
      <c r="F31" s="2">
        <f>F9/'Output-Calculation-sheet'!F8*'Output-Calculation-sheet'!F17</f>
        <v>4217.8065035016989</v>
      </c>
      <c r="G31" s="2">
        <f>G9/'Output-Calculation-sheet'!G8*'Output-Calculation-sheet'!G17</f>
        <v>2427.6497128392166</v>
      </c>
      <c r="H31" s="2">
        <f>H9/'Output-Calculation-sheet'!H8*'Output-Calculation-sheet'!H17</f>
        <v>0</v>
      </c>
      <c r="I31" s="2">
        <f>I9/'Output-Calculation-sheet'!I8*'Output-Calculation-sheet'!I17</f>
        <v>2573.6048984627987</v>
      </c>
      <c r="J31" s="2">
        <f>J9/'Output-Calculation-sheet'!J8*'Output-Calculation-sheet'!J17</f>
        <v>2611.1444630009328</v>
      </c>
      <c r="K31" s="2">
        <f>K9/'Output-Calculation-sheet'!K8*'Output-Calculation-sheet'!K17</f>
        <v>3398.4077776028566</v>
      </c>
      <c r="L31" s="2">
        <f>L9/'Output-Calculation-sheet'!L8*'Output-Calculation-sheet'!L17</f>
        <v>3073.4708837957469</v>
      </c>
      <c r="M31" s="2">
        <f>M9/'Output-Calculation-sheet'!M8*'Output-Calculation-sheet'!M17</f>
        <v>0</v>
      </c>
      <c r="N31" s="2">
        <f>N9/'Output-Calculation-sheet'!N8*'Output-Calculation-sheet'!N17</f>
        <v>1715.3776401530599</v>
      </c>
      <c r="O31" s="2">
        <f>O9/'Output-Calculation-sheet'!O8*'Output-Calculation-sheet'!O17</f>
        <v>0</v>
      </c>
      <c r="P31" s="2">
        <f>P9/'Output-Calculation-sheet'!P8*'Output-Calculation-sheet'!P17</f>
        <v>2792.3595717571502</v>
      </c>
      <c r="Q31" s="2">
        <f>Q9/'Output-Calculation-sheet'!Q8*'Output-Calculation-sheet'!Q17</f>
        <v>3029.0978989648802</v>
      </c>
      <c r="R31" s="2">
        <f>R9/'Output-Calculation-sheet'!R8*'Output-Calculation-sheet'!R17</f>
        <v>2514.5918756406168</v>
      </c>
      <c r="S31" s="2">
        <f>S9/'Output-Calculation-sheet'!S8*'Output-Calculation-sheet'!S17</f>
        <v>1306.3394475203659</v>
      </c>
      <c r="T31" s="2">
        <f>T9/'Output-Calculation-sheet'!T8*'Output-Calculation-sheet'!T17</f>
        <v>792.19211486370784</v>
      </c>
      <c r="U31" s="2">
        <f>U9/'Output-Calculation-sheet'!U8*'Output-Calculation-sheet'!U17</f>
        <v>637.03298363565295</v>
      </c>
      <c r="V31" s="2">
        <f>V9/'Output-Calculation-sheet'!V8*'Output-Calculation-sheet'!V17</f>
        <v>748.14539777691959</v>
      </c>
      <c r="W31" s="2">
        <f>W9/'Output-Calculation-sheet'!W8*'Output-Calculation-sheet'!W17</f>
        <v>346.04294563064553</v>
      </c>
      <c r="X31" s="2">
        <f>X9/'Output-Calculation-sheet'!X8*'Output-Calculation-sheet'!X17</f>
        <v>0</v>
      </c>
      <c r="Y31" s="2">
        <f>Y9/'Output-Calculation-sheet'!Y8*'Output-Calculation-sheet'!Y17</f>
        <v>266.3023681191633</v>
      </c>
      <c r="AA31" s="2">
        <f t="shared" si="1"/>
        <v>76.876883041721229</v>
      </c>
    </row>
    <row r="32" spans="1:27" x14ac:dyDescent="0.25">
      <c r="A32" s="2">
        <v>2033</v>
      </c>
      <c r="B32" s="2">
        <f>B10/'Output-Calculation-sheet'!B9*'Output-Calculation-sheet'!B18</f>
        <v>29902.341867285588</v>
      </c>
      <c r="C32" s="2">
        <f>C10/'Output-Calculation-sheet'!C9*'Output-Calculation-sheet'!C18</f>
        <v>0</v>
      </c>
      <c r="D32" s="2">
        <f>D10/'Output-Calculation-sheet'!D9*'Output-Calculation-sheet'!D18</f>
        <v>5746.3949607446921</v>
      </c>
      <c r="E32" s="2">
        <f>E10/'Output-Calculation-sheet'!E9*'Output-Calculation-sheet'!E18</f>
        <v>8027.4213140604752</v>
      </c>
      <c r="F32" s="2">
        <f>F10/'Output-Calculation-sheet'!F9*'Output-Calculation-sheet'!F18</f>
        <v>3240.5576173828167</v>
      </c>
      <c r="G32" s="2">
        <f>G10/'Output-Calculation-sheet'!G9*'Output-Calculation-sheet'!G18</f>
        <v>2021.6027501020819</v>
      </c>
      <c r="H32" s="2">
        <f>H10/'Output-Calculation-sheet'!H9*'Output-Calculation-sheet'!H18</f>
        <v>0</v>
      </c>
      <c r="I32" s="2">
        <f>I10/'Output-Calculation-sheet'!I9*'Output-Calculation-sheet'!I18</f>
        <v>2134.3377915430378</v>
      </c>
      <c r="J32" s="2">
        <f>J10/'Output-Calculation-sheet'!J9*'Output-Calculation-sheet'!J18</f>
        <v>1713.0884573110848</v>
      </c>
      <c r="K32" s="2">
        <f>K10/'Output-Calculation-sheet'!K9*'Output-Calculation-sheet'!K18</f>
        <v>2851.2251570831208</v>
      </c>
      <c r="L32" s="2">
        <f>L10/'Output-Calculation-sheet'!L9*'Output-Calculation-sheet'!L18</f>
        <v>2462.9929241644973</v>
      </c>
      <c r="M32" s="2">
        <f>M10/'Output-Calculation-sheet'!M9*'Output-Calculation-sheet'!M18</f>
        <v>0</v>
      </c>
      <c r="N32" s="2">
        <f>N10/'Output-Calculation-sheet'!N9*'Output-Calculation-sheet'!N18</f>
        <v>1823.144790586952</v>
      </c>
      <c r="O32" s="2">
        <f>O10/'Output-Calculation-sheet'!O9*'Output-Calculation-sheet'!O18</f>
        <v>0</v>
      </c>
      <c r="P32" s="2">
        <f>P10/'Output-Calculation-sheet'!P9*'Output-Calculation-sheet'!P18</f>
        <v>2934.8947431391662</v>
      </c>
      <c r="Q32" s="2">
        <f>Q10/'Output-Calculation-sheet'!Q9*'Output-Calculation-sheet'!Q18</f>
        <v>3198.3414518843601</v>
      </c>
      <c r="R32" s="2">
        <f>R10/'Output-Calculation-sheet'!R9*'Output-Calculation-sheet'!R18</f>
        <v>2110.4953412775631</v>
      </c>
      <c r="S32" s="2">
        <f>S10/'Output-Calculation-sheet'!S9*'Output-Calculation-sheet'!S18</f>
        <v>1379.3352882833553</v>
      </c>
      <c r="T32" s="2">
        <f>T10/'Output-Calculation-sheet'!T9*'Output-Calculation-sheet'!T18</f>
        <v>615.11195536070727</v>
      </c>
      <c r="U32" s="2">
        <f>U10/'Output-Calculation-sheet'!U9*'Output-Calculation-sheet'!U18</f>
        <v>681.31628477265895</v>
      </c>
      <c r="V32" s="2">
        <f>V10/'Output-Calculation-sheet'!V9*'Output-Calculation-sheet'!V18</f>
        <v>502.39178343256765</v>
      </c>
      <c r="W32" s="2">
        <f>W10/'Output-Calculation-sheet'!W9*'Output-Calculation-sheet'!W18</f>
        <v>250.6074029465083</v>
      </c>
      <c r="X32" s="2">
        <f>X10/'Output-Calculation-sheet'!X9*'Output-Calculation-sheet'!X18</f>
        <v>0</v>
      </c>
      <c r="Y32" s="2">
        <f>Y10/'Output-Calculation-sheet'!Y9*'Output-Calculation-sheet'!Y18</f>
        <v>291.03180555102062</v>
      </c>
      <c r="AA32" s="2">
        <f t="shared" si="1"/>
        <v>71.886633686912262</v>
      </c>
    </row>
    <row r="33" spans="1:27" x14ac:dyDescent="0.25">
      <c r="A33" s="2">
        <v>2034</v>
      </c>
      <c r="B33" s="2">
        <f>B11/'Output-Calculation-sheet'!B10*'Output-Calculation-sheet'!B19</f>
        <v>30076.336814073129</v>
      </c>
      <c r="C33" s="2">
        <f>C11/'Output-Calculation-sheet'!C10*'Output-Calculation-sheet'!C19</f>
        <v>0</v>
      </c>
      <c r="D33" s="2">
        <f>D11/'Output-Calculation-sheet'!D10*'Output-Calculation-sheet'!D19</f>
        <v>8970.5503563551447</v>
      </c>
      <c r="E33" s="2">
        <f>E11/'Output-Calculation-sheet'!E10*'Output-Calculation-sheet'!E19</f>
        <v>11143.972280124908</v>
      </c>
      <c r="F33" s="2">
        <f>F11/'Output-Calculation-sheet'!F10*'Output-Calculation-sheet'!F19</f>
        <v>5098.8562426307444</v>
      </c>
      <c r="G33" s="2">
        <f>G11/'Output-Calculation-sheet'!G10*'Output-Calculation-sheet'!G19</f>
        <v>3053.9711246518132</v>
      </c>
      <c r="H33" s="2">
        <f>H11/'Output-Calculation-sheet'!H10*'Output-Calculation-sheet'!H19</f>
        <v>0</v>
      </c>
      <c r="I33" s="2">
        <f>I11/'Output-Calculation-sheet'!I10*'Output-Calculation-sheet'!I19</f>
        <v>3332.1171049745117</v>
      </c>
      <c r="J33" s="2">
        <f>J11/'Output-Calculation-sheet'!J10*'Output-Calculation-sheet'!J19</f>
        <v>2823.1124349845404</v>
      </c>
      <c r="K33" s="2">
        <f>K11/'Output-Calculation-sheet'!K10*'Output-Calculation-sheet'!K19</f>
        <v>3909.1817719926216</v>
      </c>
      <c r="L33" s="2">
        <f>L11/'Output-Calculation-sheet'!L10*'Output-Calculation-sheet'!L19</f>
        <v>3182.0000277418103</v>
      </c>
      <c r="M33" s="2">
        <f>M11/'Output-Calculation-sheet'!M10*'Output-Calculation-sheet'!M19</f>
        <v>0</v>
      </c>
      <c r="N33" s="2">
        <f>N11/'Output-Calculation-sheet'!N10*'Output-Calculation-sheet'!N19</f>
        <v>1797.8657758738816</v>
      </c>
      <c r="O33" s="2">
        <f>O11/'Output-Calculation-sheet'!O10*'Output-Calculation-sheet'!O19</f>
        <v>0</v>
      </c>
      <c r="P33" s="2">
        <f>P11/'Output-Calculation-sheet'!P10*'Output-Calculation-sheet'!P19</f>
        <v>3955.9421205746003</v>
      </c>
      <c r="Q33" s="2">
        <f>Q11/'Output-Calculation-sheet'!Q10*'Output-Calculation-sheet'!Q19</f>
        <v>3167.4761283359567</v>
      </c>
      <c r="R33" s="2">
        <f>R11/'Output-Calculation-sheet'!R10*'Output-Calculation-sheet'!R19</f>
        <v>2824.3576773219556</v>
      </c>
      <c r="S33" s="2">
        <f>S11/'Output-Calculation-sheet'!S10*'Output-Calculation-sheet'!S19</f>
        <v>1320.1252670345445</v>
      </c>
      <c r="T33" s="2">
        <f>T11/'Output-Calculation-sheet'!T10*'Output-Calculation-sheet'!T19</f>
        <v>828.78399075824007</v>
      </c>
      <c r="U33" s="2">
        <f>U11/'Output-Calculation-sheet'!U10*'Output-Calculation-sheet'!U19</f>
        <v>953.86547991263069</v>
      </c>
      <c r="V33" s="2">
        <f>V11/'Output-Calculation-sheet'!V10*'Output-Calculation-sheet'!V19</f>
        <v>650.7956153662044</v>
      </c>
      <c r="W33" s="2">
        <f>W11/'Output-Calculation-sheet'!W10*'Output-Calculation-sheet'!W19</f>
        <v>405.30418314988935</v>
      </c>
      <c r="X33" s="2">
        <f>X11/'Output-Calculation-sheet'!X10*'Output-Calculation-sheet'!X19</f>
        <v>127.98643424811475</v>
      </c>
      <c r="Y33" s="2">
        <f>Y11/'Output-Calculation-sheet'!Y10*'Output-Calculation-sheet'!Y19</f>
        <v>364.75905567921649</v>
      </c>
      <c r="AA33" s="2">
        <f t="shared" si="1"/>
        <v>87.987359885784457</v>
      </c>
    </row>
    <row r="34" spans="1:27" x14ac:dyDescent="0.25">
      <c r="A34" s="2">
        <v>2035</v>
      </c>
      <c r="B34" s="2">
        <f>B12/'Output-Calculation-sheet'!B11*'Output-Calculation-sheet'!B20</f>
        <v>30115.343491807125</v>
      </c>
      <c r="C34" s="2">
        <f>C12/'Output-Calculation-sheet'!C11*'Output-Calculation-sheet'!C20</f>
        <v>0</v>
      </c>
      <c r="D34" s="2">
        <f>D12/'Output-Calculation-sheet'!D11*'Output-Calculation-sheet'!D20</f>
        <v>10404.862362315336</v>
      </c>
      <c r="E34" s="2">
        <f>E12/'Output-Calculation-sheet'!E11*'Output-Calculation-sheet'!E20</f>
        <v>10107.319780289103</v>
      </c>
      <c r="F34" s="2">
        <f>F12/'Output-Calculation-sheet'!F11*'Output-Calculation-sheet'!F20</f>
        <v>6621.1177593340517</v>
      </c>
      <c r="G34" s="2">
        <f>G12/'Output-Calculation-sheet'!G11*'Output-Calculation-sheet'!G20</f>
        <v>3513.2022521218432</v>
      </c>
      <c r="H34" s="2">
        <f>H12/'Output-Calculation-sheet'!H11*'Output-Calculation-sheet'!H20</f>
        <v>0</v>
      </c>
      <c r="I34" s="2">
        <f>I12/'Output-Calculation-sheet'!I11*'Output-Calculation-sheet'!I20</f>
        <v>4041.6876489390884</v>
      </c>
      <c r="J34" s="2">
        <f>J12/'Output-Calculation-sheet'!J11*'Output-Calculation-sheet'!J20</f>
        <v>3429.4795726887164</v>
      </c>
      <c r="K34" s="2">
        <f>K12/'Output-Calculation-sheet'!K11*'Output-Calculation-sheet'!K20</f>
        <v>4830.551900699109</v>
      </c>
      <c r="L34" s="2">
        <f>L12/'Output-Calculation-sheet'!L11*'Output-Calculation-sheet'!L20</f>
        <v>3525.7508356389349</v>
      </c>
      <c r="M34" s="2">
        <f>M12/'Output-Calculation-sheet'!M11*'Output-Calculation-sheet'!M20</f>
        <v>0</v>
      </c>
      <c r="N34" s="2">
        <f>N12/'Output-Calculation-sheet'!N11*'Output-Calculation-sheet'!N20</f>
        <v>1863.9766850422966</v>
      </c>
      <c r="O34" s="2">
        <f>O12/'Output-Calculation-sheet'!O11*'Output-Calculation-sheet'!O20</f>
        <v>0</v>
      </c>
      <c r="P34" s="2">
        <f>P12/'Output-Calculation-sheet'!P11*'Output-Calculation-sheet'!P20</f>
        <v>4207.0669166711996</v>
      </c>
      <c r="Q34" s="2">
        <f>Q12/'Output-Calculation-sheet'!Q11*'Output-Calculation-sheet'!Q20</f>
        <v>3118.6021442161277</v>
      </c>
      <c r="R34" s="2">
        <f>R12/'Output-Calculation-sheet'!R11*'Output-Calculation-sheet'!R20</f>
        <v>3540.9393732395679</v>
      </c>
      <c r="S34" s="2">
        <f>S12/'Output-Calculation-sheet'!S11*'Output-Calculation-sheet'!S20</f>
        <v>1296.0455457060816</v>
      </c>
      <c r="T34" s="2">
        <f>T12/'Output-Calculation-sheet'!T11*'Output-Calculation-sheet'!T20</f>
        <v>1057.7856089832453</v>
      </c>
      <c r="U34" s="2">
        <f>U12/'Output-Calculation-sheet'!U11*'Output-Calculation-sheet'!U20</f>
        <v>968.06170409359777</v>
      </c>
      <c r="V34" s="2">
        <f>V12/'Output-Calculation-sheet'!V11*'Output-Calculation-sheet'!V20</f>
        <v>935.59948016687576</v>
      </c>
      <c r="W34" s="2">
        <f>W12/'Output-Calculation-sheet'!W11*'Output-Calculation-sheet'!W20</f>
        <v>568.04952258876972</v>
      </c>
      <c r="X34" s="2">
        <f>X12/'Output-Calculation-sheet'!X11*'Output-Calculation-sheet'!X20</f>
        <v>120.18901695822117</v>
      </c>
      <c r="Y34" s="2">
        <f>Y12/'Output-Calculation-sheet'!Y11*'Output-Calculation-sheet'!Y20</f>
        <v>308.34011083591002</v>
      </c>
      <c r="AA34" s="2">
        <f t="shared" si="1"/>
        <v>94.573971712335194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1.1984358088422977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0.23282383700484538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1.4312596458471432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1.2734475542764279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0.24739660115587309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2.9591038806427244E-2</v>
      </c>
      <c r="Y44" s="2">
        <f>Y11/'Output-Calculation-sheet'!Y10*'Output-Calculation-sheet'!Y37*0.0114</f>
        <v>0</v>
      </c>
      <c r="AA44" s="2">
        <f t="shared" si="2"/>
        <v>1.5504351942387282</v>
      </c>
    </row>
    <row r="45" spans="1:27" x14ac:dyDescent="0.25">
      <c r="A45" s="2">
        <v>2035</v>
      </c>
      <c r="B45" s="2">
        <f>B12/'Output-Calculation-sheet'!B11*'Output-Calculation-sheet'!B38*0.0114</f>
        <v>2.828011300075794</v>
      </c>
      <c r="C45" s="2">
        <f>C12/'Output-Calculation-sheet'!C11*'Output-Calculation-sheet'!C38*0.0114</f>
        <v>2.6844744751692904</v>
      </c>
      <c r="D45" s="2">
        <f>D12/'Output-Calculation-sheet'!D11*'Output-Calculation-sheet'!D38*0.0114</f>
        <v>1.1889960097672923</v>
      </c>
      <c r="E45" s="2">
        <f>E12/'Output-Calculation-sheet'!E11*'Output-Calculation-sheet'!E38*0.0114</f>
        <v>0.94493468398116887</v>
      </c>
      <c r="F45" s="2">
        <f>F12/'Output-Calculation-sheet'!F11*'Output-Calculation-sheet'!F38*0.0114</f>
        <v>0.59429911860991591</v>
      </c>
      <c r="G45" s="2">
        <f>G12/'Output-Calculation-sheet'!G11*'Output-Calculation-sheet'!G38*0.0114</f>
        <v>0.4265184148644745</v>
      </c>
      <c r="H45" s="2">
        <f>H12/'Output-Calculation-sheet'!H11*'Output-Calculation-sheet'!H38*0.0114</f>
        <v>0.41318242448310893</v>
      </c>
      <c r="I45" s="2">
        <f>I12/'Output-Calculation-sheet'!I11*'Output-Calculation-sheet'!I38*0.0114</f>
        <v>0.38362784917992415</v>
      </c>
      <c r="J45" s="2">
        <f>J12/'Output-Calculation-sheet'!J11*'Output-Calculation-sheet'!J38*0.0114</f>
        <v>0.37966561911776037</v>
      </c>
      <c r="K45" s="2">
        <f>K12/'Output-Calculation-sheet'!K11*'Output-Calculation-sheet'!K38*0.0114</f>
        <v>0.37704578963636132</v>
      </c>
      <c r="L45" s="2">
        <f>L12/'Output-Calculation-sheet'!L11*'Output-Calculation-sheet'!L38*0.0114</f>
        <v>0.29980874452712031</v>
      </c>
      <c r="M45" s="2">
        <f>M12/'Output-Calculation-sheet'!M11*'Output-Calculation-sheet'!M38*0.0114</f>
        <v>0.28430994025962747</v>
      </c>
      <c r="N45" s="2">
        <f>N12/'Output-Calculation-sheet'!N11*'Output-Calculation-sheet'!N38*0.0114</f>
        <v>0.27943105016085451</v>
      </c>
      <c r="O45" s="2">
        <f>O12/'Output-Calculation-sheet'!O11*'Output-Calculation-sheet'!O38*0.0114</f>
        <v>0.52152117204696102</v>
      </c>
      <c r="P45" s="2">
        <f>P12/'Output-Calculation-sheet'!P11*'Output-Calculation-sheet'!P38*0.0114</f>
        <v>0.25814394127806489</v>
      </c>
      <c r="Q45" s="2">
        <f>Q12/'Output-Calculation-sheet'!Q11*'Output-Calculation-sheet'!Q38*0.0114</f>
        <v>0.2448236369800906</v>
      </c>
      <c r="R45" s="2">
        <f>R12/'Output-Calculation-sheet'!R11*'Output-Calculation-sheet'!R38*0.0114</f>
        <v>0.24278828635914831</v>
      </c>
      <c r="S45" s="2">
        <f>S12/'Output-Calculation-sheet'!S11*'Output-Calculation-sheet'!S38*0.0114</f>
        <v>0.16017908956037871</v>
      </c>
      <c r="T45" s="2">
        <f>T12/'Output-Calculation-sheet'!T11*'Output-Calculation-sheet'!T38*0.0114</f>
        <v>8.9823135511426427E-2</v>
      </c>
      <c r="U45" s="2">
        <f>U12/'Output-Calculation-sheet'!U11*'Output-Calculation-sheet'!U38*0.0114</f>
        <v>7.811369922612553E-2</v>
      </c>
      <c r="V45" s="2">
        <f>V12/'Output-Calculation-sheet'!V11*'Output-Calculation-sheet'!V38*0.0114</f>
        <v>6.02327466237986E-2</v>
      </c>
      <c r="W45" s="2">
        <f>W12/'Output-Calculation-sheet'!W11*'Output-Calculation-sheet'!W38*0.0114</f>
        <v>5.2157028950877302E-2</v>
      </c>
      <c r="X45" s="2">
        <f>X12/'Output-Calculation-sheet'!X11*'Output-Calculation-sheet'!X38*0.0114</f>
        <v>3.1189501327651293E-2</v>
      </c>
      <c r="Y45" s="2">
        <f>Y12/'Output-Calculation-sheet'!Y11*'Output-Calculation-sheet'!Y38*0.0114</f>
        <v>3.0098447275609872E-2</v>
      </c>
      <c r="AA45" s="2">
        <f t="shared" si="2"/>
        <v>12.853376104972822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1123.2342467259014</v>
      </c>
      <c r="C52" s="2">
        <f>C8/'Output-Calculation-sheet'!C7*'Output-Calculation-sheet'!C43</f>
        <v>0</v>
      </c>
      <c r="D52" s="2">
        <f>D8/'Output-Calculation-sheet'!D7*'Output-Calculation-sheet'!D43</f>
        <v>2439.9449982167953</v>
      </c>
      <c r="E52" s="2">
        <f>E8/'Output-Calculation-sheet'!E7*'Output-Calculation-sheet'!E43</f>
        <v>1751.4500939389775</v>
      </c>
      <c r="F52" s="2">
        <f>F8/'Output-Calculation-sheet'!F7*'Output-Calculation-sheet'!F43</f>
        <v>0</v>
      </c>
      <c r="G52" s="2">
        <f>G8/'Output-Calculation-sheet'!G7*'Output-Calculation-sheet'!G43</f>
        <v>621.15275077389992</v>
      </c>
      <c r="H52" s="2">
        <f>H8/'Output-Calculation-sheet'!H7*'Output-Calculation-sheet'!H43</f>
        <v>4759.146057886901</v>
      </c>
      <c r="I52" s="2">
        <f>I8/'Output-Calculation-sheet'!I7*'Output-Calculation-sheet'!I43</f>
        <v>203.15993229830968</v>
      </c>
      <c r="J52" s="2">
        <f>J8/'Output-Calculation-sheet'!J7*'Output-Calculation-sheet'!J43</f>
        <v>1130.9716805746964</v>
      </c>
      <c r="K52" s="2">
        <f>K8/'Output-Calculation-sheet'!K7*'Output-Calculation-sheet'!K43</f>
        <v>2221.375858174601</v>
      </c>
      <c r="L52" s="2">
        <f>L8/'Output-Calculation-sheet'!L7*'Output-Calculation-sheet'!L43</f>
        <v>2064.0279813368143</v>
      </c>
      <c r="M52" s="2">
        <f>M8/'Output-Calculation-sheet'!M7*'Output-Calculation-sheet'!M43</f>
        <v>13475.44177588477</v>
      </c>
      <c r="N52" s="2">
        <f>N8/'Output-Calculation-sheet'!N7*'Output-Calculation-sheet'!N43</f>
        <v>7713.4499061561664</v>
      </c>
      <c r="O52" s="2">
        <f>O8/'Output-Calculation-sheet'!O7*'Output-Calculation-sheet'!O43</f>
        <v>0</v>
      </c>
      <c r="P52" s="2">
        <f>P8/'Output-Calculation-sheet'!P7*'Output-Calculation-sheet'!P43</f>
        <v>1640.4806609962347</v>
      </c>
      <c r="Q52" s="2">
        <f>Q8/'Output-Calculation-sheet'!Q7*'Output-Calculation-sheet'!Q43</f>
        <v>372.75126573357505</v>
      </c>
      <c r="R52" s="2">
        <f>R8/'Output-Calculation-sheet'!R7*'Output-Calculation-sheet'!R43</f>
        <v>2989.3627567862354</v>
      </c>
      <c r="S52" s="2">
        <f>S8/'Output-Calculation-sheet'!S7*'Output-Calculation-sheet'!S43</f>
        <v>498.35821807255036</v>
      </c>
      <c r="T52" s="2">
        <f>T8/'Output-Calculation-sheet'!T7*'Output-Calculation-sheet'!T43</f>
        <v>885.95655368920097</v>
      </c>
      <c r="U52" s="2">
        <f>U8/'Output-Calculation-sheet'!U7*'Output-Calculation-sheet'!U43</f>
        <v>330.93684684830572</v>
      </c>
      <c r="V52" s="2">
        <f>V8/'Output-Calculation-sheet'!V7*'Output-Calculation-sheet'!V43</f>
        <v>865.22756470522063</v>
      </c>
      <c r="W52" s="2">
        <f>W8/'Output-Calculation-sheet'!W7*'Output-Calculation-sheet'!W43</f>
        <v>10.357907891586137</v>
      </c>
      <c r="X52" s="2">
        <f>X8/'Output-Calculation-sheet'!X7*'Output-Calculation-sheet'!X43</f>
        <v>701.98089671222726</v>
      </c>
      <c r="Y52" s="2">
        <f>Y8/'Output-Calculation-sheet'!Y7*'Output-Calculation-sheet'!Y43</f>
        <v>0</v>
      </c>
      <c r="AA52" s="2">
        <f t="shared" si="3"/>
        <v>45.798767953402972</v>
      </c>
    </row>
    <row r="53" spans="1:27" x14ac:dyDescent="0.25">
      <c r="A53" s="2">
        <v>2032</v>
      </c>
      <c r="B53" s="2">
        <f>B9/'Output-Calculation-sheet'!B8*'Output-Calculation-sheet'!B44</f>
        <v>3911.4958419771369</v>
      </c>
      <c r="C53" s="2">
        <f>C9/'Output-Calculation-sheet'!C8*'Output-Calculation-sheet'!C44</f>
        <v>0</v>
      </c>
      <c r="D53" s="2">
        <f>D9/'Output-Calculation-sheet'!D8*'Output-Calculation-sheet'!D44</f>
        <v>3548.7253213202935</v>
      </c>
      <c r="E53" s="2">
        <f>E9/'Output-Calculation-sheet'!E8*'Output-Calculation-sheet'!E44</f>
        <v>2269.9895688218789</v>
      </c>
      <c r="F53" s="2">
        <f>F9/'Output-Calculation-sheet'!F8*'Output-Calculation-sheet'!F44</f>
        <v>0</v>
      </c>
      <c r="G53" s="2">
        <f>G9/'Output-Calculation-sheet'!G8*'Output-Calculation-sheet'!G44</f>
        <v>838.31971973523866</v>
      </c>
      <c r="H53" s="2">
        <f>H9/'Output-Calculation-sheet'!H8*'Output-Calculation-sheet'!H44</f>
        <v>10497.246561844002</v>
      </c>
      <c r="I53" s="2">
        <f>I9/'Output-Calculation-sheet'!I8*'Output-Calculation-sheet'!I44</f>
        <v>307.19273713150295</v>
      </c>
      <c r="J53" s="2">
        <f>J9/'Output-Calculation-sheet'!J8*'Output-Calculation-sheet'!J44</f>
        <v>1409.5470554749097</v>
      </c>
      <c r="K53" s="2">
        <f>K9/'Output-Calculation-sheet'!K8*'Output-Calculation-sheet'!K44</f>
        <v>2552.6141688572925</v>
      </c>
      <c r="L53" s="2">
        <f>L9/'Output-Calculation-sheet'!L8*'Output-Calculation-sheet'!L44</f>
        <v>2488.0395440600687</v>
      </c>
      <c r="M53" s="2">
        <f>M9/'Output-Calculation-sheet'!M8*'Output-Calculation-sheet'!M44</f>
        <v>14963.682091069708</v>
      </c>
      <c r="N53" s="2">
        <f>N9/'Output-Calculation-sheet'!N8*'Output-Calculation-sheet'!N44</f>
        <v>9967.3308550439288</v>
      </c>
      <c r="O53" s="2">
        <f>O9/'Output-Calculation-sheet'!O8*'Output-Calculation-sheet'!O44</f>
        <v>0</v>
      </c>
      <c r="P53" s="2">
        <f>P9/'Output-Calculation-sheet'!P8*'Output-Calculation-sheet'!P44</f>
        <v>2067.1060264431035</v>
      </c>
      <c r="Q53" s="2">
        <f>Q9/'Output-Calculation-sheet'!Q8*'Output-Calculation-sheet'!Q44</f>
        <v>623.77723528653939</v>
      </c>
      <c r="R53" s="2">
        <f>R9/'Output-Calculation-sheet'!R8*'Output-Calculation-sheet'!R44</f>
        <v>3499.4601435016589</v>
      </c>
      <c r="S53" s="2">
        <f>S9/'Output-Calculation-sheet'!S8*'Output-Calculation-sheet'!S44</f>
        <v>1014.4559762770623</v>
      </c>
      <c r="T53" s="2">
        <f>T9/'Output-Calculation-sheet'!T8*'Output-Calculation-sheet'!T44</f>
        <v>1039.6651033266162</v>
      </c>
      <c r="U53" s="2">
        <f>U9/'Output-Calculation-sheet'!U8*'Output-Calculation-sheet'!U44</f>
        <v>443.53708647463964</v>
      </c>
      <c r="V53" s="2">
        <f>V9/'Output-Calculation-sheet'!V8*'Output-Calculation-sheet'!V44</f>
        <v>969.02074073528786</v>
      </c>
      <c r="W53" s="2">
        <f>W9/'Output-Calculation-sheet'!W8*'Output-Calculation-sheet'!W44</f>
        <v>26.577799203582607</v>
      </c>
      <c r="X53" s="2">
        <f>X9/'Output-Calculation-sheet'!X8*'Output-Calculation-sheet'!X44</f>
        <v>1439.4806141038389</v>
      </c>
      <c r="Y53" s="2">
        <f>Y9/'Output-Calculation-sheet'!Y8*'Output-Calculation-sheet'!Y44</f>
        <v>0</v>
      </c>
      <c r="AA53" s="2">
        <f t="shared" si="3"/>
        <v>63.87726419068828</v>
      </c>
    </row>
    <row r="54" spans="1:27" x14ac:dyDescent="0.25">
      <c r="A54" s="2">
        <v>2033</v>
      </c>
      <c r="B54" s="2">
        <f>B10/'Output-Calculation-sheet'!B9*'Output-Calculation-sheet'!B45</f>
        <v>28351.22003964768</v>
      </c>
      <c r="C54" s="2">
        <f>C10/'Output-Calculation-sheet'!C9*'Output-Calculation-sheet'!C45</f>
        <v>68226.740345495724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20549.260965477111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265.77690975492834</v>
      </c>
      <c r="L54" s="2">
        <f>L10/'Output-Calculation-sheet'!L9*'Output-Calculation-sheet'!L45</f>
        <v>0</v>
      </c>
      <c r="M54" s="2">
        <f>M10/'Output-Calculation-sheet'!M9*'Output-Calculation-sheet'!M45</f>
        <v>14095.367278885153</v>
      </c>
      <c r="N54" s="2">
        <f>N10/'Output-Calculation-sheet'!N9*'Output-Calculation-sheet'!N45</f>
        <v>7900.6442596020561</v>
      </c>
      <c r="O54" s="2">
        <f>O10/'Output-Calculation-sheet'!O9*'Output-Calculation-sheet'!O45</f>
        <v>12601.079599297334</v>
      </c>
      <c r="P54" s="2">
        <f>P10/'Output-Calculation-sheet'!P9*'Output-Calculation-sheet'!P45</f>
        <v>2143.1296475826953</v>
      </c>
      <c r="Q54" s="2">
        <f>Q10/'Output-Calculation-sheet'!Q9*'Output-Calculation-sheet'!Q45</f>
        <v>824.52237095785006</v>
      </c>
      <c r="R54" s="2">
        <f>R10/'Output-Calculation-sheet'!R9*'Output-Calculation-sheet'!R45</f>
        <v>1388.1334911275285</v>
      </c>
      <c r="S54" s="2">
        <f>S10/'Output-Calculation-sheet'!S9*'Output-Calculation-sheet'!S45</f>
        <v>3374.7277556297358</v>
      </c>
      <c r="T54" s="2">
        <f>T10/'Output-Calculation-sheet'!T9*'Output-Calculation-sheet'!T45</f>
        <v>70.350769755899506</v>
      </c>
      <c r="U54" s="2">
        <f>U10/'Output-Calculation-sheet'!U9*'Output-Calculation-sheet'!U45</f>
        <v>501.67412292555008</v>
      </c>
      <c r="V54" s="2">
        <f>V10/'Output-Calculation-sheet'!V9*'Output-Calculation-sheet'!V45</f>
        <v>37.740121765909585</v>
      </c>
      <c r="W54" s="2">
        <f>W10/'Output-Calculation-sheet'!W9*'Output-Calculation-sheet'!W45</f>
        <v>0</v>
      </c>
      <c r="X54" s="2">
        <f>X10/'Output-Calculation-sheet'!X9*'Output-Calculation-sheet'!X45</f>
        <v>1619.5807345413525</v>
      </c>
      <c r="Y54" s="2">
        <f>Y10/'Output-Calculation-sheet'!Y9*'Output-Calculation-sheet'!Y45</f>
        <v>16.501475322234825</v>
      </c>
      <c r="AA54" s="2">
        <f t="shared" si="3"/>
        <v>161.96644988776873</v>
      </c>
    </row>
    <row r="55" spans="1:27" x14ac:dyDescent="0.25">
      <c r="A55" s="2">
        <v>2034</v>
      </c>
      <c r="B55" s="2">
        <f>B11/'Output-Calculation-sheet'!B10*'Output-Calculation-sheet'!B46</f>
        <v>85670.135380879714</v>
      </c>
      <c r="C55" s="2">
        <f>C11/'Output-Calculation-sheet'!C10*'Output-Calculation-sheet'!C46</f>
        <v>73502.499185428896</v>
      </c>
      <c r="D55" s="2">
        <f>D11/'Output-Calculation-sheet'!D10*'Output-Calculation-sheet'!D46</f>
        <v>7916.2101208803879</v>
      </c>
      <c r="E55" s="2">
        <f>E11/'Output-Calculation-sheet'!E10*'Output-Calculation-sheet'!E46</f>
        <v>9672.8361369259364</v>
      </c>
      <c r="F55" s="2">
        <f>F11/'Output-Calculation-sheet'!F10*'Output-Calculation-sheet'!F46</f>
        <v>296.75856724432265</v>
      </c>
      <c r="G55" s="2">
        <f>G11/'Output-Calculation-sheet'!G10*'Output-Calculation-sheet'!G46</f>
        <v>3514.1468843336452</v>
      </c>
      <c r="H55" s="2">
        <f>H11/'Output-Calculation-sheet'!H10*'Output-Calculation-sheet'!H46</f>
        <v>26374.493778538719</v>
      </c>
      <c r="I55" s="2">
        <f>I11/'Output-Calculation-sheet'!I10*'Output-Calculation-sheet'!I46</f>
        <v>1915.6153410414277</v>
      </c>
      <c r="J55" s="2">
        <f>J11/'Output-Calculation-sheet'!J10*'Output-Calculation-sheet'!J46</f>
        <v>1358.6783518678326</v>
      </c>
      <c r="K55" s="2">
        <f>K11/'Output-Calculation-sheet'!K10*'Output-Calculation-sheet'!K46</f>
        <v>3734.1175548617507</v>
      </c>
      <c r="L55" s="2">
        <f>L11/'Output-Calculation-sheet'!L10*'Output-Calculation-sheet'!L46</f>
        <v>1372.3153284805776</v>
      </c>
      <c r="M55" s="2">
        <f>M11/'Output-Calculation-sheet'!M10*'Output-Calculation-sheet'!M46</f>
        <v>18077.248650952799</v>
      </c>
      <c r="N55" s="2">
        <f>N11/'Output-Calculation-sheet'!N10*'Output-Calculation-sheet'!N46</f>
        <v>13697.360522438446</v>
      </c>
      <c r="O55" s="2">
        <f>O11/'Output-Calculation-sheet'!O10*'Output-Calculation-sheet'!O46</f>
        <v>13498.305782364303</v>
      </c>
      <c r="P55" s="2">
        <f>P11/'Output-Calculation-sheet'!P10*'Output-Calculation-sheet'!P46</f>
        <v>5091.6343949134625</v>
      </c>
      <c r="Q55" s="2">
        <f>Q11/'Output-Calculation-sheet'!Q10*'Output-Calculation-sheet'!Q46</f>
        <v>5419.7831577491315</v>
      </c>
      <c r="R55" s="2">
        <f>R11/'Output-Calculation-sheet'!R10*'Output-Calculation-sheet'!R46</f>
        <v>4121.9699969500571</v>
      </c>
      <c r="S55" s="2">
        <f>S11/'Output-Calculation-sheet'!S10*'Output-Calculation-sheet'!S46</f>
        <v>6771.9924027663483</v>
      </c>
      <c r="T55" s="2">
        <f>T11/'Output-Calculation-sheet'!T10*'Output-Calculation-sheet'!T46</f>
        <v>934.42651481744065</v>
      </c>
      <c r="U55" s="2">
        <f>U11/'Output-Calculation-sheet'!U10*'Output-Calculation-sheet'!U46</f>
        <v>1560.2183303734212</v>
      </c>
      <c r="V55" s="2">
        <f>V11/'Output-Calculation-sheet'!V10*'Output-Calculation-sheet'!V46</f>
        <v>626.59887327578667</v>
      </c>
      <c r="W55" s="2">
        <f>W11/'Output-Calculation-sheet'!W10*'Output-Calculation-sheet'!W46</f>
        <v>82.473300417121621</v>
      </c>
      <c r="X55" s="2">
        <f>X11/'Output-Calculation-sheet'!X10*'Output-Calculation-sheet'!X46</f>
        <v>1866.3120089316831</v>
      </c>
      <c r="Y55" s="2">
        <f>Y11/'Output-Calculation-sheet'!Y10*'Output-Calculation-sheet'!Y46</f>
        <v>478.43659186865875</v>
      </c>
      <c r="AA55" s="2">
        <f t="shared" si="3"/>
        <v>287.55456715830195</v>
      </c>
    </row>
    <row r="56" spans="1:27" x14ac:dyDescent="0.25">
      <c r="A56" s="2">
        <v>2035</v>
      </c>
      <c r="B56" s="2">
        <f>B12/'Output-Calculation-sheet'!B11*'Output-Calculation-sheet'!B47</f>
        <v>116593.44833645818</v>
      </c>
      <c r="C56" s="2">
        <f>C12/'Output-Calculation-sheet'!C11*'Output-Calculation-sheet'!C47</f>
        <v>78650.392518117806</v>
      </c>
      <c r="D56" s="2">
        <f>D12/'Output-Calculation-sheet'!D11*'Output-Calculation-sheet'!D47</f>
        <v>17000.556981760405</v>
      </c>
      <c r="E56" s="2">
        <f>E12/'Output-Calculation-sheet'!E11*'Output-Calculation-sheet'!E47</f>
        <v>30751.821733071371</v>
      </c>
      <c r="F56" s="2">
        <f>F12/'Output-Calculation-sheet'!F11*'Output-Calculation-sheet'!F47</f>
        <v>3440.6791077416183</v>
      </c>
      <c r="G56" s="2">
        <f>G12/'Output-Calculation-sheet'!G11*'Output-Calculation-sheet'!G47</f>
        <v>7819.5042725153653</v>
      </c>
      <c r="H56" s="2">
        <f>H12/'Output-Calculation-sheet'!H11*'Output-Calculation-sheet'!H47</f>
        <v>28052.911978063708</v>
      </c>
      <c r="I56" s="2">
        <f>I12/'Output-Calculation-sheet'!I11*'Output-Calculation-sheet'!I47</f>
        <v>5047.7348576305803</v>
      </c>
      <c r="J56" s="2">
        <f>J12/'Output-Calculation-sheet'!J11*'Output-Calculation-sheet'!J47</f>
        <v>4962.2962498724819</v>
      </c>
      <c r="K56" s="2">
        <f>K12/'Output-Calculation-sheet'!K11*'Output-Calculation-sheet'!K47</f>
        <v>6879.431951259925</v>
      </c>
      <c r="L56" s="2">
        <f>L12/'Output-Calculation-sheet'!L11*'Output-Calculation-sheet'!L47</f>
        <v>6416.9590933874879</v>
      </c>
      <c r="M56" s="2">
        <f>M12/'Output-Calculation-sheet'!M11*'Output-Calculation-sheet'!M47</f>
        <v>19951.574755061574</v>
      </c>
      <c r="N56" s="2">
        <f>N12/'Output-Calculation-sheet'!N11*'Output-Calculation-sheet'!N47</f>
        <v>16545.259548997965</v>
      </c>
      <c r="O56" s="2">
        <f>O12/'Output-Calculation-sheet'!O11*'Output-Calculation-sheet'!O47</f>
        <v>14456.200909371901</v>
      </c>
      <c r="P56" s="2">
        <f>P12/'Output-Calculation-sheet'!P11*'Output-Calculation-sheet'!P47</f>
        <v>8106.6255243462483</v>
      </c>
      <c r="Q56" s="2">
        <f>Q12/'Output-Calculation-sheet'!Q11*'Output-Calculation-sheet'!Q47</f>
        <v>7645.3697162203725</v>
      </c>
      <c r="R56" s="2">
        <f>R12/'Output-Calculation-sheet'!R11*'Output-Calculation-sheet'!R47</f>
        <v>6218.787685690465</v>
      </c>
      <c r="S56" s="2">
        <f>S12/'Output-Calculation-sheet'!S11*'Output-Calculation-sheet'!S47</f>
        <v>8275.9196272862337</v>
      </c>
      <c r="T56" s="2">
        <f>T12/'Output-Calculation-sheet'!T11*'Output-Calculation-sheet'!T47</f>
        <v>2229.8199429590945</v>
      </c>
      <c r="U56" s="2">
        <f>U12/'Output-Calculation-sheet'!U11*'Output-Calculation-sheet'!U47</f>
        <v>2117.2923737607707</v>
      </c>
      <c r="V56" s="2">
        <f>V12/'Output-Calculation-sheet'!V11*'Output-Calculation-sheet'!V47</f>
        <v>1299.7592692503908</v>
      </c>
      <c r="W56" s="2">
        <f>W12/'Output-Calculation-sheet'!W11*'Output-Calculation-sheet'!W47</f>
        <v>754.90436639427662</v>
      </c>
      <c r="X56" s="2">
        <f>X12/'Output-Calculation-sheet'!X11*'Output-Calculation-sheet'!X47</f>
        <v>2010.9020592827808</v>
      </c>
      <c r="Y56" s="2">
        <f>Y12/'Output-Calculation-sheet'!Y11*'Output-Calculation-sheet'!Y47</f>
        <v>1130.0118801720196</v>
      </c>
      <c r="AA56" s="2">
        <f t="shared" si="3"/>
        <v>396.35816473867294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6.9391703122635384</v>
      </c>
      <c r="C63" s="2">
        <f>C8*'Output-Calculation-sheet'!C52/10^9</f>
        <v>4.263265969169443</v>
      </c>
      <c r="D63" s="2">
        <f>D8*'Output-Calculation-sheet'!D52/10^9</f>
        <v>1.5020302363109195</v>
      </c>
      <c r="E63" s="2">
        <f>E8*'Output-Calculation-sheet'!E52/10^9</f>
        <v>1.7962111112071892</v>
      </c>
      <c r="F63" s="2">
        <f>F8*'Output-Calculation-sheet'!F52/10^9</f>
        <v>0.69737875404659533</v>
      </c>
      <c r="G63" s="2">
        <f>G8*'Output-Calculation-sheet'!G52/10^9</f>
        <v>0.49221234089625232</v>
      </c>
      <c r="H63" s="2">
        <f>H8*'Output-Calculation-sheet'!H52/10^9</f>
        <v>1.3114504142016361</v>
      </c>
      <c r="I63" s="2">
        <f>I8*'Output-Calculation-sheet'!I52/10^9</f>
        <v>0.48223473481673301</v>
      </c>
      <c r="J63" s="2">
        <f>J8*'Output-Calculation-sheet'!J52/10^9</f>
        <v>0.50209374880394386</v>
      </c>
      <c r="K63" s="2">
        <f>K8*'Output-Calculation-sheet'!K52/10^9</f>
        <v>0.60562299568125666</v>
      </c>
      <c r="L63" s="2">
        <f>L8*'Output-Calculation-sheet'!L52/10^9</f>
        <v>0.63217449019326588</v>
      </c>
      <c r="M63" s="2">
        <f>M8*'Output-Calculation-sheet'!M52/10^9</f>
        <v>0.98960216389446465</v>
      </c>
      <c r="N63" s="2">
        <f>N8*'Output-Calculation-sheet'!N52/10^9</f>
        <v>0.85094889974964105</v>
      </c>
      <c r="O63" s="2">
        <f>O8*'Output-Calculation-sheet'!O52/10^9</f>
        <v>0.89231207599986528</v>
      </c>
      <c r="P63" s="2">
        <f>P8*'Output-Calculation-sheet'!P52/10^9</f>
        <v>0.54329375040859995</v>
      </c>
      <c r="Q63" s="2">
        <f>Q8*'Output-Calculation-sheet'!Q52/10^9</f>
        <v>0.59149378960123145</v>
      </c>
      <c r="R63" s="2">
        <f>R8*'Output-Calculation-sheet'!R52/10^9</f>
        <v>0.45627137811707058</v>
      </c>
      <c r="S63" s="2">
        <f>S8*'Output-Calculation-sheet'!S52/10^9</f>
        <v>0.4345338412657665</v>
      </c>
      <c r="T63" s="2">
        <f>T8*'Output-Calculation-sheet'!T52/10^9</f>
        <v>0.14141109916014061</v>
      </c>
      <c r="U63" s="2">
        <f>U8*'Output-Calculation-sheet'!U52/10^9</f>
        <v>0.13789954336764715</v>
      </c>
      <c r="V63" s="2">
        <f>V8*'Output-Calculation-sheet'!V52/10^9</f>
        <v>0.11757470097950709</v>
      </c>
      <c r="W63" s="2">
        <f>W8*'Output-Calculation-sheet'!W52/10^9</f>
        <v>6.0566914873996888E-2</v>
      </c>
      <c r="X63" s="2">
        <f>X8*'Output-Calculation-sheet'!X52/10^9</f>
        <v>0.11450644199127662</v>
      </c>
      <c r="Y63" s="2">
        <f>Y8*'Output-Calculation-sheet'!Y52/10^9</f>
        <v>5.5163930559236234E-2</v>
      </c>
      <c r="AA63" s="2">
        <f t="shared" si="4"/>
        <v>24.609423637559214</v>
      </c>
    </row>
    <row r="64" spans="1:27" x14ac:dyDescent="0.25">
      <c r="A64" s="2">
        <v>2032</v>
      </c>
      <c r="B64" s="2">
        <f>B9*'Output-Calculation-sheet'!B53/10^9</f>
        <v>7.5756063931098705</v>
      </c>
      <c r="C64" s="2">
        <f>C9*'Output-Calculation-sheet'!C53/10^9</f>
        <v>4.6529886487835457</v>
      </c>
      <c r="D64" s="2">
        <f>D9*'Output-Calculation-sheet'!D53/10^9</f>
        <v>1.6409363691029288</v>
      </c>
      <c r="E64" s="2">
        <f>E9*'Output-Calculation-sheet'!E53/10^9</f>
        <v>1.9632724919500457</v>
      </c>
      <c r="F64" s="2">
        <f>F9*'Output-Calculation-sheet'!F53/10^9</f>
        <v>0.76225338680087551</v>
      </c>
      <c r="G64" s="2">
        <f>G9*'Output-Calculation-sheet'!G53/10^9</f>
        <v>0.53797815889151335</v>
      </c>
      <c r="H64" s="2">
        <f>H9*'Output-Calculation-sheet'!H53/10^9</f>
        <v>1.418988183921901</v>
      </c>
      <c r="I64" s="2">
        <f>I9*'Output-Calculation-sheet'!I53/10^9</f>
        <v>0.52725226556917648</v>
      </c>
      <c r="J64" s="2">
        <f>J9*'Output-Calculation-sheet'!J53/10^9</f>
        <v>0.54817254647434255</v>
      </c>
      <c r="K64" s="2">
        <f>K9*'Output-Calculation-sheet'!K53/10^9</f>
        <v>0.66029526220264523</v>
      </c>
      <c r="L64" s="2">
        <f>L9*'Output-Calculation-sheet'!L53/10^9</f>
        <v>0.6862786998461633</v>
      </c>
      <c r="M64" s="2">
        <f>M9*'Output-Calculation-sheet'!M53/10^9</f>
        <v>1.0563734535516782</v>
      </c>
      <c r="N64" s="2">
        <f>N9*'Output-Calculation-sheet'!N53/10^9</f>
        <v>0.91566426729882933</v>
      </c>
      <c r="O64" s="2">
        <f>O9*'Output-Calculation-sheet'!O53/10^9</f>
        <v>0.97384870995893735</v>
      </c>
      <c r="P64" s="2">
        <f>P9*'Output-Calculation-sheet'!P53/10^9</f>
        <v>0.59291411744479627</v>
      </c>
      <c r="Q64" s="2">
        <f>Q9*'Output-Calculation-sheet'!Q53/10^9</f>
        <v>0.64656577250096758</v>
      </c>
      <c r="R64" s="2">
        <f>R9*'Output-Calculation-sheet'!R53/10^9</f>
        <v>0.49635149142476875</v>
      </c>
      <c r="S64" s="2">
        <f>S9*'Output-Calculation-sheet'!S53/10^9</f>
        <v>0.47346407631823539</v>
      </c>
      <c r="T64" s="2">
        <f>T9*'Output-Calculation-sheet'!T53/10^9</f>
        <v>0.15383879950700705</v>
      </c>
      <c r="U64" s="2">
        <f>U9*'Output-Calculation-sheet'!U53/10^9</f>
        <v>0.15061895829081212</v>
      </c>
      <c r="V64" s="2">
        <f>V9*'Output-Calculation-sheet'!V53/10^9</f>
        <v>0.12774293621092761</v>
      </c>
      <c r="W64" s="2">
        <f>W9*'Output-Calculation-sheet'!W53/10^9</f>
        <v>6.620809690939157E-2</v>
      </c>
      <c r="X64" s="2">
        <f>X9*'Output-Calculation-sheet'!X53/10^9</f>
        <v>0.12311309679944765</v>
      </c>
      <c r="Y64" s="2">
        <f>Y9*'Output-Calculation-sheet'!Y53/10^9</f>
        <v>6.037004542626459E-2</v>
      </c>
      <c r="AA64" s="2">
        <f t="shared" si="4"/>
        <v>26.811096228295074</v>
      </c>
    </row>
    <row r="65" spans="1:27" x14ac:dyDescent="0.25">
      <c r="A65" s="2">
        <v>2033</v>
      </c>
      <c r="B65" s="2">
        <f>B10*'Output-Calculation-sheet'!B54/10^9</f>
        <v>8.1276320839754046</v>
      </c>
      <c r="C65" s="2">
        <f>C10*'Output-Calculation-sheet'!C54/10^9</f>
        <v>5.6863293218525559</v>
      </c>
      <c r="D65" s="2">
        <f>D10*'Output-Calculation-sheet'!D54/10^9</f>
        <v>1.9201510265144588</v>
      </c>
      <c r="E65" s="2">
        <f>E10*'Output-Calculation-sheet'!E54/10^9</f>
        <v>2.1620680979433948</v>
      </c>
      <c r="F65" s="2">
        <f>F10*'Output-Calculation-sheet'!F54/10^9</f>
        <v>0.87776264825614114</v>
      </c>
      <c r="G65" s="2">
        <f>G10*'Output-Calculation-sheet'!G54/10^9</f>
        <v>0.60266345579300828</v>
      </c>
      <c r="H65" s="2">
        <f>H10*'Output-Calculation-sheet'!H54/10^9</f>
        <v>1.4893472333347415</v>
      </c>
      <c r="I65" s="2">
        <f>I10*'Output-Calculation-sheet'!I54/10^9</f>
        <v>0.58682961641050557</v>
      </c>
      <c r="J65" s="2">
        <f>J10*'Output-Calculation-sheet'!J54/10^9</f>
        <v>0.70139227665767179</v>
      </c>
      <c r="K65" s="2">
        <f>K10*'Output-Calculation-sheet'!K54/10^9</f>
        <v>0.74829264882452884</v>
      </c>
      <c r="L65" s="2">
        <f>L10*'Output-Calculation-sheet'!L54/10^9</f>
        <v>0.8838909934606447</v>
      </c>
      <c r="M65" s="2">
        <f>M10*'Output-Calculation-sheet'!M54/10^9</f>
        <v>1.124565362909834</v>
      </c>
      <c r="N65" s="2">
        <f>N10*'Output-Calculation-sheet'!N54/10^9</f>
        <v>0.97107805211328202</v>
      </c>
      <c r="O65" s="2">
        <f>O10*'Output-Calculation-sheet'!O54/10^9</f>
        <v>1.1631734578051873</v>
      </c>
      <c r="P65" s="2">
        <f>P10*'Output-Calculation-sheet'!P54/10^9</f>
        <v>0.63316757672771184</v>
      </c>
      <c r="Q65" s="2">
        <f>Q10*'Output-Calculation-sheet'!Q54/10^9</f>
        <v>0.69089265254257104</v>
      </c>
      <c r="R65" s="2">
        <f>R10*'Output-Calculation-sheet'!R54/10^9</f>
        <v>0.55741268746305117</v>
      </c>
      <c r="S65" s="2">
        <f>S10*'Output-Calculation-sheet'!S54/10^9</f>
        <v>0.50632863157637764</v>
      </c>
      <c r="T65" s="2">
        <f>T10*'Output-Calculation-sheet'!T54/10^9</f>
        <v>0.18636727356681823</v>
      </c>
      <c r="U65" s="2">
        <f>U10*'Output-Calculation-sheet'!U54/10^9</f>
        <v>0.16092278448458414</v>
      </c>
      <c r="V65" s="2">
        <f>V10*'Output-Calculation-sheet'!V54/10^9</f>
        <v>0.20624351946712527</v>
      </c>
      <c r="W65" s="2">
        <f>W10*'Output-Calculation-sheet'!W54/10^9</f>
        <v>7.8524665026844381E-2</v>
      </c>
      <c r="X65" s="2">
        <f>X10*'Output-Calculation-sheet'!X54/10^9</f>
        <v>0.12933902554711016</v>
      </c>
      <c r="Y65" s="2">
        <f>Y10*'Output-Calculation-sheet'!Y54/10^9</f>
        <v>6.4630008310641585E-2</v>
      </c>
      <c r="AA65" s="2">
        <f t="shared" si="4"/>
        <v>30.259005100564192</v>
      </c>
    </row>
    <row r="66" spans="1:27" x14ac:dyDescent="0.25">
      <c r="A66" s="2">
        <v>2034</v>
      </c>
      <c r="B66" s="2">
        <f>B11*'Output-Calculation-sheet'!B55/10^9</f>
        <v>8.8592459194847102</v>
      </c>
      <c r="C66" s="2">
        <f>C11*'Output-Calculation-sheet'!C55/10^9</f>
        <v>6.2718223838260929</v>
      </c>
      <c r="D66" s="2">
        <f>D11*'Output-Calculation-sheet'!D55/10^9</f>
        <v>1.85319769438855</v>
      </c>
      <c r="E66" s="2">
        <f>E11*'Output-Calculation-sheet'!E55/10^9</f>
        <v>2.2439226495949529</v>
      </c>
      <c r="F66" s="2">
        <f>F11*'Output-Calculation-sheet'!F55/10^9</f>
        <v>0.86237902025289515</v>
      </c>
      <c r="G66" s="2">
        <f>G11*'Output-Calculation-sheet'!G55/10^9</f>
        <v>0.61641654348745956</v>
      </c>
      <c r="H66" s="2">
        <f>H11*'Output-Calculation-sheet'!H55/10^9</f>
        <v>1.5829937413966255</v>
      </c>
      <c r="I66" s="2">
        <f>I11*'Output-Calculation-sheet'!I55/10^9</f>
        <v>0.60283667094360205</v>
      </c>
      <c r="J66" s="2">
        <f>J11*'Output-Calculation-sheet'!J55/10^9</f>
        <v>0.61985566981976226</v>
      </c>
      <c r="K66" s="2">
        <f>K11*'Output-Calculation-sheet'!K55/10^9</f>
        <v>0.74142400029291</v>
      </c>
      <c r="L66" s="2">
        <f>L11*'Output-Calculation-sheet'!L55/10^9</f>
        <v>0.78515872520419538</v>
      </c>
      <c r="M66" s="2">
        <f>M11*'Output-Calculation-sheet'!M55/10^9</f>
        <v>1.1416999347972225</v>
      </c>
      <c r="N66" s="2">
        <f>N11*'Output-Calculation-sheet'!N55/10^9</f>
        <v>0.99754128338430026</v>
      </c>
      <c r="O66" s="2">
        <f>O11*'Output-Calculation-sheet'!O55/10^9</f>
        <v>1.2589894691393946</v>
      </c>
      <c r="P66" s="2">
        <f>P11*'Output-Calculation-sheet'!P55/10^9</f>
        <v>0.68571089353716097</v>
      </c>
      <c r="Q66" s="2">
        <f>Q11*'Output-Calculation-sheet'!Q55/10^9</f>
        <v>0.74858138836846733</v>
      </c>
      <c r="R66" s="2">
        <f>R11*'Output-Calculation-sheet'!R55/10^9</f>
        <v>0.55538409119283871</v>
      </c>
      <c r="S66" s="2">
        <f>S11*'Output-Calculation-sheet'!S55/10^9</f>
        <v>0.54647542341716404</v>
      </c>
      <c r="T66" s="2">
        <f>T11*'Output-Calculation-sheet'!T55/10^9</f>
        <v>0.17408233008497004</v>
      </c>
      <c r="U66" s="2">
        <f>U11*'Output-Calculation-sheet'!U55/10^9</f>
        <v>0.17773888427141132</v>
      </c>
      <c r="V66" s="2">
        <f>V11*'Output-Calculation-sheet'!V55/10^9</f>
        <v>0.16514287025430685</v>
      </c>
      <c r="W66" s="2">
        <f>W11*'Output-Calculation-sheet'!W55/10^9</f>
        <v>7.4776605825169609E-2</v>
      </c>
      <c r="X66" s="2">
        <f>X11*'Output-Calculation-sheet'!X55/10^9</f>
        <v>0.14184148678079861</v>
      </c>
      <c r="Y66" s="2">
        <f>Y11*'Output-Calculation-sheet'!Y55/10^9</f>
        <v>7.33766482241653E-2</v>
      </c>
      <c r="AA66" s="2">
        <f t="shared" si="4"/>
        <v>31.780594327969126</v>
      </c>
    </row>
    <row r="67" spans="1:27" x14ac:dyDescent="0.25">
      <c r="A67" s="2">
        <v>2035</v>
      </c>
      <c r="B67" s="2">
        <f>B12*'Output-Calculation-sheet'!B56/10^9</f>
        <v>10.210515873378318</v>
      </c>
      <c r="C67" s="2">
        <f>C12*'Output-Calculation-sheet'!C56/10^9</f>
        <v>6.8525261297821274</v>
      </c>
      <c r="D67" s="2">
        <f>D12*'Output-Calculation-sheet'!D56/10^9</f>
        <v>2.2406406541694763</v>
      </c>
      <c r="E67" s="2">
        <f>E12*'Output-Calculation-sheet'!E56/10^9</f>
        <v>2.8517842511955327</v>
      </c>
      <c r="F67" s="2">
        <f>F12*'Output-Calculation-sheet'!F56/10^9</f>
        <v>1.1087855511469231</v>
      </c>
      <c r="G67" s="2">
        <f>G12*'Output-Calculation-sheet'!G56/10^9</f>
        <v>0.81512367734935665</v>
      </c>
      <c r="H67" s="2">
        <f>H12*'Output-Calculation-sheet'!H56/10^9</f>
        <v>1.8011331923473939</v>
      </c>
      <c r="I67" s="2">
        <f>I12*'Output-Calculation-sheet'!I56/10^9</f>
        <v>0.7690138400523262</v>
      </c>
      <c r="J67" s="2">
        <f>J12*'Output-Calculation-sheet'!J56/10^9</f>
        <v>0.714630130468486</v>
      </c>
      <c r="K67" s="2">
        <f>K12*'Output-Calculation-sheet'!K56/10^9</f>
        <v>0.87758042920564816</v>
      </c>
      <c r="L67" s="2">
        <f>L12*'Output-Calculation-sheet'!L56/10^9</f>
        <v>0.84109944070433118</v>
      </c>
      <c r="M67" s="2">
        <f>M12*'Output-Calculation-sheet'!M56/10^9</f>
        <v>1.2947422064400378</v>
      </c>
      <c r="N67" s="2">
        <f>N12*'Output-Calculation-sheet'!N56/10^9</f>
        <v>1.1063125907794762</v>
      </c>
      <c r="O67" s="2">
        <f>O12*'Output-Calculation-sheet'!O56/10^9</f>
        <v>1.3498372196168724</v>
      </c>
      <c r="P67" s="2">
        <f>P12*'Output-Calculation-sheet'!P56/10^9</f>
        <v>0.8473953556690319</v>
      </c>
      <c r="Q67" s="2">
        <f>Q12*'Output-Calculation-sheet'!Q56/10^9</f>
        <v>0.85161330611665287</v>
      </c>
      <c r="R67" s="2">
        <f>R12*'Output-Calculation-sheet'!R56/10^9</f>
        <v>0.64700185757748852</v>
      </c>
      <c r="S67" s="2">
        <f>S12*'Output-Calculation-sheet'!S56/10^9</f>
        <v>0.61665414523405016</v>
      </c>
      <c r="T67" s="2">
        <f>T12*'Output-Calculation-sheet'!T56/10^9</f>
        <v>0.19837666921582842</v>
      </c>
      <c r="U67" s="2">
        <f>U12*'Output-Calculation-sheet'!U56/10^9</f>
        <v>0.21310034372555328</v>
      </c>
      <c r="V67" s="2">
        <f>V12*'Output-Calculation-sheet'!V56/10^9</f>
        <v>0.15238033203893622</v>
      </c>
      <c r="W67" s="2">
        <f>W12*'Output-Calculation-sheet'!W56/10^9</f>
        <v>0.10105694871578766</v>
      </c>
      <c r="X67" s="2">
        <f>X12*'Output-Calculation-sheet'!X56/10^9</f>
        <v>0.16137031912053693</v>
      </c>
      <c r="Y67" s="2">
        <f>Y12*'Output-Calculation-sheet'!Y56/10^9</f>
        <v>9.5628450379659155E-2</v>
      </c>
      <c r="AA67" s="2">
        <f t="shared" si="4"/>
        <v>36.718302914429813</v>
      </c>
    </row>
    <row r="68" spans="1:27" x14ac:dyDescent="0.25">
      <c r="B68" s="2">
        <f>SUM(B60:B67)</f>
        <v>56.570585902969249</v>
      </c>
      <c r="C68" s="2">
        <f t="shared" ref="C68:Y68" si="5">SUM(C60:C67)</f>
        <v>36.836009368890068</v>
      </c>
      <c r="D68" s="2">
        <f t="shared" si="5"/>
        <v>12.376983982759509</v>
      </c>
      <c r="E68" s="2">
        <f t="shared" si="5"/>
        <v>14.866013308877374</v>
      </c>
      <c r="F68" s="2">
        <f t="shared" si="5"/>
        <v>5.8033852828742054</v>
      </c>
      <c r="G68" s="2">
        <f t="shared" si="5"/>
        <v>4.1183597803080678</v>
      </c>
      <c r="H68" s="2">
        <f t="shared" si="5"/>
        <v>10.42569770928084</v>
      </c>
      <c r="I68" s="2">
        <f t="shared" si="5"/>
        <v>4.0002975485224859</v>
      </c>
      <c r="J68" s="2">
        <f t="shared" si="5"/>
        <v>4.1646964648439884</v>
      </c>
      <c r="K68" s="2">
        <f t="shared" si="5"/>
        <v>4.9412225329069939</v>
      </c>
      <c r="L68" s="2">
        <f t="shared" si="5"/>
        <v>5.2027633032163072</v>
      </c>
      <c r="M68" s="2">
        <f t="shared" si="5"/>
        <v>7.8533726993672923</v>
      </c>
      <c r="N68" s="2">
        <f t="shared" si="5"/>
        <v>6.7057537953563999</v>
      </c>
      <c r="O68" s="2">
        <f t="shared" si="5"/>
        <v>7.544825299843068</v>
      </c>
      <c r="P68" s="2">
        <f t="shared" si="5"/>
        <v>4.4700999973694246</v>
      </c>
      <c r="Q68" s="2">
        <f t="shared" si="5"/>
        <v>4.7952767407165737</v>
      </c>
      <c r="R68" s="2">
        <f t="shared" si="5"/>
        <v>3.7070684281085291</v>
      </c>
      <c r="S68" s="2">
        <f t="shared" si="5"/>
        <v>3.5081168151103297</v>
      </c>
      <c r="T68" s="2">
        <f t="shared" si="5"/>
        <v>1.1620902203905814</v>
      </c>
      <c r="U68" s="2">
        <f t="shared" si="5"/>
        <v>1.1358862081215573</v>
      </c>
      <c r="V68" s="2">
        <f t="shared" si="5"/>
        <v>1.026923847731084</v>
      </c>
      <c r="W68" s="2">
        <f t="shared" si="5"/>
        <v>0.51085974202134321</v>
      </c>
      <c r="X68" s="2">
        <f t="shared" si="5"/>
        <v>0.91733402803786479</v>
      </c>
      <c r="Y68" s="2">
        <f t="shared" si="5"/>
        <v>0.46702274443212449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411.47814571725519</v>
      </c>
      <c r="C74" s="2">
        <f>C8/'Output-Calculation-sheet'!C7*'Output-Calculation-sheet'!C61</f>
        <v>0</v>
      </c>
      <c r="D74" s="2">
        <f>D8/'Output-Calculation-sheet'!D7*'Output-Calculation-sheet'!D61</f>
        <v>673.34611160466716</v>
      </c>
      <c r="E74" s="2">
        <f>E8/'Output-Calculation-sheet'!E7*'Output-Calculation-sheet'!E61</f>
        <v>499.72624287423184</v>
      </c>
      <c r="F74" s="2">
        <f>F8/'Output-Calculation-sheet'!F7*'Output-Calculation-sheet'!F61</f>
        <v>0</v>
      </c>
      <c r="G74" s="2">
        <f>G8/'Output-Calculation-sheet'!G7*'Output-Calculation-sheet'!G61</f>
        <v>227.53954629485725</v>
      </c>
      <c r="H74" s="2">
        <f>H8/'Output-Calculation-sheet'!H7*'Output-Calculation-sheet'!H61</f>
        <v>1088.9965534182008</v>
      </c>
      <c r="I74" s="2">
        <f>I8/'Output-Calculation-sheet'!I7*'Output-Calculation-sheet'!I61</f>
        <v>80.222778266295037</v>
      </c>
      <c r="J74" s="2">
        <f>J8/'Output-Calculation-sheet'!J7*'Output-Calculation-sheet'!J61</f>
        <v>344.69503553515466</v>
      </c>
      <c r="K74" s="2">
        <f>K8/'Output-Calculation-sheet'!K7*'Output-Calculation-sheet'!K61</f>
        <v>561.70858076650995</v>
      </c>
      <c r="L74" s="2">
        <f>L8/'Output-Calculation-sheet'!L7*'Output-Calculation-sheet'!L61</f>
        <v>480.52159119352831</v>
      </c>
      <c r="M74" s="2">
        <f>M8/'Output-Calculation-sheet'!M7*'Output-Calculation-sheet'!M61</f>
        <v>2440.5982382865718</v>
      </c>
      <c r="N74" s="2">
        <f>N8/'Output-Calculation-sheet'!N7*'Output-Calculation-sheet'!N61</f>
        <v>1376.6195897265088</v>
      </c>
      <c r="O74" s="2">
        <f>O8/'Output-Calculation-sheet'!O7*'Output-Calculation-sheet'!O61</f>
        <v>0</v>
      </c>
      <c r="P74" s="2">
        <f>P8/'Output-Calculation-sheet'!P7*'Output-Calculation-sheet'!P61</f>
        <v>390.33186727579164</v>
      </c>
      <c r="Q74" s="2">
        <f>Q8/'Output-Calculation-sheet'!Q7*'Output-Calculation-sheet'!Q61</f>
        <v>102.57142438381723</v>
      </c>
      <c r="R74" s="2">
        <f>R8/'Output-Calculation-sheet'!R7*'Output-Calculation-sheet'!R61</f>
        <v>676.62458097150818</v>
      </c>
      <c r="S74" s="2">
        <f>S8/'Output-Calculation-sheet'!S7*'Output-Calculation-sheet'!S61</f>
        <v>119.73321273351571</v>
      </c>
      <c r="T74" s="2">
        <f>T8/'Output-Calculation-sheet'!T7*'Output-Calculation-sheet'!T61</f>
        <v>228.35084220053744</v>
      </c>
      <c r="U74" s="2">
        <f>U8/'Output-Calculation-sheet'!U7*'Output-Calculation-sheet'!U61</f>
        <v>90.914556895107992</v>
      </c>
      <c r="V74" s="2">
        <f>V8/'Output-Calculation-sheet'!V7*'Output-Calculation-sheet'!V61</f>
        <v>159.48097757179454</v>
      </c>
      <c r="W74" s="2">
        <f>W8/'Output-Calculation-sheet'!W7*'Output-Calculation-sheet'!W61</f>
        <v>3.7944469242843879</v>
      </c>
      <c r="X74" s="2">
        <f>X8/'Output-Calculation-sheet'!X7*'Output-Calculation-sheet'!X61</f>
        <v>136.28339714759028</v>
      </c>
      <c r="Y74" s="2">
        <f>Y8/'Output-Calculation-sheet'!Y7*'Output-Calculation-sheet'!Y61</f>
        <v>0</v>
      </c>
      <c r="AA74" s="2">
        <f t="shared" si="6"/>
        <v>10.093537719787728</v>
      </c>
    </row>
    <row r="75" spans="1:27" x14ac:dyDescent="0.25">
      <c r="A75" s="2">
        <v>2032</v>
      </c>
      <c r="B75" s="2">
        <f>B9/'Output-Calculation-sheet'!B8*'Output-Calculation-sheet'!B62</f>
        <v>1109.0120053016228</v>
      </c>
      <c r="C75" s="2">
        <f>C9/'Output-Calculation-sheet'!C8*'Output-Calculation-sheet'!C62</f>
        <v>0</v>
      </c>
      <c r="D75" s="2">
        <f>D9/'Output-Calculation-sheet'!D8*'Output-Calculation-sheet'!D62</f>
        <v>920.33161808777254</v>
      </c>
      <c r="E75" s="2">
        <f>E9/'Output-Calculation-sheet'!E8*'Output-Calculation-sheet'!E62</f>
        <v>637.93585640163951</v>
      </c>
      <c r="F75" s="2">
        <f>F9/'Output-Calculation-sheet'!F8*'Output-Calculation-sheet'!F62</f>
        <v>0</v>
      </c>
      <c r="G75" s="2">
        <f>G9/'Output-Calculation-sheet'!G8*'Output-Calculation-sheet'!G62</f>
        <v>294.74700368320822</v>
      </c>
      <c r="H75" s="2">
        <f>H9/'Output-Calculation-sheet'!H8*'Output-Calculation-sheet'!H62</f>
        <v>2083.35754471669</v>
      </c>
      <c r="I75" s="2">
        <f>I9/'Output-Calculation-sheet'!I8*'Output-Calculation-sheet'!I62</f>
        <v>126.03280206131571</v>
      </c>
      <c r="J75" s="2">
        <f>J9/'Output-Calculation-sheet'!J8*'Output-Calculation-sheet'!J62</f>
        <v>413.08020178682352</v>
      </c>
      <c r="K75" s="2">
        <f>K9/'Output-Calculation-sheet'!K8*'Output-Calculation-sheet'!K62</f>
        <v>647.51312750013324</v>
      </c>
      <c r="L75" s="2">
        <f>L9/'Output-Calculation-sheet'!L8*'Output-Calculation-sheet'!L62</f>
        <v>561.46759044288888</v>
      </c>
      <c r="M75" s="2">
        <f>M9/'Output-Calculation-sheet'!M8*'Output-Calculation-sheet'!M62</f>
        <v>2708.5920317294381</v>
      </c>
      <c r="N75" s="2">
        <f>N9/'Output-Calculation-sheet'!N8*'Output-Calculation-sheet'!N62</f>
        <v>1750.8532014003999</v>
      </c>
      <c r="O75" s="2">
        <f>O9/'Output-Calculation-sheet'!O8*'Output-Calculation-sheet'!O62</f>
        <v>0</v>
      </c>
      <c r="P75" s="2">
        <f>P9/'Output-Calculation-sheet'!P8*'Output-Calculation-sheet'!P62</f>
        <v>483.55247520394488</v>
      </c>
      <c r="Q75" s="2">
        <f>Q9/'Output-Calculation-sheet'!Q8*'Output-Calculation-sheet'!Q62</f>
        <v>171.3605176365736</v>
      </c>
      <c r="R75" s="2">
        <f>R9/'Output-Calculation-sheet'!R8*'Output-Calculation-sheet'!R62</f>
        <v>766.62920800266647</v>
      </c>
      <c r="S75" s="2">
        <f>S9/'Output-Calculation-sheet'!S8*'Output-Calculation-sheet'!S62</f>
        <v>222.71389824013667</v>
      </c>
      <c r="T75" s="2">
        <f>T9/'Output-Calculation-sheet'!T8*'Output-Calculation-sheet'!T62</f>
        <v>261.48558164799613</v>
      </c>
      <c r="U75" s="2">
        <f>U9/'Output-Calculation-sheet'!U8*'Output-Calculation-sheet'!U62</f>
        <v>118.30498825775484</v>
      </c>
      <c r="V75" s="2">
        <f>V9/'Output-Calculation-sheet'!V8*'Output-Calculation-sheet'!V62</f>
        <v>178.67690128942527</v>
      </c>
      <c r="W75" s="2">
        <f>W9/'Output-Calculation-sheet'!W8*'Output-Calculation-sheet'!W62</f>
        <v>9.7350681654265436</v>
      </c>
      <c r="X75" s="2">
        <f>X9/'Output-Calculation-sheet'!X8*'Output-Calculation-sheet'!X62</f>
        <v>256.63850513249088</v>
      </c>
      <c r="Y75" s="2">
        <f>Y9/'Output-Calculation-sheet'!Y8*'Output-Calculation-sheet'!Y62</f>
        <v>0</v>
      </c>
      <c r="AA75" s="2">
        <f t="shared" si="6"/>
        <v>13.722020126688347</v>
      </c>
    </row>
    <row r="76" spans="1:27" x14ac:dyDescent="0.25">
      <c r="A76" s="2">
        <v>2033</v>
      </c>
      <c r="B76" s="2">
        <f>B10/'Output-Calculation-sheet'!B9*'Output-Calculation-sheet'!B63</f>
        <v>5689.7354717067938</v>
      </c>
      <c r="C76" s="2">
        <f>C10/'Output-Calculation-sheet'!C9*'Output-Calculation-sheet'!C63</f>
        <v>12622.998223398148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3714.7238838222324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97.362941273555421</v>
      </c>
      <c r="L76" s="2">
        <f>L10/'Output-Calculation-sheet'!L9*'Output-Calculation-sheet'!L63</f>
        <v>0</v>
      </c>
      <c r="M76" s="2">
        <f>M10/'Output-Calculation-sheet'!M9*'Output-Calculation-sheet'!M63</f>
        <v>2529.1943227019483</v>
      </c>
      <c r="N76" s="2">
        <f>N10/'Output-Calculation-sheet'!N9*'Output-Calculation-sheet'!N63</f>
        <v>1447.3717658297019</v>
      </c>
      <c r="O76" s="2">
        <f>O10/'Output-Calculation-sheet'!O9*'Output-Calculation-sheet'!O63</f>
        <v>2234.7820649489649</v>
      </c>
      <c r="P76" s="2">
        <f>P10/'Output-Calculation-sheet'!P9*'Output-Calculation-sheet'!P63</f>
        <v>502.03822904835755</v>
      </c>
      <c r="Q76" s="2">
        <f>Q10/'Output-Calculation-sheet'!Q9*'Output-Calculation-sheet'!Q63</f>
        <v>220.95282047784434</v>
      </c>
      <c r="R76" s="2">
        <f>R10/'Output-Calculation-sheet'!R9*'Output-Calculation-sheet'!R63</f>
        <v>377.68640275034198</v>
      </c>
      <c r="S76" s="2">
        <f>S10/'Output-Calculation-sheet'!S9*'Output-Calculation-sheet'!S63</f>
        <v>641.80045547400005</v>
      </c>
      <c r="T76" s="2">
        <f>T10/'Output-Calculation-sheet'!T9*'Output-Calculation-sheet'!T63</f>
        <v>26.008679578756048</v>
      </c>
      <c r="U76" s="2">
        <f>U10/'Output-Calculation-sheet'!U9*'Output-Calculation-sheet'!U63</f>
        <v>133.76956948496527</v>
      </c>
      <c r="V76" s="2">
        <f>V10/'Output-Calculation-sheet'!V9*'Output-Calculation-sheet'!V63</f>
        <v>10.369098455183659</v>
      </c>
      <c r="W76" s="2">
        <f>W10/'Output-Calculation-sheet'!W9*'Output-Calculation-sheet'!W63</f>
        <v>0</v>
      </c>
      <c r="X76" s="2">
        <f>X10/'Output-Calculation-sheet'!X9*'Output-Calculation-sheet'!X63</f>
        <v>297.8709436025693</v>
      </c>
      <c r="Y76" s="2">
        <f>Y10/'Output-Calculation-sheet'!Y9*'Output-Calculation-sheet'!Y63</f>
        <v>5.6505766210566959</v>
      </c>
      <c r="AA76" s="2">
        <f t="shared" si="6"/>
        <v>30.552315449174429</v>
      </c>
    </row>
    <row r="77" spans="1:27" x14ac:dyDescent="0.25">
      <c r="A77" s="2">
        <v>2034</v>
      </c>
      <c r="B77" s="2">
        <f>B11/'Output-Calculation-sheet'!B10*'Output-Calculation-sheet'!B64</f>
        <v>14671.716756519998</v>
      </c>
      <c r="C77" s="2">
        <f>C11/'Output-Calculation-sheet'!C10*'Output-Calculation-sheet'!C64</f>
        <v>13413.424159860078</v>
      </c>
      <c r="D77" s="2">
        <f>D11/'Output-Calculation-sheet'!D10*'Output-Calculation-sheet'!D64</f>
        <v>1831.7120693452107</v>
      </c>
      <c r="E77" s="2">
        <f>E11/'Output-Calculation-sheet'!E10*'Output-Calculation-sheet'!E64</f>
        <v>2226.4824122654236</v>
      </c>
      <c r="F77" s="2">
        <f>F11/'Output-Calculation-sheet'!F10*'Output-Calculation-sheet'!F64</f>
        <v>139.13030827637996</v>
      </c>
      <c r="G77" s="2">
        <f>G11/'Output-Calculation-sheet'!G10*'Output-Calculation-sheet'!G64</f>
        <v>951.33990552551541</v>
      </c>
      <c r="H77" s="2">
        <f>H11/'Output-Calculation-sheet'!H10*'Output-Calculation-sheet'!H64</f>
        <v>5055.2717781803303</v>
      </c>
      <c r="I77" s="2">
        <f>I11/'Output-Calculation-sheet'!I10*'Output-Calculation-sheet'!I64</f>
        <v>567.3094832494188</v>
      </c>
      <c r="J77" s="2">
        <f>J11/'Output-Calculation-sheet'!J10*'Output-Calculation-sheet'!J64</f>
        <v>383.74764147522853</v>
      </c>
      <c r="K77" s="2">
        <f>K11/'Output-Calculation-sheet'!K10*'Output-Calculation-sheet'!K64</f>
        <v>863.05184225981168</v>
      </c>
      <c r="L77" s="2">
        <f>L11/'Output-Calculation-sheet'!L10*'Output-Calculation-sheet'!L64</f>
        <v>361.54271108515582</v>
      </c>
      <c r="M77" s="2">
        <f>M11/'Output-Calculation-sheet'!M10*'Output-Calculation-sheet'!M64</f>
        <v>3399.9897482329989</v>
      </c>
      <c r="N77" s="2">
        <f>N11/'Output-Calculation-sheet'!N10*'Output-Calculation-sheet'!N64</f>
        <v>2393.8056073645566</v>
      </c>
      <c r="O77" s="2">
        <f>O11/'Output-Calculation-sheet'!O10*'Output-Calculation-sheet'!O64</f>
        <v>2482.5163853179774</v>
      </c>
      <c r="P77" s="2">
        <f>P11/'Output-Calculation-sheet'!P10*'Output-Calculation-sheet'!P64</f>
        <v>1056.5678461681186</v>
      </c>
      <c r="Q77" s="2">
        <f>Q11/'Output-Calculation-sheet'!Q10*'Output-Calculation-sheet'!Q64</f>
        <v>949.99018695508744</v>
      </c>
      <c r="R77" s="2">
        <f>R11/'Output-Calculation-sheet'!R10*'Output-Calculation-sheet'!R64</f>
        <v>904.42891683079165</v>
      </c>
      <c r="S77" s="2">
        <f>S11/'Output-Calculation-sheet'!S10*'Output-Calculation-sheet'!S64</f>
        <v>1203.7616416728372</v>
      </c>
      <c r="T77" s="2">
        <f>T11/'Output-Calculation-sheet'!T10*'Output-Calculation-sheet'!T64</f>
        <v>248.74433824440268</v>
      </c>
      <c r="U77" s="2">
        <f>U11/'Output-Calculation-sheet'!U10*'Output-Calculation-sheet'!U64</f>
        <v>330.60376329641804</v>
      </c>
      <c r="V77" s="2">
        <f>V11/'Output-Calculation-sheet'!V10*'Output-Calculation-sheet'!V64</f>
        <v>128.61317833309488</v>
      </c>
      <c r="W77" s="2">
        <f>W11/'Output-Calculation-sheet'!W10*'Output-Calculation-sheet'!W64</f>
        <v>27.845590640833432</v>
      </c>
      <c r="X77" s="2">
        <f>X11/'Output-Calculation-sheet'!X10*'Output-Calculation-sheet'!X64</f>
        <v>353.7582732256792</v>
      </c>
      <c r="Y77" s="2">
        <f>Y11/'Output-Calculation-sheet'!Y10*'Output-Calculation-sheet'!Y64</f>
        <v>82.779550007767355</v>
      </c>
      <c r="AA77" s="2">
        <f t="shared" si="6"/>
        <v>54.028134094333119</v>
      </c>
    </row>
    <row r="78" spans="1:27" x14ac:dyDescent="0.25">
      <c r="A78" s="2">
        <v>2035</v>
      </c>
      <c r="B78" s="2">
        <f>B12/'Output-Calculation-sheet'!B11*'Output-Calculation-sheet'!B65</f>
        <v>19901.509346366718</v>
      </c>
      <c r="C78" s="2">
        <f>C12/'Output-Calculation-sheet'!C11*'Output-Calculation-sheet'!C65</f>
        <v>14543.02272912107</v>
      </c>
      <c r="D78" s="2">
        <f>D12/'Output-Calculation-sheet'!D11*'Output-Calculation-sheet'!D65</f>
        <v>3736.3678117459185</v>
      </c>
      <c r="E78" s="2">
        <f>E12/'Output-Calculation-sheet'!E11*'Output-Calculation-sheet'!E65</f>
        <v>4676.6806846404843</v>
      </c>
      <c r="F78" s="2">
        <f>F12/'Output-Calculation-sheet'!F11*'Output-Calculation-sheet'!F65</f>
        <v>934.92635027633617</v>
      </c>
      <c r="G78" s="2">
        <f>G12/'Output-Calculation-sheet'!G11*'Output-Calculation-sheet'!G65</f>
        <v>1718.5699007355061</v>
      </c>
      <c r="H78" s="2">
        <f>H12/'Output-Calculation-sheet'!H11*'Output-Calculation-sheet'!H65</f>
        <v>5433.6388345314672</v>
      </c>
      <c r="I78" s="2">
        <f>I12/'Output-Calculation-sheet'!I11*'Output-Calculation-sheet'!I65</f>
        <v>1248.0019662005845</v>
      </c>
      <c r="J78" s="2">
        <f>J12/'Output-Calculation-sheet'!J11*'Output-Calculation-sheet'!J65</f>
        <v>1206.8371087693229</v>
      </c>
      <c r="K78" s="2">
        <f>K12/'Output-Calculation-sheet'!K11*'Output-Calculation-sheet'!K65</f>
        <v>1511.9536164418087</v>
      </c>
      <c r="L78" s="2">
        <f>L12/'Output-Calculation-sheet'!L11*'Output-Calculation-sheet'!L65</f>
        <v>1114.7625493873311</v>
      </c>
      <c r="M78" s="2">
        <f>M12/'Output-Calculation-sheet'!M11*'Output-Calculation-sheet'!M65</f>
        <v>3967.3457005755504</v>
      </c>
      <c r="N78" s="2">
        <f>N12/'Output-Calculation-sheet'!N11*'Output-Calculation-sheet'!N65</f>
        <v>2828.8717104442294</v>
      </c>
      <c r="O78" s="2">
        <f>O12/'Output-Calculation-sheet'!O11*'Output-Calculation-sheet'!O65</f>
        <v>2670.3713907653691</v>
      </c>
      <c r="P78" s="2">
        <f>P12/'Output-Calculation-sheet'!P11*'Output-Calculation-sheet'!P65</f>
        <v>1541.0966852246722</v>
      </c>
      <c r="Q78" s="2">
        <f>Q12/'Output-Calculation-sheet'!Q11*'Output-Calculation-sheet'!Q65</f>
        <v>1308.5393881433245</v>
      </c>
      <c r="R78" s="2">
        <f>R12/'Output-Calculation-sheet'!R11*'Output-Calculation-sheet'!R65</f>
        <v>1293.2522720063964</v>
      </c>
      <c r="S78" s="2">
        <f>S12/'Output-Calculation-sheet'!S11*'Output-Calculation-sheet'!S65</f>
        <v>1496.2694076565551</v>
      </c>
      <c r="T78" s="2">
        <f>T12/'Output-Calculation-sheet'!T11*'Output-Calculation-sheet'!T65</f>
        <v>466.82816954219231</v>
      </c>
      <c r="U78" s="2">
        <f>U12/'Output-Calculation-sheet'!U11*'Output-Calculation-sheet'!U65</f>
        <v>390.59590444614554</v>
      </c>
      <c r="V78" s="2">
        <f>V12/'Output-Calculation-sheet'!V11*'Output-Calculation-sheet'!V65</f>
        <v>237.61290185662023</v>
      </c>
      <c r="W78" s="2">
        <f>W12/'Output-Calculation-sheet'!W11*'Output-Calculation-sheet'!W65</f>
        <v>165.91425419952759</v>
      </c>
      <c r="X78" s="2">
        <f>X12/'Output-Calculation-sheet'!X11*'Output-Calculation-sheet'!X65</f>
        <v>383.4502955329508</v>
      </c>
      <c r="Y78" s="2">
        <f>Y12/'Output-Calculation-sheet'!Y11*'Output-Calculation-sheet'!Y65</f>
        <v>179.89894740925487</v>
      </c>
      <c r="AA78" s="2">
        <f t="shared" si="6"/>
        <v>72.956317926019352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210.2518962881224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61.269430790748785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0.27152132707887122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670.23555488233046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130.20873745045952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2.59570515845853</v>
      </c>
      <c r="Y88" s="2">
        <f>Y11/'Output-Calculation-sheet'!Y10*'Output-Calculation-sheet'!Y73</f>
        <v>0</v>
      </c>
      <c r="AA88" s="2">
        <f t="shared" si="7"/>
        <v>0.80303999749124844</v>
      </c>
    </row>
    <row r="89" spans="1:27" x14ac:dyDescent="0.25">
      <c r="A89" s="2">
        <v>2035</v>
      </c>
      <c r="B89" s="2">
        <f>B12/'Output-Calculation-sheet'!B11*'Output-Calculation-sheet'!B74</f>
        <v>496.14233334663055</v>
      </c>
      <c r="C89" s="2">
        <f>C12/'Output-Calculation-sheet'!C11*'Output-Calculation-sheet'!C74</f>
        <v>1177.4010856005659</v>
      </c>
      <c r="D89" s="2">
        <f>D12/'Output-Calculation-sheet'!D11*'Output-Calculation-sheet'!D74</f>
        <v>104.29789559362212</v>
      </c>
      <c r="E89" s="2">
        <f>E12/'Output-Calculation-sheet'!E11*'Output-Calculation-sheet'!E74</f>
        <v>165.77801473353838</v>
      </c>
      <c r="F89" s="2">
        <f>F12/'Output-Calculation-sheet'!F11*'Output-Calculation-sheet'!F74</f>
        <v>52.13150163244876</v>
      </c>
      <c r="G89" s="2">
        <f>G12/'Output-Calculation-sheet'!G11*'Output-Calculation-sheet'!G74</f>
        <v>74.827792081486749</v>
      </c>
      <c r="H89" s="2">
        <f>H12/'Output-Calculation-sheet'!H11*'Output-Calculation-sheet'!H74</f>
        <v>108.73221696923918</v>
      </c>
      <c r="I89" s="2">
        <f>I12/'Output-Calculation-sheet'!I11*'Output-Calculation-sheet'!I74</f>
        <v>33.651565717537203</v>
      </c>
      <c r="J89" s="2">
        <f>J12/'Output-Calculation-sheet'!J11*'Output-Calculation-sheet'!J74</f>
        <v>33.304001676996521</v>
      </c>
      <c r="K89" s="2">
        <f>K12/'Output-Calculation-sheet'!K11*'Output-Calculation-sheet'!K74</f>
        <v>33.074192073365026</v>
      </c>
      <c r="L89" s="2">
        <f>L12/'Output-Calculation-sheet'!L11*'Output-Calculation-sheet'!L74</f>
        <v>26.299012677817572</v>
      </c>
      <c r="M89" s="2">
        <f>M12/'Output-Calculation-sheet'!M11*'Output-Calculation-sheet'!M74</f>
        <v>49.878936887653936</v>
      </c>
      <c r="N89" s="2">
        <f>N12/'Output-Calculation-sheet'!N11*'Output-Calculation-sheet'!N74</f>
        <v>49.022991256290261</v>
      </c>
      <c r="O89" s="2">
        <f>O12/'Output-Calculation-sheet'!O11*'Output-Calculation-sheet'!O74</f>
        <v>205.86362054485303</v>
      </c>
      <c r="P89" s="2">
        <f>P12/'Output-Calculation-sheet'!P11*'Output-Calculation-sheet'!P74</f>
        <v>45.2884107505377</v>
      </c>
      <c r="Q89" s="2">
        <f>Q12/'Output-Calculation-sheet'!Q11*'Output-Calculation-sheet'!Q74</f>
        <v>42.951515259665015</v>
      </c>
      <c r="R89" s="2">
        <f>R12/'Output-Calculation-sheet'!R11*'Output-Calculation-sheet'!R74</f>
        <v>21.297218101679675</v>
      </c>
      <c r="S89" s="2">
        <f>S12/'Output-Calculation-sheet'!S11*'Output-Calculation-sheet'!S74</f>
        <v>28.101594659715563</v>
      </c>
      <c r="T89" s="2">
        <f>T12/'Output-Calculation-sheet'!T11*'Output-Calculation-sheet'!T74</f>
        <v>7.8792224132830198</v>
      </c>
      <c r="U89" s="2">
        <f>U12/'Output-Calculation-sheet'!U11*'Output-Calculation-sheet'!U74</f>
        <v>13.704157758969391</v>
      </c>
      <c r="V89" s="2">
        <f>V12/'Output-Calculation-sheet'!V11*'Output-Calculation-sheet'!V74</f>
        <v>5.2835742652454911</v>
      </c>
      <c r="W89" s="2">
        <f>W12/'Output-Calculation-sheet'!W11*'Output-Calculation-sheet'!W74</f>
        <v>4.5751779781471313</v>
      </c>
      <c r="X89" s="2">
        <f>X12/'Output-Calculation-sheet'!X11*'Output-Calculation-sheet'!X74</f>
        <v>10.943684676368875</v>
      </c>
      <c r="Y89" s="2">
        <f>Y12/'Output-Calculation-sheet'!Y11*'Output-Calculation-sheet'!Y74</f>
        <v>5.2804293465982228</v>
      </c>
      <c r="AA89" s="2">
        <f t="shared" si="7"/>
        <v>2.7957101460022553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15295850153.125607</v>
      </c>
      <c r="C96" s="2">
        <f>C8/'Output-Calculation-sheet'!C7*'Output-Calculation-sheet'!C79</f>
        <v>2085842560.4397855</v>
      </c>
      <c r="D96" s="2">
        <f>D8/'Output-Calculation-sheet'!D7*'Output-Calculation-sheet'!D79</f>
        <v>7061953272.3936949</v>
      </c>
      <c r="E96" s="2">
        <f>E8/'Output-Calculation-sheet'!E7*'Output-Calculation-sheet'!E79</f>
        <v>12063162563.435963</v>
      </c>
      <c r="F96" s="2">
        <f>F8/'Output-Calculation-sheet'!F7*'Output-Calculation-sheet'!F79</f>
        <v>5217276676.8076544</v>
      </c>
      <c r="G96" s="2">
        <f>G8/'Output-Calculation-sheet'!G7*'Output-Calculation-sheet'!G79</f>
        <v>3916938424.7915134</v>
      </c>
      <c r="H96" s="2">
        <f>H8/'Output-Calculation-sheet'!H7*'Output-Calculation-sheet'!H79</f>
        <v>1825452524.7448983</v>
      </c>
      <c r="I96" s="2">
        <f>I8/'Output-Calculation-sheet'!I7*'Output-Calculation-sheet'!I79</f>
        <v>2727124969.7038212</v>
      </c>
      <c r="J96" s="2">
        <f>J8/'Output-Calculation-sheet'!J7*'Output-Calculation-sheet'!J79</f>
        <v>1978312251.2459073</v>
      </c>
      <c r="K96" s="2">
        <f>K8/'Output-Calculation-sheet'!K7*'Output-Calculation-sheet'!K79</f>
        <v>2760076975.2774553</v>
      </c>
      <c r="L96" s="2">
        <f>L8/'Output-Calculation-sheet'!L7*'Output-Calculation-sheet'!L79</f>
        <v>2063444496.5036285</v>
      </c>
      <c r="M96" s="2">
        <f>M8/'Output-Calculation-sheet'!M7*'Output-Calculation-sheet'!M79</f>
        <v>2487500680.2554021</v>
      </c>
      <c r="N96" s="2">
        <f>N8/'Output-Calculation-sheet'!N7*'Output-Calculation-sheet'!N79</f>
        <v>1785033814.0202255</v>
      </c>
      <c r="O96" s="2">
        <f>O8/'Output-Calculation-sheet'!O7*'Output-Calculation-sheet'!O79</f>
        <v>299796082.48609728</v>
      </c>
      <c r="P96" s="2">
        <f>P8/'Output-Calculation-sheet'!P7*'Output-Calculation-sheet'!P79</f>
        <v>2853363202.3677135</v>
      </c>
      <c r="Q96" s="2">
        <f>Q8/'Output-Calculation-sheet'!Q7*'Output-Calculation-sheet'!Q79</f>
        <v>1310708679.080092</v>
      </c>
      <c r="R96" s="2">
        <f>R8/'Output-Calculation-sheet'!R7*'Output-Calculation-sheet'!R79</f>
        <v>1934374853.125149</v>
      </c>
      <c r="S96" s="2">
        <f>S8/'Output-Calculation-sheet'!S7*'Output-Calculation-sheet'!S79</f>
        <v>774792962.18986702</v>
      </c>
      <c r="T96" s="2">
        <f>T8/'Output-Calculation-sheet'!T7*'Output-Calculation-sheet'!T79</f>
        <v>892758797.29604959</v>
      </c>
      <c r="U96" s="2">
        <f>U8/'Output-Calculation-sheet'!U7*'Output-Calculation-sheet'!U79</f>
        <v>460152896.80222559</v>
      </c>
      <c r="V96" s="2">
        <f>V8/'Output-Calculation-sheet'!V7*'Output-Calculation-sheet'!V79</f>
        <v>309653422.33121508</v>
      </c>
      <c r="W96" s="2">
        <f>W8/'Output-Calculation-sheet'!W7*'Output-Calculation-sheet'!W79</f>
        <v>819395449.06917441</v>
      </c>
      <c r="X96" s="2">
        <f>X8/'Output-Calculation-sheet'!X7*'Output-Calculation-sheet'!X79</f>
        <v>177433310.84789142</v>
      </c>
      <c r="Y96" s="2">
        <f>Y8/'Output-Calculation-sheet'!Y7*'Output-Calculation-sheet'!Y79</f>
        <v>387358351.46522468</v>
      </c>
      <c r="AA96" s="2">
        <f t="shared" si="8"/>
        <v>71.48775736980626</v>
      </c>
    </row>
    <row r="97" spans="1:27" x14ac:dyDescent="0.25">
      <c r="A97" s="2">
        <v>2032</v>
      </c>
      <c r="B97" s="2">
        <f>B9/'Output-Calculation-sheet'!B8*'Output-Calculation-sheet'!B80</f>
        <v>17093640331.116419</v>
      </c>
      <c r="C97" s="2">
        <f>C9/'Output-Calculation-sheet'!C8*'Output-Calculation-sheet'!C80</f>
        <v>2347065683.1445088</v>
      </c>
      <c r="D97" s="2">
        <f>D9/'Output-Calculation-sheet'!D8*'Output-Calculation-sheet'!D80</f>
        <v>7488149720.7482481</v>
      </c>
      <c r="E97" s="2">
        <f>E9/'Output-Calculation-sheet'!E8*'Output-Calculation-sheet'!E80</f>
        <v>13145956712.204996</v>
      </c>
      <c r="F97" s="2">
        <f>F9/'Output-Calculation-sheet'!F8*'Output-Calculation-sheet'!F80</f>
        <v>5666530217.417676</v>
      </c>
      <c r="G97" s="2">
        <f>G9/'Output-Calculation-sheet'!G8*'Output-Calculation-sheet'!G80</f>
        <v>4144662009.0345726</v>
      </c>
      <c r="H97" s="2">
        <f>H9/'Output-Calculation-sheet'!H8*'Output-Calculation-sheet'!H80</f>
        <v>2497746128.1183548</v>
      </c>
      <c r="I97" s="2">
        <f>I9/'Output-Calculation-sheet'!I8*'Output-Calculation-sheet'!I80</f>
        <v>2994444985.0267243</v>
      </c>
      <c r="J97" s="2">
        <f>J9/'Output-Calculation-sheet'!J8*'Output-Calculation-sheet'!J80</f>
        <v>2111094931.5095317</v>
      </c>
      <c r="K97" s="2">
        <f>K9/'Output-Calculation-sheet'!K8*'Output-Calculation-sheet'!K80</f>
        <v>2965643609.8569112</v>
      </c>
      <c r="L97" s="2">
        <f>L9/'Output-Calculation-sheet'!L8*'Output-Calculation-sheet'!L80</f>
        <v>2292894309.1542907</v>
      </c>
      <c r="M97" s="2">
        <f>M9/'Output-Calculation-sheet'!M8*'Output-Calculation-sheet'!M80</f>
        <v>2720372568.1695995</v>
      </c>
      <c r="N97" s="2">
        <f>N9/'Output-Calculation-sheet'!N8*'Output-Calculation-sheet'!N80</f>
        <v>1988551870.0674183</v>
      </c>
      <c r="O97" s="2">
        <f>O9/'Output-Calculation-sheet'!O8*'Output-Calculation-sheet'!O80</f>
        <v>332625140.52046448</v>
      </c>
      <c r="P97" s="2">
        <f>P9/'Output-Calculation-sheet'!P8*'Output-Calculation-sheet'!P80</f>
        <v>3096421472.3104467</v>
      </c>
      <c r="Q97" s="2">
        <f>Q9/'Output-Calculation-sheet'!Q8*'Output-Calculation-sheet'!Q80</f>
        <v>1422102133.4378321</v>
      </c>
      <c r="R97" s="2">
        <f>R9/'Output-Calculation-sheet'!R8*'Output-Calculation-sheet'!R80</f>
        <v>2114147590.9772539</v>
      </c>
      <c r="S97" s="2">
        <f>S9/'Output-Calculation-sheet'!S8*'Output-Calculation-sheet'!S80</f>
        <v>875112402.25007868</v>
      </c>
      <c r="T97" s="2">
        <f>T9/'Output-Calculation-sheet'!T8*'Output-Calculation-sheet'!T80</f>
        <v>955076904.31608522</v>
      </c>
      <c r="U97" s="2">
        <f>U9/'Output-Calculation-sheet'!U8*'Output-Calculation-sheet'!U80</f>
        <v>504514508.25944406</v>
      </c>
      <c r="V97" s="2">
        <f>V9/'Output-Calculation-sheet'!V8*'Output-Calculation-sheet'!V80</f>
        <v>339848859.44484478</v>
      </c>
      <c r="W97" s="2">
        <f>W9/'Output-Calculation-sheet'!W8*'Output-Calculation-sheet'!W80</f>
        <v>883396686.75713634</v>
      </c>
      <c r="X97" s="2">
        <f>X9/'Output-Calculation-sheet'!X8*'Output-Calculation-sheet'!X80</f>
        <v>259797642.87139323</v>
      </c>
      <c r="Y97" s="2">
        <f>Y9/'Output-Calculation-sheet'!Y8*'Output-Calculation-sheet'!Y80</f>
        <v>417075069.1614781</v>
      </c>
      <c r="AA97" s="2">
        <f t="shared" si="8"/>
        <v>78.656871485875712</v>
      </c>
    </row>
    <row r="98" spans="1:27" x14ac:dyDescent="0.25">
      <c r="A98" s="2">
        <v>2033</v>
      </c>
      <c r="B98" s="2">
        <f>B10/'Output-Calculation-sheet'!B9*'Output-Calculation-sheet'!B81</f>
        <v>20783913946.119892</v>
      </c>
      <c r="C98" s="2">
        <f>C10/'Output-Calculation-sheet'!C9*'Output-Calculation-sheet'!C81</f>
        <v>7125756348.0868263</v>
      </c>
      <c r="D98" s="2">
        <f>D10/'Output-Calculation-sheet'!D9*'Output-Calculation-sheet'!D81</f>
        <v>6781549712.7208424</v>
      </c>
      <c r="E98" s="2">
        <f>E10/'Output-Calculation-sheet'!E9*'Output-Calculation-sheet'!E81</f>
        <v>12756521702.87858</v>
      </c>
      <c r="F98" s="2">
        <f>F10/'Output-Calculation-sheet'!F9*'Output-Calculation-sheet'!F81</f>
        <v>5261097889.2083578</v>
      </c>
      <c r="G98" s="2">
        <f>G10/'Output-Calculation-sheet'!G9*'Output-Calculation-sheet'!G81</f>
        <v>3862859039.4249425</v>
      </c>
      <c r="H98" s="2">
        <f>H10/'Output-Calculation-sheet'!H9*'Output-Calculation-sheet'!H81</f>
        <v>3499781850.2274308</v>
      </c>
      <c r="I98" s="2">
        <f>I10/'Output-Calculation-sheet'!I9*'Output-Calculation-sheet'!I81</f>
        <v>2909351944.2626696</v>
      </c>
      <c r="J98" s="2">
        <f>J10/'Output-Calculation-sheet'!J9*'Output-Calculation-sheet'!J81</f>
        <v>1860312962.3875408</v>
      </c>
      <c r="K98" s="2">
        <f>K10/'Output-Calculation-sheet'!K9*'Output-Calculation-sheet'!K81</f>
        <v>2702178352.0155892</v>
      </c>
      <c r="L98" s="2">
        <f>L10/'Output-Calculation-sheet'!L9*'Output-Calculation-sheet'!L81</f>
        <v>2026674212.540729</v>
      </c>
      <c r="M98" s="2">
        <f>M10/'Output-Calculation-sheet'!M9*'Output-Calculation-sheet'!M81</f>
        <v>2628189226.8279195</v>
      </c>
      <c r="N98" s="2">
        <f>N10/'Output-Calculation-sheet'!N9*'Output-Calculation-sheet'!N81</f>
        <v>1885520705.2981277</v>
      </c>
      <c r="O98" s="2">
        <f>O10/'Output-Calculation-sheet'!O9*'Output-Calculation-sheet'!O81</f>
        <v>998489736.99903166</v>
      </c>
      <c r="P98" s="2">
        <f>P10/'Output-Calculation-sheet'!P9*'Output-Calculation-sheet'!P81</f>
        <v>3190883492.26123</v>
      </c>
      <c r="Q98" s="2">
        <f>Q10/'Output-Calculation-sheet'!Q9*'Output-Calculation-sheet'!Q81</f>
        <v>1500272527.285392</v>
      </c>
      <c r="R98" s="2">
        <f>R10/'Output-Calculation-sheet'!R9*'Output-Calculation-sheet'!R81</f>
        <v>1919075535.9565322</v>
      </c>
      <c r="S98" s="2">
        <f>S10/'Output-Calculation-sheet'!S9*'Output-Calculation-sheet'!S81</f>
        <v>1109567329.6812453</v>
      </c>
      <c r="T98" s="2">
        <f>T10/'Output-Calculation-sheet'!T9*'Output-Calculation-sheet'!T81</f>
        <v>823344605.77658939</v>
      </c>
      <c r="U98" s="2">
        <f>U10/'Output-Calculation-sheet'!U9*'Output-Calculation-sheet'!U81</f>
        <v>535721399.69354326</v>
      </c>
      <c r="V98" s="2">
        <f>V10/'Output-Calculation-sheet'!V9*'Output-Calculation-sheet'!V81</f>
        <v>283727074.70091039</v>
      </c>
      <c r="W98" s="2">
        <f>W10/'Output-Calculation-sheet'!W9*'Output-Calculation-sheet'!W81</f>
        <v>804464142.70551038</v>
      </c>
      <c r="X98" s="2">
        <f>X10/'Output-Calculation-sheet'!X9*'Output-Calculation-sheet'!X81</f>
        <v>295616233.16820782</v>
      </c>
      <c r="Y98" s="2">
        <f>Y10/'Output-Calculation-sheet'!Y9*'Output-Calculation-sheet'!Y81</f>
        <v>442344205.13650858</v>
      </c>
      <c r="AA98" s="2">
        <f t="shared" si="8"/>
        <v>85.987214175364144</v>
      </c>
    </row>
    <row r="99" spans="1:27" x14ac:dyDescent="0.25">
      <c r="A99" s="2">
        <v>2034</v>
      </c>
      <c r="B99" s="2">
        <f>B11/'Output-Calculation-sheet'!B10*'Output-Calculation-sheet'!B82</f>
        <v>25756867416.770355</v>
      </c>
      <c r="C99" s="2">
        <f>C11/'Output-Calculation-sheet'!C10*'Output-Calculation-sheet'!C82</f>
        <v>8887176005.9176273</v>
      </c>
      <c r="D99" s="2">
        <f>D11/'Output-Calculation-sheet'!D10*'Output-Calculation-sheet'!D82</f>
        <v>8084830344.0864658</v>
      </c>
      <c r="E99" s="2">
        <f>E11/'Output-Calculation-sheet'!E10*'Output-Calculation-sheet'!E82</f>
        <v>15639395350.430767</v>
      </c>
      <c r="F99" s="2">
        <f>F11/'Output-Calculation-sheet'!F10*'Output-Calculation-sheet'!F82</f>
        <v>6441065566.4200916</v>
      </c>
      <c r="G99" s="2">
        <f>G11/'Output-Calculation-sheet'!G10*'Output-Calculation-sheet'!G82</f>
        <v>4579139269.5991554</v>
      </c>
      <c r="H99" s="2">
        <f>H11/'Output-Calculation-sheet'!H10*'Output-Calculation-sheet'!H82</f>
        <v>4280037032.5623088</v>
      </c>
      <c r="I99" s="2">
        <f>I11/'Output-Calculation-sheet'!I10*'Output-Calculation-sheet'!I82</f>
        <v>3594933144.3809252</v>
      </c>
      <c r="J99" s="2">
        <f>J11/'Output-Calculation-sheet'!J10*'Output-Calculation-sheet'!J82</f>
        <v>2237125520.8337851</v>
      </c>
      <c r="K99" s="2">
        <f>K11/'Output-Calculation-sheet'!K10*'Output-Calculation-sheet'!K82</f>
        <v>3273208207.8631678</v>
      </c>
      <c r="L99" s="2">
        <f>L11/'Output-Calculation-sheet'!L10*'Output-Calculation-sheet'!L82</f>
        <v>2527156104.1786695</v>
      </c>
      <c r="M99" s="2">
        <f>M11/'Output-Calculation-sheet'!M10*'Output-Calculation-sheet'!M82</f>
        <v>3224072564.6333866</v>
      </c>
      <c r="N99" s="2">
        <f>N11/'Output-Calculation-sheet'!N10*'Output-Calculation-sheet'!N82</f>
        <v>2271362134.2760377</v>
      </c>
      <c r="O99" s="2">
        <f>O11/'Output-Calculation-sheet'!O10*'Output-Calculation-sheet'!O82</f>
        <v>1231419403.4426696</v>
      </c>
      <c r="P99" s="2">
        <f>P11/'Output-Calculation-sheet'!P10*'Output-Calculation-sheet'!P82</f>
        <v>3838613247.4904613</v>
      </c>
      <c r="Q99" s="2">
        <f>Q11/'Output-Calculation-sheet'!Q10*'Output-Calculation-sheet'!Q82</f>
        <v>1816673009.243161</v>
      </c>
      <c r="R99" s="2">
        <f>R11/'Output-Calculation-sheet'!R10*'Output-Calculation-sheet'!R82</f>
        <v>2351674809.0687637</v>
      </c>
      <c r="S99" s="2">
        <f>S11/'Output-Calculation-sheet'!S10*'Output-Calculation-sheet'!S82</f>
        <v>1354630434.6237581</v>
      </c>
      <c r="T99" s="2">
        <f>T11/'Output-Calculation-sheet'!T10*'Output-Calculation-sheet'!T82</f>
        <v>990076472.79269636</v>
      </c>
      <c r="U99" s="2">
        <f>U11/'Output-Calculation-sheet'!U10*'Output-Calculation-sheet'!U82</f>
        <v>655648598.69990981</v>
      </c>
      <c r="V99" s="2">
        <f>V11/'Output-Calculation-sheet'!V10*'Output-Calculation-sheet'!V82</f>
        <v>350567131.48066378</v>
      </c>
      <c r="W99" s="2">
        <f>W11/'Output-Calculation-sheet'!W10*'Output-Calculation-sheet'!W82</f>
        <v>972134929.58672452</v>
      </c>
      <c r="X99" s="2">
        <f>X11/'Output-Calculation-sheet'!X10*'Output-Calculation-sheet'!X82</f>
        <v>366132778.4275986</v>
      </c>
      <c r="Y99" s="2">
        <f>Y11/'Output-Calculation-sheet'!Y10*'Output-Calculation-sheet'!Y82</f>
        <v>534982536.7299273</v>
      </c>
      <c r="AA99" s="2">
        <f t="shared" si="8"/>
        <v>105.25892201353908</v>
      </c>
    </row>
    <row r="100" spans="1:27" x14ac:dyDescent="0.25">
      <c r="A100" s="2">
        <v>2035</v>
      </c>
      <c r="B100" s="2">
        <f>B12/'Output-Calculation-sheet'!B11*'Output-Calculation-sheet'!B83</f>
        <v>31018719452.364674</v>
      </c>
      <c r="C100" s="2">
        <f>C12/'Output-Calculation-sheet'!C11*'Output-Calculation-sheet'!C83</f>
        <v>10769195576.334597</v>
      </c>
      <c r="D100" s="2">
        <f>D12/'Output-Calculation-sheet'!D11*'Output-Calculation-sheet'!D83</f>
        <v>9373203899.9668465</v>
      </c>
      <c r="E100" s="2">
        <f>E12/'Output-Calculation-sheet'!E11*'Output-Calculation-sheet'!E83</f>
        <v>18640884000.010513</v>
      </c>
      <c r="F100" s="2">
        <f>F12/'Output-Calculation-sheet'!F11*'Output-Calculation-sheet'!F83</f>
        <v>7668116411.8198261</v>
      </c>
      <c r="G100" s="2">
        <f>G12/'Output-Calculation-sheet'!G11*'Output-Calculation-sheet'!G83</f>
        <v>5269489101.4560232</v>
      </c>
      <c r="H100" s="2">
        <f>H12/'Output-Calculation-sheet'!H11*'Output-Calculation-sheet'!H83</f>
        <v>5089932672.2844696</v>
      </c>
      <c r="I100" s="2">
        <f>I12/'Output-Calculation-sheet'!I11*'Output-Calculation-sheet'!I83</f>
        <v>4318707337.9258547</v>
      </c>
      <c r="J100" s="2">
        <f>J12/'Output-Calculation-sheet'!J11*'Output-Calculation-sheet'!J83</f>
        <v>2617322526.1131945</v>
      </c>
      <c r="K100" s="2">
        <f>K12/'Output-Calculation-sheet'!K11*'Output-Calculation-sheet'!K83</f>
        <v>3856430951.2391181</v>
      </c>
      <c r="L100" s="2">
        <f>L12/'Output-Calculation-sheet'!L11*'Output-Calculation-sheet'!L83</f>
        <v>3061786283.8781452</v>
      </c>
      <c r="M100" s="2">
        <f>M12/'Output-Calculation-sheet'!M11*'Output-Calculation-sheet'!M83</f>
        <v>3846282038.9086809</v>
      </c>
      <c r="N100" s="2">
        <f>N12/'Output-Calculation-sheet'!N11*'Output-Calculation-sheet'!N83</f>
        <v>2661323382.0780435</v>
      </c>
      <c r="O100" s="2">
        <f>O12/'Output-Calculation-sheet'!O11*'Output-Calculation-sheet'!O83</f>
        <v>1477203458.8638253</v>
      </c>
      <c r="P100" s="2">
        <f>P12/'Output-Calculation-sheet'!P11*'Output-Calculation-sheet'!P83</f>
        <v>4486371867.8724537</v>
      </c>
      <c r="Q100" s="2">
        <f>Q12/'Output-Calculation-sheet'!Q11*'Output-Calculation-sheet'!Q83</f>
        <v>2140019947.1763468</v>
      </c>
      <c r="R100" s="2">
        <f>R12/'Output-Calculation-sheet'!R11*'Output-Calculation-sheet'!R83</f>
        <v>2802236844.4955678</v>
      </c>
      <c r="S100" s="2">
        <f>S12/'Output-Calculation-sheet'!S11*'Output-Calculation-sheet'!S83</f>
        <v>1608339972.2392337</v>
      </c>
      <c r="T100" s="2">
        <f>T12/'Output-Calculation-sheet'!T11*'Output-Calculation-sheet'!T83</f>
        <v>1157447529.5221384</v>
      </c>
      <c r="U100" s="2">
        <f>U12/'Output-Calculation-sheet'!U11*'Output-Calculation-sheet'!U83</f>
        <v>779988583.84105361</v>
      </c>
      <c r="V100" s="2">
        <f>V12/'Output-Calculation-sheet'!V11*'Output-Calculation-sheet'!V83</f>
        <v>420849159.46206933</v>
      </c>
      <c r="W100" s="2">
        <f>W12/'Output-Calculation-sheet'!W11*'Output-Calculation-sheet'!W83</f>
        <v>1140183764.0764291</v>
      </c>
      <c r="X100" s="2">
        <f>X12/'Output-Calculation-sheet'!X11*'Output-Calculation-sheet'!X83</f>
        <v>440805873.32968318</v>
      </c>
      <c r="Y100" s="2">
        <f>Y12/'Output-Calculation-sheet'!Y11*'Output-Calculation-sheet'!Y83</f>
        <v>628309311.22183335</v>
      </c>
      <c r="AA100" s="2">
        <f t="shared" si="8"/>
        <v>125.27314994648061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5168079395.5831432</v>
      </c>
      <c r="C107" s="2">
        <f>C8/'Output-Calculation-sheet'!C7*'Output-Calculation-sheet'!C88</f>
        <v>11883440228.117723</v>
      </c>
      <c r="D107" s="2">
        <f>D8/'Output-Calculation-sheet'!D7*'Output-Calculation-sheet'!D88</f>
        <v>1.2645817773870858E-5</v>
      </c>
      <c r="E107" s="2">
        <f>E8/'Output-Calculation-sheet'!E7*'Output-Calculation-sheet'!E88</f>
        <v>-9.5771793208146059E-6</v>
      </c>
      <c r="F107" s="2">
        <f>F8/'Output-Calculation-sheet'!F7*'Output-Calculation-sheet'!F88</f>
        <v>0</v>
      </c>
      <c r="G107" s="2">
        <f>G8/'Output-Calculation-sheet'!G7*'Output-Calculation-sheet'!G88</f>
        <v>-5.9406484399696905E-6</v>
      </c>
      <c r="H107" s="2">
        <f>H8/'Output-Calculation-sheet'!H7*'Output-Calculation-sheet'!H88</f>
        <v>6334338613.6636753</v>
      </c>
      <c r="I107" s="2">
        <f>I8/'Output-Calculation-sheet'!I7*'Output-Calculation-sheet'!I88</f>
        <v>5.757522007344252E-7</v>
      </c>
      <c r="J107" s="2">
        <f>J8/'Output-Calculation-sheet'!J7*'Output-Calculation-sheet'!J88</f>
        <v>0</v>
      </c>
      <c r="K107" s="2">
        <f>K8/'Output-Calculation-sheet'!K7*'Output-Calculation-sheet'!K88</f>
        <v>-8.1176312048698457E-8</v>
      </c>
      <c r="L107" s="2">
        <f>L8/'Output-Calculation-sheet'!L7*'Output-Calculation-sheet'!L88</f>
        <v>623238409.03460443</v>
      </c>
      <c r="M107" s="2">
        <f>M8/'Output-Calculation-sheet'!M7*'Output-Calculation-sheet'!M88</f>
        <v>7977706197.1660843</v>
      </c>
      <c r="N107" s="2">
        <f>N8/'Output-Calculation-sheet'!N7*'Output-Calculation-sheet'!N88</f>
        <v>4517371763.925375</v>
      </c>
      <c r="O107" s="2">
        <f>O8/'Output-Calculation-sheet'!O7*'Output-Calculation-sheet'!O88</f>
        <v>2307633300.7287111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1.4135471802422393E-6</v>
      </c>
      <c r="S107" s="2">
        <f>S8/'Output-Calculation-sheet'!S7*'Output-Calculation-sheet'!S88</f>
        <v>605802765.41770434</v>
      </c>
      <c r="T107" s="2">
        <f>T8/'Output-Calculation-sheet'!T7*'Output-Calculation-sheet'!T88</f>
        <v>1.2978906750518464E-9</v>
      </c>
      <c r="U107" s="2">
        <f>U8/'Output-Calculation-sheet'!U7*'Output-Calculation-sheet'!U88</f>
        <v>5.7672571135783511E-7</v>
      </c>
      <c r="V107" s="2">
        <f>V8/'Output-Calculation-sheet'!V7*'Output-Calculation-sheet'!V88</f>
        <v>-8.3667505506994836E-8</v>
      </c>
      <c r="W107" s="2">
        <f>W8/'Output-Calculation-sheet'!W7*'Output-Calculation-sheet'!W88</f>
        <v>4.6298432694644852E-8</v>
      </c>
      <c r="X107" s="2">
        <f>X8/'Output-Calculation-sheet'!X7*'Output-Calculation-sheet'!X88</f>
        <v>559185800.88775265</v>
      </c>
      <c r="Y107" s="2">
        <f>Y8/'Output-Calculation-sheet'!Y7*'Output-Calculation-sheet'!Y88</f>
        <v>0</v>
      </c>
      <c r="AA107" s="2">
        <f t="shared" si="9"/>
        <v>39976.796474524774</v>
      </c>
    </row>
    <row r="108" spans="1:27" x14ac:dyDescent="0.25">
      <c r="A108" s="2">
        <v>2032</v>
      </c>
      <c r="B108" s="2">
        <f>B9/'Output-Calculation-sheet'!B8*'Output-Calculation-sheet'!B89</f>
        <v>7180509963.7713299</v>
      </c>
      <c r="C108" s="2">
        <f>C9/'Output-Calculation-sheet'!C8*'Output-Calculation-sheet'!C89</f>
        <v>13288794445.740585</v>
      </c>
      <c r="D108" s="2">
        <f>D9/'Output-Calculation-sheet'!D8*'Output-Calculation-sheet'!D89</f>
        <v>0</v>
      </c>
      <c r="E108" s="2">
        <f>E9/'Output-Calculation-sheet'!E8*'Output-Calculation-sheet'!E89</f>
        <v>-5.7687107337345023E-6</v>
      </c>
      <c r="F108" s="2">
        <f>F9/'Output-Calculation-sheet'!F8*'Output-Calculation-sheet'!F89</f>
        <v>0</v>
      </c>
      <c r="G108" s="2">
        <f>G9/'Output-Calculation-sheet'!G8*'Output-Calculation-sheet'!G89</f>
        <v>1.5797908461597459E-6</v>
      </c>
      <c r="H108" s="2">
        <f>H9/'Output-Calculation-sheet'!H8*'Output-Calculation-sheet'!H89</f>
        <v>8799354528.0537071</v>
      </c>
      <c r="I108" s="2">
        <f>I9/'Output-Calculation-sheet'!I8*'Output-Calculation-sheet'!I89</f>
        <v>1.1253226772324794E-5</v>
      </c>
      <c r="J108" s="2">
        <f>J9/'Output-Calculation-sheet'!J8*'Output-Calculation-sheet'!J89</f>
        <v>-1.0434766298970522E-6</v>
      </c>
      <c r="K108" s="2">
        <f>K9/'Output-Calculation-sheet'!K8*'Output-Calculation-sheet'!K89</f>
        <v>-4.361594190651675E-7</v>
      </c>
      <c r="L108" s="2">
        <f>L9/'Output-Calculation-sheet'!L8*'Output-Calculation-sheet'!L89</f>
        <v>764651375.56680906</v>
      </c>
      <c r="M108" s="2">
        <f>M9/'Output-Calculation-sheet'!M8*'Output-Calculation-sheet'!M89</f>
        <v>8831805251.3557816</v>
      </c>
      <c r="N108" s="2">
        <f>N9/'Output-Calculation-sheet'!N8*'Output-Calculation-sheet'!N89</f>
        <v>5572460070.9192581</v>
      </c>
      <c r="O108" s="2">
        <f>O9/'Output-Calculation-sheet'!O8*'Output-Calculation-sheet'!O89</f>
        <v>2579291958.829545</v>
      </c>
      <c r="P108" s="2">
        <f>P9/'Output-Calculation-sheet'!P8*'Output-Calculation-sheet'!P89</f>
        <v>0</v>
      </c>
      <c r="Q108" s="2">
        <f>Q9/'Output-Calculation-sheet'!Q8*'Output-Calculation-sheet'!Q89</f>
        <v>79348427.149579182</v>
      </c>
      <c r="R108" s="2">
        <f>R9/'Output-Calculation-sheet'!R8*'Output-Calculation-sheet'!R89</f>
        <v>0</v>
      </c>
      <c r="S108" s="2">
        <f>S9/'Output-Calculation-sheet'!S8*'Output-Calculation-sheet'!S89</f>
        <v>937274416.53987527</v>
      </c>
      <c r="T108" s="2">
        <f>T9/'Output-Calculation-sheet'!T8*'Output-Calculation-sheet'!T89</f>
        <v>1.8392819963338925E-7</v>
      </c>
      <c r="U108" s="2">
        <f>U9/'Output-Calculation-sheet'!U8*'Output-Calculation-sheet'!U89</f>
        <v>-5.213096086760967E-9</v>
      </c>
      <c r="V108" s="2">
        <f>V9/'Output-Calculation-sheet'!V8*'Output-Calculation-sheet'!V89</f>
        <v>0</v>
      </c>
      <c r="W108" s="2">
        <f>W9/'Output-Calculation-sheet'!W8*'Output-Calculation-sheet'!W89</f>
        <v>-9.080229161334845E-7</v>
      </c>
      <c r="X108" s="2">
        <f>X9/'Output-Calculation-sheet'!X8*'Output-Calculation-sheet'!X89</f>
        <v>820280081.28753102</v>
      </c>
      <c r="Y108" s="2">
        <f>Y9/'Output-Calculation-sheet'!Y8*'Output-Calculation-sheet'!Y89</f>
        <v>0</v>
      </c>
      <c r="AA108" s="2">
        <f t="shared" si="9"/>
        <v>48853.770519214013</v>
      </c>
    </row>
    <row r="109" spans="1:27" x14ac:dyDescent="0.25">
      <c r="A109" s="2">
        <v>2033</v>
      </c>
      <c r="B109" s="2">
        <f>B10/'Output-Calculation-sheet'!B9*'Output-Calculation-sheet'!B90</f>
        <v>17024892129.234972</v>
      </c>
      <c r="C109" s="2">
        <f>C10/'Output-Calculation-sheet'!C9*'Output-Calculation-sheet'!C90</f>
        <v>37572791798.703735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12508642579.574377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8629876369.3378716</v>
      </c>
      <c r="N109" s="2">
        <f>N10/'Output-Calculation-sheet'!N9*'Output-Calculation-sheet'!N90</f>
        <v>5082515091.8196297</v>
      </c>
      <c r="O109" s="2">
        <f>O10/'Output-Calculation-sheet'!O9*'Output-Calculation-sheet'!O90</f>
        <v>6893407319.7522678</v>
      </c>
      <c r="P109" s="2">
        <f>P10/'Output-Calculation-sheet'!P9*'Output-Calculation-sheet'!P90</f>
        <v>0</v>
      </c>
      <c r="Q109" s="2">
        <f>Q10/'Output-Calculation-sheet'!Q9*'Output-Calculation-sheet'!Q90</f>
        <v>165500625.26500431</v>
      </c>
      <c r="R109" s="2">
        <f>R10/'Output-Calculation-sheet'!R9*'Output-Calculation-sheet'!R90</f>
        <v>0</v>
      </c>
      <c r="S109" s="2">
        <f>S10/'Output-Calculation-sheet'!S9*'Output-Calculation-sheet'!S90</f>
        <v>2051297529.8915002</v>
      </c>
      <c r="T109" s="2">
        <f>T10/'Output-Calculation-sheet'!T9*'Output-Calculation-sheet'!T90</f>
        <v>1.5637604276726221E-7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934641720.85478127</v>
      </c>
      <c r="Y109" s="2">
        <f>Y10/'Output-Calculation-sheet'!Y9*'Output-Calculation-sheet'!Y90</f>
        <v>0</v>
      </c>
      <c r="AA109" s="2">
        <f t="shared" si="9"/>
        <v>90863.565164434127</v>
      </c>
    </row>
    <row r="110" spans="1:27" x14ac:dyDescent="0.25">
      <c r="A110" s="2">
        <v>2034</v>
      </c>
      <c r="B110" s="2">
        <f>B11/'Output-Calculation-sheet'!B10*'Output-Calculation-sheet'!B91</f>
        <v>41518571895.751701</v>
      </c>
      <c r="C110" s="2">
        <f>C11/'Output-Calculation-sheet'!C10*'Output-Calculation-sheet'!C91</f>
        <v>41983767399.088226</v>
      </c>
      <c r="D110" s="2">
        <f>D11/'Output-Calculation-sheet'!D10*'Output-Calculation-sheet'!D91</f>
        <v>0</v>
      </c>
      <c r="E110" s="2">
        <f>E11/'Output-Calculation-sheet'!E10*'Output-Calculation-sheet'!E91</f>
        <v>846955891.37756109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15507170744.892427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704801191.75739217</v>
      </c>
      <c r="M110" s="2">
        <f>M11/'Output-Calculation-sheet'!M10*'Output-Calculation-sheet'!M91</f>
        <v>10698598442.566431</v>
      </c>
      <c r="N110" s="2">
        <f>N11/'Output-Calculation-sheet'!N10*'Output-Calculation-sheet'!N91</f>
        <v>7399686238.7176132</v>
      </c>
      <c r="O110" s="2">
        <f>O11/'Output-Calculation-sheet'!O10*'Output-Calculation-sheet'!O91</f>
        <v>7683140164.9142971</v>
      </c>
      <c r="P110" s="2">
        <f>P11/'Output-Calculation-sheet'!P10*'Output-Calculation-sheet'!P91</f>
        <v>0</v>
      </c>
      <c r="Q110" s="2">
        <f>Q11/'Output-Calculation-sheet'!Q10*'Output-Calculation-sheet'!Q91</f>
        <v>1882986704.9444263</v>
      </c>
      <c r="R110" s="2">
        <f>R11/'Output-Calculation-sheet'!R10*'Output-Calculation-sheet'!R91</f>
        <v>0</v>
      </c>
      <c r="S110" s="2">
        <f>S11/'Output-Calculation-sheet'!S10*'Output-Calculation-sheet'!S91</f>
        <v>3638903456.2390847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1059945818.6359069</v>
      </c>
      <c r="Y110" s="2">
        <f>Y11/'Output-Calculation-sheet'!Y10*'Output-Calculation-sheet'!Y91</f>
        <v>46384152.042268008</v>
      </c>
      <c r="AA110" s="2">
        <f t="shared" si="9"/>
        <v>132970.91210092735</v>
      </c>
    </row>
    <row r="111" spans="1:27" x14ac:dyDescent="0.25">
      <c r="A111" s="2">
        <v>2035</v>
      </c>
      <c r="B111" s="2">
        <f>B12/'Output-Calculation-sheet'!B11*'Output-Calculation-sheet'!B92</f>
        <v>55601381328.090187</v>
      </c>
      <c r="C111" s="2">
        <f>C12/'Output-Calculation-sheet'!C11*'Output-Calculation-sheet'!C92</f>
        <v>46500984915.360115</v>
      </c>
      <c r="D111" s="2">
        <f>D12/'Output-Calculation-sheet'!D11*'Output-Calculation-sheet'!D92</f>
        <v>0</v>
      </c>
      <c r="E111" s="2">
        <f>E12/'Output-Calculation-sheet'!E11*'Output-Calculation-sheet'!E92</f>
        <v>6189217739.9273739</v>
      </c>
      <c r="F111" s="2">
        <f>F12/'Output-Calculation-sheet'!F11*'Output-Calculation-sheet'!F92</f>
        <v>0</v>
      </c>
      <c r="G111" s="2">
        <f>G12/'Output-Calculation-sheet'!G11*'Output-Calculation-sheet'!G92</f>
        <v>-6.7293381696801848E-7</v>
      </c>
      <c r="H111" s="2">
        <f>H12/'Output-Calculation-sheet'!H11*'Output-Calculation-sheet'!H92</f>
        <v>17211929383.471169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2042412883.374526</v>
      </c>
      <c r="M111" s="2">
        <f>M12/'Output-Calculation-sheet'!M11*'Output-Calculation-sheet'!M92</f>
        <v>12145174473.532364</v>
      </c>
      <c r="N111" s="2">
        <f>N12/'Output-Calculation-sheet'!N11*'Output-Calculation-sheet'!N92</f>
        <v>8759344738.5888081</v>
      </c>
      <c r="O111" s="2">
        <f>O12/'Output-Calculation-sheet'!O11*'Output-Calculation-sheet'!O92</f>
        <v>8448693309.3791237</v>
      </c>
      <c r="P111" s="2">
        <f>P12/'Output-Calculation-sheet'!P11*'Output-Calculation-sheet'!P92</f>
        <v>424895190.33538347</v>
      </c>
      <c r="Q111" s="2">
        <f>Q12/'Output-Calculation-sheet'!Q11*'Output-Calculation-sheet'!Q92</f>
        <v>2922302981.6006436</v>
      </c>
      <c r="R111" s="2">
        <f>R12/'Output-Calculation-sheet'!R11*'Output-Calculation-sheet'!R92</f>
        <v>0</v>
      </c>
      <c r="S111" s="2">
        <f>S12/'Output-Calculation-sheet'!S11*'Output-Calculation-sheet'!S92</f>
        <v>4483505452.0573769</v>
      </c>
      <c r="T111" s="2">
        <f>T12/'Output-Calculation-sheet'!T11*'Output-Calculation-sheet'!T92</f>
        <v>0</v>
      </c>
      <c r="U111" s="2">
        <f>U12/'Output-Calculation-sheet'!U11*'Output-Calculation-sheet'!U92</f>
        <v>84778168.18588993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1198470268.1208465</v>
      </c>
      <c r="Y111" s="2">
        <f>Y12/'Output-Calculation-sheet'!Y11*'Output-Calculation-sheet'!Y92</f>
        <v>288732292.54318684</v>
      </c>
      <c r="AA111" s="2">
        <f t="shared" si="9"/>
        <v>166301.82312456699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57390624205.067101</v>
      </c>
      <c r="C118" s="2">
        <f>C8/'Output-Calculation-sheet'!C7*'Output-Calculation-sheet'!C97</f>
        <v>0</v>
      </c>
      <c r="D118" s="2">
        <f>D8/'Output-Calculation-sheet'!D7*'Output-Calculation-sheet'!D97</f>
        <v>34349608651.218578</v>
      </c>
      <c r="E118" s="2">
        <f>E8/'Output-Calculation-sheet'!E7*'Output-Calculation-sheet'!E97</f>
        <v>26183703510.790787</v>
      </c>
      <c r="F118" s="2">
        <f>F8/'Output-Calculation-sheet'!F7*'Output-Calculation-sheet'!F97</f>
        <v>17613424561.674969</v>
      </c>
      <c r="G118" s="2">
        <f>G8/'Output-Calculation-sheet'!G7*'Output-Calculation-sheet'!G97</f>
        <v>11928143091.034111</v>
      </c>
      <c r="H118" s="2">
        <f>H8/'Output-Calculation-sheet'!H7*'Output-Calculation-sheet'!H97</f>
        <v>0</v>
      </c>
      <c r="I118" s="2">
        <f>I8/'Output-Calculation-sheet'!I7*'Output-Calculation-sheet'!I97</f>
        <v>10861861976.857054</v>
      </c>
      <c r="J118" s="2">
        <f>J8/'Output-Calculation-sheet'!J7*'Output-Calculation-sheet'!J97</f>
        <v>11341059800.921289</v>
      </c>
      <c r="K118" s="2">
        <f>K8/'Output-Calculation-sheet'!K7*'Output-Calculation-sheet'!K97</f>
        <v>10953661763.001358</v>
      </c>
      <c r="L118" s="2">
        <f>L8/'Output-Calculation-sheet'!L7*'Output-Calculation-sheet'!L97</f>
        <v>8686817010.4258461</v>
      </c>
      <c r="M118" s="2">
        <f>M8/'Output-Calculation-sheet'!M7*'Output-Calculation-sheet'!M97</f>
        <v>0</v>
      </c>
      <c r="N118" s="2">
        <f>N8/'Output-Calculation-sheet'!N7*'Output-Calculation-sheet'!N97</f>
        <v>3034045751.0006809</v>
      </c>
      <c r="O118" s="2">
        <f>O8/'Output-Calculation-sheet'!O7*'Output-Calculation-sheet'!O97</f>
        <v>0</v>
      </c>
      <c r="P118" s="2">
        <f>P8/'Output-Calculation-sheet'!P7*'Output-Calculation-sheet'!P97</f>
        <v>6499261409.236949</v>
      </c>
      <c r="Q118" s="2">
        <f>Q8/'Output-Calculation-sheet'!Q7*'Output-Calculation-sheet'!Q97</f>
        <v>6302783084.6665821</v>
      </c>
      <c r="R118" s="2">
        <f>R8/'Output-Calculation-sheet'!R7*'Output-Calculation-sheet'!R97</f>
        <v>7172091983.5557585</v>
      </c>
      <c r="S118" s="2">
        <f>S8/'Output-Calculation-sheet'!S7*'Output-Calculation-sheet'!S97</f>
        <v>2671184143.8193569</v>
      </c>
      <c r="T118" s="2">
        <f>T8/'Output-Calculation-sheet'!T7*'Output-Calculation-sheet'!T97</f>
        <v>2734095222.3808517</v>
      </c>
      <c r="U118" s="2">
        <f>U8/'Output-Calculation-sheet'!U7*'Output-Calculation-sheet'!U97</f>
        <v>1954381159.8361773</v>
      </c>
      <c r="V118" s="2">
        <f>V8/'Output-Calculation-sheet'!V7*'Output-Calculation-sheet'!V97</f>
        <v>1952362076.4145277</v>
      </c>
      <c r="W118" s="2">
        <f>W8/'Output-Calculation-sheet'!W7*'Output-Calculation-sheet'!W97</f>
        <v>1513022763.6735353</v>
      </c>
      <c r="X118" s="2">
        <f>X8/'Output-Calculation-sheet'!X7*'Output-Calculation-sheet'!X97</f>
        <v>0</v>
      </c>
      <c r="Y118" s="2">
        <f>Y8/'Output-Calculation-sheet'!Y7*'Output-Calculation-sheet'!Y97</f>
        <v>759240539.79013324</v>
      </c>
      <c r="AA118" s="2">
        <f t="shared" si="10"/>
        <v>223901.37270536562</v>
      </c>
    </row>
    <row r="119" spans="1:27" x14ac:dyDescent="0.25">
      <c r="A119" s="2">
        <v>2032</v>
      </c>
      <c r="B119" s="2">
        <f>B9/'Output-Calculation-sheet'!B8*'Output-Calculation-sheet'!B98</f>
        <v>62769647176.847221</v>
      </c>
      <c r="C119" s="2">
        <f>C9/'Output-Calculation-sheet'!C8*'Output-Calculation-sheet'!C98</f>
        <v>0</v>
      </c>
      <c r="D119" s="2">
        <f>D9/'Output-Calculation-sheet'!D8*'Output-Calculation-sheet'!D98</f>
        <v>37923608943.986351</v>
      </c>
      <c r="E119" s="2">
        <f>E9/'Output-Calculation-sheet'!E8*'Output-Calculation-sheet'!E98</f>
        <v>28882294823.980408</v>
      </c>
      <c r="F119" s="2">
        <f>F9/'Output-Calculation-sheet'!F8*'Output-Calculation-sheet'!F98</f>
        <v>19400733171.758011</v>
      </c>
      <c r="G119" s="2">
        <f>G9/'Output-Calculation-sheet'!G8*'Output-Calculation-sheet'!G98</f>
        <v>13171701170.695026</v>
      </c>
      <c r="H119" s="2">
        <f>H9/'Output-Calculation-sheet'!H8*'Output-Calculation-sheet'!H98</f>
        <v>0</v>
      </c>
      <c r="I119" s="2">
        <f>I9/'Output-Calculation-sheet'!I8*'Output-Calculation-sheet'!I98</f>
        <v>11980139738.860317</v>
      </c>
      <c r="J119" s="2">
        <f>J9/'Output-Calculation-sheet'!J8*'Output-Calculation-sheet'!J98</f>
        <v>12504608763.038265</v>
      </c>
      <c r="K119" s="2">
        <f>K9/'Output-Calculation-sheet'!K8*'Output-Calculation-sheet'!K98</f>
        <v>12070480746.361444</v>
      </c>
      <c r="L119" s="2">
        <f>L9/'Output-Calculation-sheet'!L8*'Output-Calculation-sheet'!L98</f>
        <v>9518927199.3854008</v>
      </c>
      <c r="M119" s="2">
        <f>M9/'Output-Calculation-sheet'!M8*'Output-Calculation-sheet'!M98</f>
        <v>0</v>
      </c>
      <c r="N119" s="2">
        <f>N9/'Output-Calculation-sheet'!N8*'Output-Calculation-sheet'!N98</f>
        <v>3100098232.8612313</v>
      </c>
      <c r="O119" s="2">
        <f>O9/'Output-Calculation-sheet'!O8*'Output-Calculation-sheet'!O98</f>
        <v>0</v>
      </c>
      <c r="P119" s="2">
        <f>P9/'Output-Calculation-sheet'!P8*'Output-Calculation-sheet'!P98</f>
        <v>7263566282.5724859</v>
      </c>
      <c r="Q119" s="2">
        <f>Q9/'Output-Calculation-sheet'!Q8*'Output-Calculation-sheet'!Q98</f>
        <v>6937509615.4237833</v>
      </c>
      <c r="R119" s="2">
        <f>R9/'Output-Calculation-sheet'!R8*'Output-Calculation-sheet'!R98</f>
        <v>7942072515.5880632</v>
      </c>
      <c r="S119" s="2">
        <f>S9/'Output-Calculation-sheet'!S8*'Output-Calculation-sheet'!S98</f>
        <v>2827558161.4364944</v>
      </c>
      <c r="T119" s="2">
        <f>T9/'Output-Calculation-sheet'!T8*'Output-Calculation-sheet'!T98</f>
        <v>3017625346.8958101</v>
      </c>
      <c r="U119" s="2">
        <f>U9/'Output-Calculation-sheet'!U8*'Output-Calculation-sheet'!U98</f>
        <v>2172326372.9963918</v>
      </c>
      <c r="V119" s="2">
        <f>V9/'Output-Calculation-sheet'!V8*'Output-Calculation-sheet'!V98</f>
        <v>2149478299.3316283</v>
      </c>
      <c r="W119" s="2">
        <f>W9/'Output-Calculation-sheet'!W8*'Output-Calculation-sheet'!W98</f>
        <v>1669590768.1698558</v>
      </c>
      <c r="X119" s="2">
        <f>X9/'Output-Calculation-sheet'!X8*'Output-Calculation-sheet'!X98</f>
        <v>0</v>
      </c>
      <c r="Y119" s="2">
        <f>Y9/'Output-Calculation-sheet'!Y8*'Output-Calculation-sheet'!Y98</f>
        <v>836776768.66910481</v>
      </c>
      <c r="AA119" s="2">
        <f t="shared" si="10"/>
        <v>246138.74409885737</v>
      </c>
    </row>
    <row r="120" spans="1:27" x14ac:dyDescent="0.25">
      <c r="A120" s="2">
        <v>2033</v>
      </c>
      <c r="B120" s="2">
        <f>B10/'Output-Calculation-sheet'!B9*'Output-Calculation-sheet'!B99</f>
        <v>68060182470.475433</v>
      </c>
      <c r="C120" s="2">
        <f>C10/'Output-Calculation-sheet'!C9*'Output-Calculation-sheet'!C99</f>
        <v>0</v>
      </c>
      <c r="D120" s="2">
        <f>D10/'Output-Calculation-sheet'!D9*'Output-Calculation-sheet'!D99</f>
        <v>35738885225.423058</v>
      </c>
      <c r="E120" s="2">
        <f>E10/'Output-Calculation-sheet'!E9*'Output-Calculation-sheet'!E99</f>
        <v>28355175064.502483</v>
      </c>
      <c r="F120" s="2">
        <f>F10/'Output-Calculation-sheet'!F9*'Output-Calculation-sheet'!F99</f>
        <v>18253243704.627186</v>
      </c>
      <c r="G120" s="2">
        <f>G10/'Output-Calculation-sheet'!G9*'Output-Calculation-sheet'!G99</f>
        <v>12825229973.62339</v>
      </c>
      <c r="H120" s="2">
        <f>H10/'Output-Calculation-sheet'!H9*'Output-Calculation-sheet'!H99</f>
        <v>0</v>
      </c>
      <c r="I120" s="2">
        <f>I10/'Output-Calculation-sheet'!I9*'Output-Calculation-sheet'!I99</f>
        <v>11684795574.492926</v>
      </c>
      <c r="J120" s="2">
        <f>J10/'Output-Calculation-sheet'!J9*'Output-Calculation-sheet'!J99</f>
        <v>11373170776.682611</v>
      </c>
      <c r="K120" s="2">
        <f>K10/'Output-Calculation-sheet'!K9*'Output-Calculation-sheet'!K99</f>
        <v>11264405047.682478</v>
      </c>
      <c r="L120" s="2">
        <f>L10/'Output-Calculation-sheet'!L9*'Output-Calculation-sheet'!L99</f>
        <v>9036240162.1152725</v>
      </c>
      <c r="M120" s="2">
        <f>M10/'Output-Calculation-sheet'!M9*'Output-Calculation-sheet'!M99</f>
        <v>0</v>
      </c>
      <c r="N120" s="2">
        <f>N10/'Output-Calculation-sheet'!N9*'Output-Calculation-sheet'!N99</f>
        <v>3387680265.6792011</v>
      </c>
      <c r="O120" s="2">
        <f>O10/'Output-Calculation-sheet'!O9*'Output-Calculation-sheet'!O99</f>
        <v>0</v>
      </c>
      <c r="P120" s="2">
        <f>P10/'Output-Calculation-sheet'!P9*'Output-Calculation-sheet'!P99</f>
        <v>7711508167.1327438</v>
      </c>
      <c r="Q120" s="2">
        <f>Q10/'Output-Calculation-sheet'!Q9*'Output-Calculation-sheet'!Q99</f>
        <v>7421750207.7762651</v>
      </c>
      <c r="R120" s="2">
        <f>R10/'Output-Calculation-sheet'!R9*'Output-Calculation-sheet'!R99</f>
        <v>7299013165.59585</v>
      </c>
      <c r="S120" s="2">
        <f>S10/'Output-Calculation-sheet'!S9*'Output-Calculation-sheet'!S99</f>
        <v>2799645291.5208454</v>
      </c>
      <c r="T120" s="2">
        <f>T10/'Output-Calculation-sheet'!T9*'Output-Calculation-sheet'!T99</f>
        <v>2683157253.2590804</v>
      </c>
      <c r="U120" s="2">
        <f>U10/'Output-Calculation-sheet'!U9*'Output-Calculation-sheet'!U99</f>
        <v>2337460641.5081005</v>
      </c>
      <c r="V120" s="2">
        <f>V10/'Output-Calculation-sheet'!V9*'Output-Calculation-sheet'!V99</f>
        <v>1799505144.2296958</v>
      </c>
      <c r="W120" s="2">
        <f>W10/'Output-Calculation-sheet'!W9*'Output-Calculation-sheet'!W99</f>
        <v>1557972645.0824988</v>
      </c>
      <c r="X120" s="2">
        <f>X10/'Output-Calculation-sheet'!X9*'Output-Calculation-sheet'!X99</f>
        <v>0</v>
      </c>
      <c r="Y120" s="2">
        <f>Y10/'Output-Calculation-sheet'!Y9*'Output-Calculation-sheet'!Y99</f>
        <v>909068868.59089565</v>
      </c>
      <c r="AA120" s="2">
        <f t="shared" si="10"/>
        <v>244498.08965000001</v>
      </c>
    </row>
    <row r="121" spans="1:27" x14ac:dyDescent="0.25">
      <c r="A121" s="2">
        <v>2034</v>
      </c>
      <c r="B121" s="2">
        <f>B11/'Output-Calculation-sheet'!B10*'Output-Calculation-sheet'!B100</f>
        <v>63953603348.879921</v>
      </c>
      <c r="C121" s="2">
        <f>C11/'Output-Calculation-sheet'!C10*'Output-Calculation-sheet'!C100</f>
        <v>0</v>
      </c>
      <c r="D121" s="2">
        <f>D11/'Output-Calculation-sheet'!D10*'Output-Calculation-sheet'!D100</f>
        <v>44305128156.138519</v>
      </c>
      <c r="E121" s="2">
        <f>E11/'Output-Calculation-sheet'!E10*'Output-Calculation-sheet'!E100</f>
        <v>34303179861.195881</v>
      </c>
      <c r="F121" s="2">
        <f>F11/'Output-Calculation-sheet'!F10*'Output-Calculation-sheet'!F100</f>
        <v>22628236430.469261</v>
      </c>
      <c r="G121" s="2">
        <f>G11/'Output-Calculation-sheet'!G10*'Output-Calculation-sheet'!G100</f>
        <v>15898444210.1401</v>
      </c>
      <c r="H121" s="2">
        <f>H11/'Output-Calculation-sheet'!H10*'Output-Calculation-sheet'!H100</f>
        <v>0</v>
      </c>
      <c r="I121" s="2">
        <f>I11/'Output-Calculation-sheet'!I10*'Output-Calculation-sheet'!I100</f>
        <v>14485005218.590631</v>
      </c>
      <c r="J121" s="2">
        <f>J11/'Output-Calculation-sheet'!J10*'Output-Calculation-sheet'!J100</f>
        <v>14098856750.628923</v>
      </c>
      <c r="K121" s="2">
        <f>K11/'Output-Calculation-sheet'!K10*'Output-Calculation-sheet'!K100</f>
        <v>13964043249.882769</v>
      </c>
      <c r="L121" s="2">
        <f>L11/'Output-Calculation-sheet'!L10*'Output-Calculation-sheet'!L100</f>
        <v>10497007120.506134</v>
      </c>
      <c r="M121" s="2">
        <f>M11/'Output-Calculation-sheet'!M10*'Output-Calculation-sheet'!M100</f>
        <v>7.1652487612882743E-7</v>
      </c>
      <c r="N121" s="2">
        <f>N11/'Output-Calculation-sheet'!N10*'Output-Calculation-sheet'!N100</f>
        <v>3100954518.2344389</v>
      </c>
      <c r="O121" s="2">
        <f>O11/'Output-Calculation-sheet'!O10*'Output-Calculation-sheet'!O100</f>
        <v>0</v>
      </c>
      <c r="P121" s="2">
        <f>P11/'Output-Calculation-sheet'!P10*'Output-Calculation-sheet'!P100</f>
        <v>9559483422.1196213</v>
      </c>
      <c r="Q121" s="2">
        <f>Q11/'Output-Calculation-sheet'!Q10*'Output-Calculation-sheet'!Q100</f>
        <v>7522080369.4156437</v>
      </c>
      <c r="R121" s="2">
        <f>R11/'Output-Calculation-sheet'!R10*'Output-Calculation-sheet'!R100</f>
        <v>9048116134.5697899</v>
      </c>
      <c r="S121" s="2">
        <f>S11/'Output-Calculation-sheet'!S10*'Output-Calculation-sheet'!S100</f>
        <v>2374711113.8571525</v>
      </c>
      <c r="T121" s="2">
        <f>T11/'Output-Calculation-sheet'!T10*'Output-Calculation-sheet'!T100</f>
        <v>3326085946.7041969</v>
      </c>
      <c r="U121" s="2">
        <f>U11/'Output-Calculation-sheet'!U10*'Output-Calculation-sheet'!U100</f>
        <v>2898664626.9036803</v>
      </c>
      <c r="V121" s="2">
        <f>V11/'Output-Calculation-sheet'!V10*'Output-Calculation-sheet'!V100</f>
        <v>2231454935.6499009</v>
      </c>
      <c r="W121" s="2">
        <f>W11/'Output-Calculation-sheet'!W10*'Output-Calculation-sheet'!W100</f>
        <v>1931460019.3386612</v>
      </c>
      <c r="X121" s="2">
        <f>X11/'Output-Calculation-sheet'!X10*'Output-Calculation-sheet'!X100</f>
        <v>85744291.898082808</v>
      </c>
      <c r="Y121" s="2">
        <f>Y11/'Output-Calculation-sheet'!Y10*'Output-Calculation-sheet'!Y100</f>
        <v>1080558811.859493</v>
      </c>
      <c r="AA121" s="2">
        <f t="shared" si="10"/>
        <v>277292.81853698287</v>
      </c>
    </row>
    <row r="122" spans="1:27" x14ac:dyDescent="0.25">
      <c r="A122" s="2">
        <v>2035</v>
      </c>
      <c r="B122" s="2">
        <f>B12/'Output-Calculation-sheet'!B11*'Output-Calculation-sheet'!B101</f>
        <v>63981225338.314774</v>
      </c>
      <c r="C122" s="2">
        <f>C12/'Output-Calculation-sheet'!C11*'Output-Calculation-sheet'!C101</f>
        <v>0</v>
      </c>
      <c r="D122" s="2">
        <f>D12/'Output-Calculation-sheet'!D11*'Output-Calculation-sheet'!D101</f>
        <v>49712225632.267708</v>
      </c>
      <c r="E122" s="2">
        <f>E12/'Output-Calculation-sheet'!E11*'Output-Calculation-sheet'!E101</f>
        <v>35132870484.037537</v>
      </c>
      <c r="F122" s="2">
        <f>F12/'Output-Calculation-sheet'!F11*'Output-Calculation-sheet'!F101</f>
        <v>26144943780.354233</v>
      </c>
      <c r="G122" s="2">
        <f>G12/'Output-Calculation-sheet'!G11*'Output-Calculation-sheet'!G101</f>
        <v>18099320158.942787</v>
      </c>
      <c r="H122" s="2">
        <f>H12/'Output-Calculation-sheet'!H11*'Output-Calculation-sheet'!H101</f>
        <v>0</v>
      </c>
      <c r="I122" s="2">
        <f>I12/'Output-Calculation-sheet'!I11*'Output-Calculation-sheet'!I101</f>
        <v>16534676624.372475</v>
      </c>
      <c r="J122" s="2">
        <f>J12/'Output-Calculation-sheet'!J11*'Output-Calculation-sheet'!J101</f>
        <v>15943734626.034079</v>
      </c>
      <c r="K122" s="2">
        <f>K12/'Output-Calculation-sheet'!K11*'Output-Calculation-sheet'!K101</f>
        <v>16032526084.668879</v>
      </c>
      <c r="L122" s="2">
        <f>L12/'Output-Calculation-sheet'!L11*'Output-Calculation-sheet'!L101</f>
        <v>11033180080.403254</v>
      </c>
      <c r="M122" s="2">
        <f>M12/'Output-Calculation-sheet'!M11*'Output-Calculation-sheet'!M101</f>
        <v>0</v>
      </c>
      <c r="N122" s="2">
        <f>N12/'Output-Calculation-sheet'!N11*'Output-Calculation-sheet'!N101</f>
        <v>3104800067.8798223</v>
      </c>
      <c r="O122" s="2">
        <f>O12/'Output-Calculation-sheet'!O11*'Output-Calculation-sheet'!O101</f>
        <v>0</v>
      </c>
      <c r="P122" s="2">
        <f>P12/'Output-Calculation-sheet'!P11*'Output-Calculation-sheet'!P101</f>
        <v>10685644271.572281</v>
      </c>
      <c r="Q122" s="2">
        <f>Q12/'Output-Calculation-sheet'!Q11*'Output-Calculation-sheet'!Q101</f>
        <v>7579741948.4793673</v>
      </c>
      <c r="R122" s="2">
        <f>R12/'Output-Calculation-sheet'!R11*'Output-Calculation-sheet'!R101</f>
        <v>10448819847.82798</v>
      </c>
      <c r="S122" s="2">
        <f>S12/'Output-Calculation-sheet'!S11*'Output-Calculation-sheet'!S101</f>
        <v>2290629829.6203318</v>
      </c>
      <c r="T122" s="2">
        <f>T12/'Output-Calculation-sheet'!T11*'Output-Calculation-sheet'!T101</f>
        <v>3896589076.4205017</v>
      </c>
      <c r="U122" s="2">
        <f>U12/'Output-Calculation-sheet'!U11*'Output-Calculation-sheet'!U101</f>
        <v>3163442424.3886399</v>
      </c>
      <c r="V122" s="2">
        <f>V12/'Output-Calculation-sheet'!V11*'Output-Calculation-sheet'!V101</f>
        <v>2627822645.8397017</v>
      </c>
      <c r="W122" s="2">
        <f>W12/'Output-Calculation-sheet'!W11*'Output-Calculation-sheet'!W101</f>
        <v>2291444949.0735478</v>
      </c>
      <c r="X122" s="2">
        <f>X12/'Output-Calculation-sheet'!X11*'Output-Calculation-sheet'!X101</f>
        <v>84385193.064414009</v>
      </c>
      <c r="Y122" s="2">
        <f>Y12/'Output-Calculation-sheet'!Y11*'Output-Calculation-sheet'!Y101</f>
        <v>1034491553.5067312</v>
      </c>
      <c r="AA122" s="2">
        <f t="shared" si="10"/>
        <v>299822.51461706904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33331470816.180096</v>
      </c>
      <c r="C129" s="2">
        <f>C8/'Output-Calculation-sheet'!C7*'Output-Calculation-sheet'!C106</f>
        <v>33305018720.71434</v>
      </c>
      <c r="D129" s="2">
        <f>D8/'Output-Calculation-sheet'!D7*'Output-Calculation-sheet'!D106</f>
        <v>5925524490.0242395</v>
      </c>
      <c r="E129" s="2">
        <f>E8/'Output-Calculation-sheet'!E7*'Output-Calculation-sheet'!E106</f>
        <v>5770070391.6382809</v>
      </c>
      <c r="F129" s="2">
        <f>F8/'Output-Calculation-sheet'!F7*'Output-Calculation-sheet'!F106</f>
        <v>2956662666.970655</v>
      </c>
      <c r="G129" s="2">
        <f>G8/'Output-Calculation-sheet'!G7*'Output-Calculation-sheet'!G106</f>
        <v>2524758928.7997112</v>
      </c>
      <c r="H129" s="2">
        <f>H8/'Output-Calculation-sheet'!H7*'Output-Calculation-sheet'!H106</f>
        <v>7763121784.7665262</v>
      </c>
      <c r="I129" s="2">
        <f>I8/'Output-Calculation-sheet'!I7*'Output-Calculation-sheet'!I106</f>
        <v>2305983318.2964635</v>
      </c>
      <c r="J129" s="2">
        <f>J8/'Output-Calculation-sheet'!J7*'Output-Calculation-sheet'!J106</f>
        <v>1475369647.54842</v>
      </c>
      <c r="K129" s="2">
        <f>K8/'Output-Calculation-sheet'!K7*'Output-Calculation-sheet'!K106</f>
        <v>1740210622.133606</v>
      </c>
      <c r="L129" s="2">
        <f>L8/'Output-Calculation-sheet'!L7*'Output-Calculation-sheet'!L106</f>
        <v>872913950.72547007</v>
      </c>
      <c r="M129" s="2">
        <f>M8/'Output-Calculation-sheet'!M7*'Output-Calculation-sheet'!M106</f>
        <v>1747903881.4533775</v>
      </c>
      <c r="N129" s="2">
        <f>N8/'Output-Calculation-sheet'!N7*'Output-Calculation-sheet'!N106</f>
        <v>1994237558.43543</v>
      </c>
      <c r="O129" s="2">
        <f>O8/'Output-Calculation-sheet'!O7*'Output-Calculation-sheet'!O106</f>
        <v>6472523515.5309343</v>
      </c>
      <c r="P129" s="2">
        <f>P8/'Output-Calculation-sheet'!P7*'Output-Calculation-sheet'!P106</f>
        <v>2191208816.0669117</v>
      </c>
      <c r="Q129" s="2">
        <f>Q8/'Output-Calculation-sheet'!Q7*'Output-Calculation-sheet'!Q106</f>
        <v>2247547514.4978724</v>
      </c>
      <c r="R129" s="2">
        <f>R8/'Output-Calculation-sheet'!R7*'Output-Calculation-sheet'!R106</f>
        <v>1053138677.4310013</v>
      </c>
      <c r="S129" s="2">
        <f>S8/'Output-Calculation-sheet'!S7*'Output-Calculation-sheet'!S106</f>
        <v>2190222868.9040751</v>
      </c>
      <c r="T129" s="2">
        <f>T8/'Output-Calculation-sheet'!T7*'Output-Calculation-sheet'!T106</f>
        <v>289447298.04551554</v>
      </c>
      <c r="U129" s="2">
        <f>U8/'Output-Calculation-sheet'!U7*'Output-Calculation-sheet'!U106</f>
        <v>679533311.18655419</v>
      </c>
      <c r="V129" s="2">
        <f>V8/'Output-Calculation-sheet'!V7*'Output-Calculation-sheet'!V106</f>
        <v>76415223.88076888</v>
      </c>
      <c r="W129" s="2">
        <f>W8/'Output-Calculation-sheet'!W7*'Output-Calculation-sheet'!W106</f>
        <v>242696174.3341144</v>
      </c>
      <c r="X129" s="2">
        <f>X8/'Output-Calculation-sheet'!X7*'Output-Calculation-sheet'!X106</f>
        <v>494127863.10022038</v>
      </c>
      <c r="Y129" s="2">
        <f>Y8/'Output-Calculation-sheet'!Y7*'Output-Calculation-sheet'!Y106</f>
        <v>265213119.91267201</v>
      </c>
      <c r="AA129" s="2">
        <f t="shared" si="11"/>
        <v>117915.32116057725</v>
      </c>
    </row>
    <row r="130" spans="1:27" x14ac:dyDescent="0.25">
      <c r="A130" s="2">
        <v>2032</v>
      </c>
      <c r="B130" s="2">
        <f>B9/'Output-Calculation-sheet'!B8*'Output-Calculation-sheet'!B107</f>
        <v>35498698166.582619</v>
      </c>
      <c r="C130" s="2">
        <f>C9/'Output-Calculation-sheet'!C8*'Output-Calculation-sheet'!C107</f>
        <v>36404481924.753258</v>
      </c>
      <c r="D130" s="2">
        <f>D9/'Output-Calculation-sheet'!D8*'Output-Calculation-sheet'!D107</f>
        <v>6366541326.7772779</v>
      </c>
      <c r="E130" s="2">
        <f>E9/'Output-Calculation-sheet'!E8*'Output-Calculation-sheet'!E107</f>
        <v>6256863736.0021248</v>
      </c>
      <c r="F130" s="2">
        <f>F9/'Output-Calculation-sheet'!F8*'Output-Calculation-sheet'!F107</f>
        <v>3219980075.3147058</v>
      </c>
      <c r="G130" s="2">
        <f>G9/'Output-Calculation-sheet'!G8*'Output-Calculation-sheet'!G107</f>
        <v>2721964516.1335835</v>
      </c>
      <c r="H130" s="2">
        <f>H9/'Output-Calculation-sheet'!H8*'Output-Calculation-sheet'!H107</f>
        <v>6702819780.7045126</v>
      </c>
      <c r="I130" s="2">
        <f>I9/'Output-Calculation-sheet'!I8*'Output-Calculation-sheet'!I107</f>
        <v>2500371266.9951468</v>
      </c>
      <c r="J130" s="2">
        <f>J9/'Output-Calculation-sheet'!J8*'Output-Calculation-sheet'!J107</f>
        <v>1589456666.7637668</v>
      </c>
      <c r="K130" s="2">
        <f>K9/'Output-Calculation-sheet'!K8*'Output-Calculation-sheet'!K107</f>
        <v>1891391581.9479029</v>
      </c>
      <c r="L130" s="2">
        <f>L9/'Output-Calculation-sheet'!L8*'Output-Calculation-sheet'!L107</f>
        <v>914519965.24684691</v>
      </c>
      <c r="M130" s="2">
        <f>M9/'Output-Calculation-sheet'!M8*'Output-Calculation-sheet'!M107</f>
        <v>1863348269.5760312</v>
      </c>
      <c r="N130" s="2">
        <f>N9/'Output-Calculation-sheet'!N8*'Output-Calculation-sheet'!N107</f>
        <v>1824703189.8545747</v>
      </c>
      <c r="O130" s="2">
        <f>O9/'Output-Calculation-sheet'!O8*'Output-Calculation-sheet'!O107</f>
        <v>7076156693.0333519</v>
      </c>
      <c r="P130" s="2">
        <f>P9/'Output-Calculation-sheet'!P8*'Output-Calculation-sheet'!P107</f>
        <v>2293206083.6154504</v>
      </c>
      <c r="Q130" s="2">
        <f>Q9/'Output-Calculation-sheet'!Q8*'Output-Calculation-sheet'!Q107</f>
        <v>2385842773.9513507</v>
      </c>
      <c r="R130" s="2">
        <f>R9/'Output-Calculation-sheet'!R8*'Output-Calculation-sheet'!R107</f>
        <v>1103109900.6380365</v>
      </c>
      <c r="S130" s="2">
        <f>S9/'Output-Calculation-sheet'!S8*'Output-Calculation-sheet'!S107</f>
        <v>2247320826.12252</v>
      </c>
      <c r="T130" s="2">
        <f>T9/'Output-Calculation-sheet'!T8*'Output-Calculation-sheet'!T107</f>
        <v>307324089.11495489</v>
      </c>
      <c r="U130" s="2">
        <f>U9/'Output-Calculation-sheet'!U8*'Output-Calculation-sheet'!U107</f>
        <v>724242041.67050314</v>
      </c>
      <c r="V130" s="2">
        <f>V9/'Output-Calculation-sheet'!V8*'Output-Calculation-sheet'!V107</f>
        <v>81564668.102306232</v>
      </c>
      <c r="W130" s="2">
        <f>W9/'Output-Calculation-sheet'!W8*'Output-Calculation-sheet'!W107</f>
        <v>261150113.76535997</v>
      </c>
      <c r="X130" s="2">
        <f>X9/'Output-Calculation-sheet'!X8*'Output-Calculation-sheet'!X107</f>
        <v>338038182.24366182</v>
      </c>
      <c r="Y130" s="2">
        <f>Y9/'Output-Calculation-sheet'!Y8*'Output-Calculation-sheet'!Y107</f>
        <v>289804443.31513333</v>
      </c>
      <c r="AA130" s="2">
        <f t="shared" si="11"/>
        <v>124862.900282225</v>
      </c>
    </row>
    <row r="131" spans="1:27" x14ac:dyDescent="0.25">
      <c r="A131" s="2">
        <v>2033</v>
      </c>
      <c r="B131" s="2">
        <f>B10/'Output-Calculation-sheet'!B9*'Output-Calculation-sheet'!B108</f>
        <v>28363424353.89912</v>
      </c>
      <c r="C131" s="2">
        <f>C10/'Output-Calculation-sheet'!C9*'Output-Calculation-sheet'!C108</f>
        <v>16598115187.97472</v>
      </c>
      <c r="D131" s="2">
        <f>D10/'Output-Calculation-sheet'!D9*'Output-Calculation-sheet'!D108</f>
        <v>11912964845.936855</v>
      </c>
      <c r="E131" s="2">
        <f>E10/'Output-Calculation-sheet'!E9*'Output-Calculation-sheet'!E108</f>
        <v>9451725021.5008278</v>
      </c>
      <c r="F131" s="2">
        <f>F10/'Output-Calculation-sheet'!F9*'Output-Calculation-sheet'!F108</f>
        <v>6084414568.2090616</v>
      </c>
      <c r="G131" s="2">
        <f>G10/'Output-Calculation-sheet'!G9*'Output-Calculation-sheet'!G108</f>
        <v>4275076657.8744636</v>
      </c>
      <c r="H131" s="2">
        <f>H10/'Output-Calculation-sheet'!H9*'Output-Calculation-sheet'!H108</f>
        <v>4170173173.3153424</v>
      </c>
      <c r="I131" s="2">
        <f>I10/'Output-Calculation-sheet'!I9*'Output-Calculation-sheet'!I108</f>
        <v>3894932859.7071118</v>
      </c>
      <c r="J131" s="2">
        <f>J10/'Output-Calculation-sheet'!J9*'Output-Calculation-sheet'!J108</f>
        <v>3791057916.7594223</v>
      </c>
      <c r="K131" s="2">
        <f>K10/'Output-Calculation-sheet'!K9*'Output-Calculation-sheet'!K108</f>
        <v>3754713090.2575741</v>
      </c>
      <c r="L131" s="2">
        <f>L10/'Output-Calculation-sheet'!L9*'Output-Calculation-sheet'!L108</f>
        <v>3012080836.7534723</v>
      </c>
      <c r="M131" s="2">
        <f>M10/'Output-Calculation-sheet'!M9*'Output-Calculation-sheet'!M108</f>
        <v>2877055962.6608992</v>
      </c>
      <c r="N131" s="2">
        <f>N10/'Output-Calculation-sheet'!N9*'Output-Calculation-sheet'!N108</f>
        <v>2823821571.028749</v>
      </c>
      <c r="O131" s="2">
        <f>O10/'Output-Calculation-sheet'!O9*'Output-Calculation-sheet'!O108</f>
        <v>3663039893.0551891</v>
      </c>
      <c r="P131" s="2">
        <f>P10/'Output-Calculation-sheet'!P9*'Output-Calculation-sheet'!P108</f>
        <v>2570655706.7895312</v>
      </c>
      <c r="Q131" s="2">
        <f>Q10/'Output-Calculation-sheet'!Q9*'Output-Calculation-sheet'!Q108</f>
        <v>2529109240.7739344</v>
      </c>
      <c r="R131" s="2">
        <f>R10/'Output-Calculation-sheet'!R9*'Output-Calculation-sheet'!R108</f>
        <v>2433118481.6956043</v>
      </c>
      <c r="S131" s="2">
        <f>S10/'Output-Calculation-sheet'!S9*'Output-Calculation-sheet'!S108</f>
        <v>1617175813.2259398</v>
      </c>
      <c r="T131" s="2">
        <f>T10/'Output-Calculation-sheet'!T9*'Output-Calculation-sheet'!T108</f>
        <v>894393255.1684674</v>
      </c>
      <c r="U131" s="2">
        <f>U10/'Output-Calculation-sheet'!U9*'Output-Calculation-sheet'!U108</f>
        <v>778986118.52915478</v>
      </c>
      <c r="V131" s="2">
        <f>V10/'Output-Calculation-sheet'!V9*'Output-Calculation-sheet'!V108</f>
        <v>599834890.82605791</v>
      </c>
      <c r="W131" s="2">
        <f>W10/'Output-Calculation-sheet'!W9*'Output-Calculation-sheet'!W108</f>
        <v>519324078.86038584</v>
      </c>
      <c r="X131" s="2">
        <f>X10/'Output-Calculation-sheet'!X9*'Output-Calculation-sheet'!X108</f>
        <v>311594386.45110607</v>
      </c>
      <c r="Y131" s="2">
        <f>Y10/'Output-Calculation-sheet'!Y9*'Output-Calculation-sheet'!Y108</f>
        <v>303022484.72624171</v>
      </c>
      <c r="AA131" s="2">
        <f t="shared" si="11"/>
        <v>117229.81039597925</v>
      </c>
    </row>
    <row r="132" spans="1:27" x14ac:dyDescent="0.25">
      <c r="A132" s="2">
        <v>2034</v>
      </c>
      <c r="B132" s="2">
        <f>B11/'Output-Calculation-sheet'!B10*'Output-Calculation-sheet'!B109</f>
        <v>15069360338.470707</v>
      </c>
      <c r="C132" s="2">
        <f>C11/'Output-Calculation-sheet'!C10*'Output-Calculation-sheet'!C109</f>
        <v>17019213250.978947</v>
      </c>
      <c r="D132" s="2">
        <f>D11/'Output-Calculation-sheet'!D10*'Output-Calculation-sheet'!D109</f>
        <v>6329304870.4708729</v>
      </c>
      <c r="E132" s="2">
        <f>E11/'Output-Calculation-sheet'!E10*'Output-Calculation-sheet'!E109</f>
        <v>5021660744.5795202</v>
      </c>
      <c r="F132" s="2">
        <f>F11/'Output-Calculation-sheet'!F10*'Output-Calculation-sheet'!F109</f>
        <v>3232623221.8371916</v>
      </c>
      <c r="G132" s="2">
        <f>G11/'Output-Calculation-sheet'!G10*'Output-Calculation-sheet'!G109</f>
        <v>2271330147.5768909</v>
      </c>
      <c r="H132" s="2">
        <f>H11/'Output-Calculation-sheet'!H10*'Output-Calculation-sheet'!H109</f>
        <v>2215595023.6490312</v>
      </c>
      <c r="I132" s="2">
        <f>I11/'Output-Calculation-sheet'!I10*'Output-Calculation-sheet'!I109</f>
        <v>2069360393.428848</v>
      </c>
      <c r="J132" s="2">
        <f>J11/'Output-Calculation-sheet'!J10*'Output-Calculation-sheet'!J109</f>
        <v>2014172406.7547586</v>
      </c>
      <c r="K132" s="2">
        <f>K11/'Output-Calculation-sheet'!K10*'Output-Calculation-sheet'!K109</f>
        <v>1994863186.9297993</v>
      </c>
      <c r="L132" s="2">
        <f>L11/'Output-Calculation-sheet'!L10*'Output-Calculation-sheet'!L109</f>
        <v>1600305309.8455153</v>
      </c>
      <c r="M132" s="2">
        <f>M11/'Output-Calculation-sheet'!M10*'Output-Calculation-sheet'!M109</f>
        <v>1528567426.0293458</v>
      </c>
      <c r="N132" s="2">
        <f>N11/'Output-Calculation-sheet'!N10*'Output-Calculation-sheet'!N109</f>
        <v>1500284688.4272456</v>
      </c>
      <c r="O132" s="2">
        <f>O11/'Output-Calculation-sheet'!O10*'Output-Calculation-sheet'!O109</f>
        <v>3724681698.8478713</v>
      </c>
      <c r="P132" s="2">
        <f>P11/'Output-Calculation-sheet'!P10*'Output-Calculation-sheet'!P109</f>
        <v>1365777861.7226443</v>
      </c>
      <c r="Q132" s="2">
        <f>Q11/'Output-Calculation-sheet'!Q10*'Output-Calculation-sheet'!Q109</f>
        <v>1343704629.4148703</v>
      </c>
      <c r="R132" s="2">
        <f>R11/'Output-Calculation-sheet'!R10*'Output-Calculation-sheet'!R109</f>
        <v>1292705558.8729084</v>
      </c>
      <c r="S132" s="2">
        <f>S11/'Output-Calculation-sheet'!S10*'Output-Calculation-sheet'!S109</f>
        <v>859198402.3980993</v>
      </c>
      <c r="T132" s="2">
        <f>T11/'Output-Calculation-sheet'!T10*'Output-Calculation-sheet'!T109</f>
        <v>475187429.02380884</v>
      </c>
      <c r="U132" s="2">
        <f>U11/'Output-Calculation-sheet'!U10*'Output-Calculation-sheet'!U109</f>
        <v>413872030.50657368</v>
      </c>
      <c r="V132" s="2">
        <f>V11/'Output-Calculation-sheet'!V10*'Output-Calculation-sheet'!V109</f>
        <v>318689740.91327083</v>
      </c>
      <c r="W132" s="2">
        <f>W11/'Output-Calculation-sheet'!W10*'Output-Calculation-sheet'!W109</f>
        <v>275914686.98748171</v>
      </c>
      <c r="X132" s="2">
        <f>X11/'Output-Calculation-sheet'!X10*'Output-Calculation-sheet'!X109</f>
        <v>186927396.80880001</v>
      </c>
      <c r="Y132" s="2">
        <f>Y11/'Output-Calculation-sheet'!Y10*'Output-Calculation-sheet'!Y109</f>
        <v>160994589.4877817</v>
      </c>
      <c r="AA132" s="2">
        <f t="shared" si="11"/>
        <v>72284.295033962786</v>
      </c>
    </row>
    <row r="133" spans="1:27" x14ac:dyDescent="0.25">
      <c r="A133" s="2">
        <v>2035</v>
      </c>
      <c r="B133" s="2">
        <f>B12/'Output-Calculation-sheet'!B11*'Output-Calculation-sheet'!B110</f>
        <v>10712687896.638781</v>
      </c>
      <c r="C133" s="2">
        <f>C12/'Output-Calculation-sheet'!C11*'Output-Calculation-sheet'!C110</f>
        <v>17209094425.322426</v>
      </c>
      <c r="D133" s="2">
        <f>D12/'Output-Calculation-sheet'!D11*'Output-Calculation-sheet'!D110</f>
        <v>4675987553.14886</v>
      </c>
      <c r="E133" s="2">
        <f>E12/'Output-Calculation-sheet'!E11*'Output-Calculation-sheet'!E110</f>
        <v>2240288448.8358698</v>
      </c>
      <c r="F133" s="2">
        <f>F12/'Output-Calculation-sheet'!F11*'Output-Calculation-sheet'!F110</f>
        <v>1709484732.6009007</v>
      </c>
      <c r="G133" s="2">
        <f>G12/'Output-Calculation-sheet'!G11*'Output-Calculation-sheet'!G110</f>
        <v>1595925652.9581077</v>
      </c>
      <c r="H133" s="2">
        <f>H12/'Output-Calculation-sheet'!H11*'Output-Calculation-sheet'!H110</f>
        <v>2217234023.8901882</v>
      </c>
      <c r="I133" s="2">
        <f>I12/'Output-Calculation-sheet'!I11*'Output-Calculation-sheet'!I110</f>
        <v>1318930717.3260665</v>
      </c>
      <c r="J133" s="2">
        <f>J12/'Output-Calculation-sheet'!J11*'Output-Calculation-sheet'!J110</f>
        <v>1284482391.3190894</v>
      </c>
      <c r="K133" s="2">
        <f>K12/'Output-Calculation-sheet'!K11*'Output-Calculation-sheet'!K110</f>
        <v>1111357017.5976872</v>
      </c>
      <c r="L133" s="2">
        <f>L12/'Output-Calculation-sheet'!L11*'Output-Calculation-sheet'!L110</f>
        <v>580876812.6200279</v>
      </c>
      <c r="M133" s="2">
        <f>M12/'Output-Calculation-sheet'!M11*'Output-Calculation-sheet'!M110</f>
        <v>1178633542.5775204</v>
      </c>
      <c r="N133" s="2">
        <f>N12/'Output-Calculation-sheet'!N11*'Output-Calculation-sheet'!N110</f>
        <v>1062086292.0619602</v>
      </c>
      <c r="O133" s="2">
        <f>O12/'Output-Calculation-sheet'!O11*'Output-Calculation-sheet'!O110</f>
        <v>3779598888.8644614</v>
      </c>
      <c r="P133" s="2">
        <f>P12/'Output-Calculation-sheet'!P11*'Output-Calculation-sheet'!P110</f>
        <v>782669559.30766368</v>
      </c>
      <c r="Q133" s="2">
        <f>Q12/'Output-Calculation-sheet'!Q11*'Output-Calculation-sheet'!Q110</f>
        <v>1080113351.1439164</v>
      </c>
      <c r="R133" s="2">
        <f>R12/'Output-Calculation-sheet'!R11*'Output-Calculation-sheet'!R110</f>
        <v>661076724.42955005</v>
      </c>
      <c r="S133" s="2">
        <f>S12/'Output-Calculation-sheet'!S11*'Output-Calculation-sheet'!S110</f>
        <v>648423361.08491516</v>
      </c>
      <c r="T133" s="2">
        <f>T12/'Output-Calculation-sheet'!T11*'Output-Calculation-sheet'!T110</f>
        <v>171161057.61376423</v>
      </c>
      <c r="U133" s="2">
        <f>U12/'Output-Calculation-sheet'!U11*'Output-Calculation-sheet'!U110</f>
        <v>337204300.25483447</v>
      </c>
      <c r="V133" s="2">
        <f>V12/'Output-Calculation-sheet'!V11*'Output-Calculation-sheet'!V110</f>
        <v>73740045.72567074</v>
      </c>
      <c r="W133" s="2">
        <f>W12/'Output-Calculation-sheet'!W11*'Output-Calculation-sheet'!W110</f>
        <v>91451997.307128906</v>
      </c>
      <c r="X133" s="2">
        <f>X12/'Output-Calculation-sheet'!X11*'Output-Calculation-sheet'!X110</f>
        <v>185583579.2853089</v>
      </c>
      <c r="Y133" s="2">
        <f>Y12/'Output-Calculation-sheet'!Y11*'Output-Calculation-sheet'!Y110</f>
        <v>80158712.827338859</v>
      </c>
      <c r="AA133" s="2">
        <f t="shared" si="11"/>
        <v>54788.251084742034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5169.9054983433844</v>
      </c>
      <c r="C19" s="2">
        <f>C8/'Output-Calculation-sheet'!C7*'Output-Calculation-sheet'!C25</f>
        <v>7808.3375528754113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4189.5028830776419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846.58672005204471</v>
      </c>
      <c r="M19" s="2">
        <f>M8/'Output-Calculation-sheet'!M7*'Output-Calculation-sheet'!M25</f>
        <v>5527.2332887785778</v>
      </c>
      <c r="N19" s="2">
        <f>N8/'Output-Calculation-sheet'!N7*'Output-Calculation-sheet'!N25</f>
        <v>2821.8501861844957</v>
      </c>
      <c r="O19" s="2">
        <f>O8/'Output-Calculation-sheet'!O7*'Output-Calculation-sheet'!O25</f>
        <v>1525.2490912176265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539.56058986854623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384.34066897949867</v>
      </c>
      <c r="Y19" s="2">
        <f>Y8/'Output-Calculation-sheet'!Y7*'Output-Calculation-sheet'!Y25</f>
        <v>0</v>
      </c>
      <c r="AA19" s="2">
        <f t="shared" si="0"/>
        <v>28.812566479377228</v>
      </c>
    </row>
    <row r="20" spans="1:27" x14ac:dyDescent="0.25">
      <c r="A20" s="2">
        <v>2032</v>
      </c>
      <c r="B20" s="2">
        <f>B9/'Output-Calculation-sheet'!B8*'Output-Calculation-sheet'!B26</f>
        <v>6633.1595742331237</v>
      </c>
      <c r="C20" s="2">
        <f>C9/'Output-Calculation-sheet'!C8*'Output-Calculation-sheet'!C26</f>
        <v>8216.7294405327157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5420.2863889477649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939.92419385532912</v>
      </c>
      <c r="M20" s="2">
        <f>M9/'Output-Calculation-sheet'!M8*'Output-Calculation-sheet'!M26</f>
        <v>5722.6563519560814</v>
      </c>
      <c r="N20" s="2">
        <f>N9/'Output-Calculation-sheet'!N8*'Output-Calculation-sheet'!N26</f>
        <v>3223.1028057351141</v>
      </c>
      <c r="O20" s="2">
        <f>O9/'Output-Calculation-sheet'!O8*'Output-Calculation-sheet'!O26</f>
        <v>1603.6001533272381</v>
      </c>
      <c r="P20" s="2">
        <f>P9/'Output-Calculation-sheet'!P8*'Output-Calculation-sheet'!P26</f>
        <v>0</v>
      </c>
      <c r="Q20" s="2">
        <f>Q9/'Output-Calculation-sheet'!Q8*'Output-Calculation-sheet'!Q26</f>
        <v>96.917762532442993</v>
      </c>
      <c r="R20" s="2">
        <f>R9/'Output-Calculation-sheet'!R8*'Output-Calculation-sheet'!R26</f>
        <v>0</v>
      </c>
      <c r="S20" s="2">
        <f>S9/'Output-Calculation-sheet'!S8*'Output-Calculation-sheet'!S26</f>
        <v>684.31992668647024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529.09237185835184</v>
      </c>
      <c r="Y20" s="2">
        <f>Y9/'Output-Calculation-sheet'!Y8*'Output-Calculation-sheet'!Y26</f>
        <v>0</v>
      </c>
      <c r="AA20" s="2">
        <f t="shared" si="0"/>
        <v>33.069788969664629</v>
      </c>
    </row>
    <row r="21" spans="1:27" x14ac:dyDescent="0.25">
      <c r="A21" s="2">
        <v>2033</v>
      </c>
      <c r="B21" s="2">
        <f>B10/'Output-Calculation-sheet'!B9*'Output-Calculation-sheet'!B27</f>
        <v>11868.559525441151</v>
      </c>
      <c r="C21" s="2">
        <f>C10/'Output-Calculation-sheet'!C9*'Output-Calculation-sheet'!C27</f>
        <v>22297.821303181667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6861.1783012960268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4765.6408412070514</v>
      </c>
      <c r="N21" s="2">
        <f>N10/'Output-Calculation-sheet'!N9*'Output-Calculation-sheet'!N27</f>
        <v>2606.6614731543818</v>
      </c>
      <c r="O21" s="2">
        <f>O10/'Output-Calculation-sheet'!O9*'Output-Calculation-sheet'!O27</f>
        <v>3933.4007223739791</v>
      </c>
      <c r="P21" s="2">
        <f>P10/'Output-Calculation-sheet'!P9*'Output-Calculation-sheet'!P27</f>
        <v>0</v>
      </c>
      <c r="Q21" s="2">
        <f>Q10/'Output-Calculation-sheet'!Q9*'Output-Calculation-sheet'!Q27</f>
        <v>177.09937169811514</v>
      </c>
      <c r="R21" s="2">
        <f>R10/'Output-Calculation-sheet'!R9*'Output-Calculation-sheet'!R27</f>
        <v>0</v>
      </c>
      <c r="S21" s="2">
        <f>S10/'Output-Calculation-sheet'!S9*'Output-Calculation-sheet'!S27</f>
        <v>1134.7671459013504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560.41130204948399</v>
      </c>
      <c r="Y21" s="2">
        <f>Y10/'Output-Calculation-sheet'!Y9*'Output-Calculation-sheet'!Y27</f>
        <v>0</v>
      </c>
      <c r="AA21" s="2">
        <f t="shared" si="0"/>
        <v>54.205539986303208</v>
      </c>
    </row>
    <row r="22" spans="1:27" x14ac:dyDescent="0.25">
      <c r="A22" s="2">
        <v>2034</v>
      </c>
      <c r="B22" s="2">
        <f>B11/'Output-Calculation-sheet'!B10*'Output-Calculation-sheet'!B28</f>
        <v>20095.438135170589</v>
      </c>
      <c r="C22" s="2">
        <f>C11/'Output-Calculation-sheet'!C10*'Output-Calculation-sheet'!C28</f>
        <v>20490.568069629509</v>
      </c>
      <c r="D22" s="2">
        <f>D11/'Output-Calculation-sheet'!D10*'Output-Calculation-sheet'!D28</f>
        <v>0</v>
      </c>
      <c r="E22" s="2">
        <f>E11/'Output-Calculation-sheet'!E10*'Output-Calculation-sheet'!E28</f>
        <v>1009.7319114851664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8071.7742684880986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612.09851989062213</v>
      </c>
      <c r="M22" s="2">
        <f>M11/'Output-Calculation-sheet'!M10*'Output-Calculation-sheet'!M28</f>
        <v>5562.2552615800505</v>
      </c>
      <c r="N22" s="2">
        <f>N11/'Output-Calculation-sheet'!N10*'Output-Calculation-sheet'!N28</f>
        <v>3201.1088866008567</v>
      </c>
      <c r="O22" s="2">
        <f>O11/'Output-Calculation-sheet'!O10*'Output-Calculation-sheet'!O28</f>
        <v>3667.0235587312873</v>
      </c>
      <c r="P22" s="2">
        <f>P11/'Output-Calculation-sheet'!P10*'Output-Calculation-sheet'!P28</f>
        <v>0</v>
      </c>
      <c r="Q22" s="2">
        <f>Q11/'Output-Calculation-sheet'!Q10*'Output-Calculation-sheet'!Q28</f>
        <v>1200.5425100549237</v>
      </c>
      <c r="R22" s="2">
        <f>R11/'Output-Calculation-sheet'!R10*'Output-Calculation-sheet'!R28</f>
        <v>0</v>
      </c>
      <c r="S22" s="2">
        <f>S11/'Output-Calculation-sheet'!S10*'Output-Calculation-sheet'!S28</f>
        <v>1623.4170233556838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561.63516674781613</v>
      </c>
      <c r="Y22" s="2">
        <f>Y11/'Output-Calculation-sheet'!Y10*'Output-Calculation-sheet'!Y28</f>
        <v>55.868909699828187</v>
      </c>
      <c r="AA22" s="2">
        <f t="shared" si="0"/>
        <v>66.151462221434443</v>
      </c>
    </row>
    <row r="23" spans="1:27" x14ac:dyDescent="0.25">
      <c r="A23" s="2">
        <v>2035</v>
      </c>
      <c r="B23" s="2">
        <f>B12/'Output-Calculation-sheet'!B11*'Output-Calculation-sheet'!B29</f>
        <v>20460.43794540122</v>
      </c>
      <c r="C23" s="2">
        <f>C12/'Output-Calculation-sheet'!C11*'Output-Calculation-sheet'!C29</f>
        <v>17498.655052450242</v>
      </c>
      <c r="D23" s="2">
        <f>D12/'Output-Calculation-sheet'!D11*'Output-Calculation-sheet'!D29</f>
        <v>0</v>
      </c>
      <c r="E23" s="2">
        <f>E12/'Output-Calculation-sheet'!E11*'Output-Calculation-sheet'!E29</f>
        <v>3906.849196283787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6789.2352325982165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1142.6512917817595</v>
      </c>
      <c r="M23" s="2">
        <f>M12/'Output-Calculation-sheet'!M11*'Output-Calculation-sheet'!M29</f>
        <v>5136.8496022144418</v>
      </c>
      <c r="N23" s="2">
        <f>N12/'Output-Calculation-sheet'!N11*'Output-Calculation-sheet'!N29</f>
        <v>3002.4545851475864</v>
      </c>
      <c r="O23" s="2">
        <f>O12/'Output-Calculation-sheet'!O11*'Output-Calculation-sheet'!O29</f>
        <v>3130.0664219490732</v>
      </c>
      <c r="P23" s="2">
        <f>P12/'Output-Calculation-sheet'!P11*'Output-Calculation-sheet'!P29</f>
        <v>412.44262420886884</v>
      </c>
      <c r="Q23" s="2">
        <f>Q12/'Output-Calculation-sheet'!Q11*'Output-Calculation-sheet'!Q29</f>
        <v>1313.977436356012</v>
      </c>
      <c r="R23" s="2">
        <f>R12/'Output-Calculation-sheet'!R11*'Output-Calculation-sheet'!R29</f>
        <v>0</v>
      </c>
      <c r="S23" s="2">
        <f>S12/'Output-Calculation-sheet'!S11*'Output-Calculation-sheet'!S29</f>
        <v>1559.9474668926609</v>
      </c>
      <c r="T23" s="2">
        <f>T12/'Output-Calculation-sheet'!T11*'Output-Calculation-sheet'!T29</f>
        <v>0</v>
      </c>
      <c r="U23" s="2">
        <f>U12/'Output-Calculation-sheet'!U11*'Output-Calculation-sheet'!U29</f>
        <v>90.527086629610636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486.54808995146294</v>
      </c>
      <c r="Y23" s="2">
        <f>Y12/'Output-Calculation-sheet'!Y11*'Output-Calculation-sheet'!Y29</f>
        <v>155.9238259413961</v>
      </c>
      <c r="AA23" s="2">
        <f t="shared" si="0"/>
        <v>65.086565857806335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24739.569278645278</v>
      </c>
      <c r="C30" s="2">
        <f>C8/'Output-Calculation-sheet'!C7*'Output-Calculation-sheet'!C16</f>
        <v>0</v>
      </c>
      <c r="D30" s="2">
        <f>D8/'Output-Calculation-sheet'!D7*'Output-Calculation-sheet'!D16</f>
        <v>6761.9033303408951</v>
      </c>
      <c r="E30" s="2">
        <f>E8/'Output-Calculation-sheet'!E7*'Output-Calculation-sheet'!E16</f>
        <v>8256.7728583240259</v>
      </c>
      <c r="F30" s="2">
        <f>F8/'Output-Calculation-sheet'!F7*'Output-Calculation-sheet'!F16</f>
        <v>3713.6598056465641</v>
      </c>
      <c r="G30" s="2">
        <f>G8/'Output-Calculation-sheet'!G7*'Output-Calculation-sheet'!G16</f>
        <v>2138.4553540809902</v>
      </c>
      <c r="H30" s="2">
        <f>H8/'Output-Calculation-sheet'!H7*'Output-Calculation-sheet'!H16</f>
        <v>0</v>
      </c>
      <c r="I30" s="2">
        <f>I8/'Output-Calculation-sheet'!I7*'Output-Calculation-sheet'!I16</f>
        <v>2269.0889294318927</v>
      </c>
      <c r="J30" s="2">
        <f>J8/'Output-Calculation-sheet'!J7*'Output-Calculation-sheet'!J16</f>
        <v>2304.1138611121655</v>
      </c>
      <c r="K30" s="2">
        <f>K8/'Output-Calculation-sheet'!K7*'Output-Calculation-sheet'!K16</f>
        <v>3006.8632448251319</v>
      </c>
      <c r="L30" s="2">
        <f>L8/'Output-Calculation-sheet'!L7*'Output-Calculation-sheet'!L16</f>
        <v>2739.464924093666</v>
      </c>
      <c r="M30" s="2">
        <f>M8/'Output-Calculation-sheet'!M7*'Output-Calculation-sheet'!M16</f>
        <v>0</v>
      </c>
      <c r="N30" s="2">
        <f>N8/'Output-Calculation-sheet'!N7*'Output-Calculation-sheet'!N16</f>
        <v>1613.2676569228047</v>
      </c>
      <c r="O30" s="2">
        <f>O8/'Output-Calculation-sheet'!O7*'Output-Calculation-sheet'!O16</f>
        <v>0</v>
      </c>
      <c r="P30" s="2">
        <f>P8/'Output-Calculation-sheet'!P7*'Output-Calculation-sheet'!P16</f>
        <v>2428.0275700038096</v>
      </c>
      <c r="Q30" s="2">
        <f>Q8/'Output-Calculation-sheet'!Q7*'Output-Calculation-sheet'!Q16</f>
        <v>2707.9059998059652</v>
      </c>
      <c r="R30" s="2">
        <f>R8/'Output-Calculation-sheet'!R7*'Output-Calculation-sheet'!R16</f>
        <v>2209.0780352137544</v>
      </c>
      <c r="S30" s="2">
        <f>S8/'Output-Calculation-sheet'!S7*'Output-Calculation-sheet'!S16</f>
        <v>1189.1096421121779</v>
      </c>
      <c r="T30" s="2">
        <f>T8/'Output-Calculation-sheet'!T7*'Output-Calculation-sheet'!T16</f>
        <v>700.64418470703617</v>
      </c>
      <c r="U30" s="2">
        <f>U8/'Output-Calculation-sheet'!U7*'Output-Calculation-sheet'!U16</f>
        <v>560.51638816571858</v>
      </c>
      <c r="V30" s="2">
        <f>V8/'Output-Calculation-sheet'!V7*'Output-Calculation-sheet'!V16</f>
        <v>660.29867299699833</v>
      </c>
      <c r="W30" s="2">
        <f>W8/'Output-Calculation-sheet'!W7*'Output-Calculation-sheet'!W16</f>
        <v>304.70219425017928</v>
      </c>
      <c r="X30" s="2">
        <f>X8/'Output-Calculation-sheet'!X7*'Output-Calculation-sheet'!X16</f>
        <v>0</v>
      </c>
      <c r="Y30" s="2">
        <f>Y8/'Output-Calculation-sheet'!Y7*'Output-Calculation-sheet'!Y16</f>
        <v>234.31044541047561</v>
      </c>
      <c r="AA30" s="2">
        <f t="shared" si="1"/>
        <v>68.537752376089529</v>
      </c>
    </row>
    <row r="31" spans="1:27" x14ac:dyDescent="0.25">
      <c r="A31" s="2">
        <v>2032</v>
      </c>
      <c r="B31" s="2">
        <f>B9/'Output-Calculation-sheet'!B8*'Output-Calculation-sheet'!B17</f>
        <v>24865.766860444335</v>
      </c>
      <c r="C31" s="2">
        <f>C9/'Output-Calculation-sheet'!C8*'Output-Calculation-sheet'!C17</f>
        <v>0</v>
      </c>
      <c r="D31" s="2">
        <f>D9/'Output-Calculation-sheet'!D8*'Output-Calculation-sheet'!D17</f>
        <v>6907.6427640969723</v>
      </c>
      <c r="E31" s="2">
        <f>E9/'Output-Calculation-sheet'!E8*'Output-Calculation-sheet'!E17</f>
        <v>8486.0886342347258</v>
      </c>
      <c r="F31" s="2">
        <f>F9/'Output-Calculation-sheet'!F8*'Output-Calculation-sheet'!F17</f>
        <v>3822.125366499582</v>
      </c>
      <c r="G31" s="2">
        <f>G9/'Output-Calculation-sheet'!G8*'Output-Calculation-sheet'!G17</f>
        <v>2199.9068806771443</v>
      </c>
      <c r="H31" s="2">
        <f>H9/'Output-Calculation-sheet'!H8*'Output-Calculation-sheet'!H17</f>
        <v>0</v>
      </c>
      <c r="I31" s="2">
        <f>I9/'Output-Calculation-sheet'!I8*'Output-Calculation-sheet'!I17</f>
        <v>2332.1697089697423</v>
      </c>
      <c r="J31" s="2">
        <f>J9/'Output-Calculation-sheet'!J8*'Output-Calculation-sheet'!J17</f>
        <v>2366.187609447024</v>
      </c>
      <c r="K31" s="2">
        <f>K9/'Output-Calculation-sheet'!K8*'Output-Calculation-sheet'!K17</f>
        <v>3079.5961269682548</v>
      </c>
      <c r="L31" s="2">
        <f>L9/'Output-Calculation-sheet'!L8*'Output-Calculation-sheet'!L17</f>
        <v>2785.1422340974832</v>
      </c>
      <c r="M31" s="2">
        <f>M9/'Output-Calculation-sheet'!M8*'Output-Calculation-sheet'!M17</f>
        <v>0</v>
      </c>
      <c r="N31" s="2">
        <f>N9/'Output-Calculation-sheet'!N8*'Output-Calculation-sheet'!N17</f>
        <v>1554.4545218259705</v>
      </c>
      <c r="O31" s="2">
        <f>O9/'Output-Calculation-sheet'!O8*'Output-Calculation-sheet'!O17</f>
        <v>0</v>
      </c>
      <c r="P31" s="2">
        <f>P9/'Output-Calculation-sheet'!P8*'Output-Calculation-sheet'!P17</f>
        <v>2530.402554678647</v>
      </c>
      <c r="Q31" s="2">
        <f>Q9/'Output-Calculation-sheet'!Q8*'Output-Calculation-sheet'!Q17</f>
        <v>2744.9319705947464</v>
      </c>
      <c r="R31" s="2">
        <f>R9/'Output-Calculation-sheet'!R8*'Output-Calculation-sheet'!R17</f>
        <v>2278.6928196683439</v>
      </c>
      <c r="S31" s="2">
        <f>S9/'Output-Calculation-sheet'!S8*'Output-Calculation-sheet'!S17</f>
        <v>1183.7890466244403</v>
      </c>
      <c r="T31" s="2">
        <f>T9/'Output-Calculation-sheet'!T8*'Output-Calculation-sheet'!T17</f>
        <v>717.8749368534917</v>
      </c>
      <c r="U31" s="2">
        <f>U9/'Output-Calculation-sheet'!U8*'Output-Calculation-sheet'!U17</f>
        <v>577.27160409784346</v>
      </c>
      <c r="V31" s="2">
        <f>V9/'Output-Calculation-sheet'!V8*'Output-Calculation-sheet'!V17</f>
        <v>677.96033324408597</v>
      </c>
      <c r="W31" s="2">
        <f>W9/'Output-Calculation-sheet'!W8*'Output-Calculation-sheet'!W17</f>
        <v>313.57994239305754</v>
      </c>
      <c r="X31" s="2">
        <f>X9/'Output-Calculation-sheet'!X8*'Output-Calculation-sheet'!X17</f>
        <v>0</v>
      </c>
      <c r="Y31" s="2">
        <f>Y9/'Output-Calculation-sheet'!Y8*'Output-Calculation-sheet'!Y17</f>
        <v>241.31999310592687</v>
      </c>
      <c r="AA31" s="2">
        <f t="shared" si="1"/>
        <v>69.664903908521808</v>
      </c>
    </row>
    <row r="32" spans="1:27" x14ac:dyDescent="0.25">
      <c r="A32" s="2">
        <v>2033</v>
      </c>
      <c r="B32" s="2">
        <f>B10/'Output-Calculation-sheet'!B9*'Output-Calculation-sheet'!B18</f>
        <v>24055.174850442607</v>
      </c>
      <c r="C32" s="2">
        <f>C10/'Output-Calculation-sheet'!C9*'Output-Calculation-sheet'!C18</f>
        <v>0</v>
      </c>
      <c r="D32" s="2">
        <f>D10/'Output-Calculation-sheet'!D9*'Output-Calculation-sheet'!D18</f>
        <v>4622.7327663471697</v>
      </c>
      <c r="E32" s="2">
        <f>E10/'Output-Calculation-sheet'!E9*'Output-Calculation-sheet'!E18</f>
        <v>6457.7224140145054</v>
      </c>
      <c r="F32" s="2">
        <f>F10/'Output-Calculation-sheet'!F9*'Output-Calculation-sheet'!F18</f>
        <v>2606.89214393473</v>
      </c>
      <c r="G32" s="2">
        <f>G10/'Output-Calculation-sheet'!G9*'Output-Calculation-sheet'!G18</f>
        <v>1626.2942831592893</v>
      </c>
      <c r="H32" s="2">
        <f>H10/'Output-Calculation-sheet'!H9*'Output-Calculation-sheet'!H18</f>
        <v>0</v>
      </c>
      <c r="I32" s="2">
        <f>I10/'Output-Calculation-sheet'!I9*'Output-Calculation-sheet'!I18</f>
        <v>1716.9848767479129</v>
      </c>
      <c r="J32" s="2">
        <f>J10/'Output-Calculation-sheet'!J9*'Output-Calculation-sheet'!J18</f>
        <v>1378.107526085678</v>
      </c>
      <c r="K32" s="2">
        <f>K10/'Output-Calculation-sheet'!K9*'Output-Calculation-sheet'!K18</f>
        <v>2293.6905743376537</v>
      </c>
      <c r="L32" s="2">
        <f>L10/'Output-Calculation-sheet'!L9*'Output-Calculation-sheet'!L18</f>
        <v>1981.374091338291</v>
      </c>
      <c r="M32" s="2">
        <f>M10/'Output-Calculation-sheet'!M9*'Output-Calculation-sheet'!M18</f>
        <v>0</v>
      </c>
      <c r="N32" s="2">
        <f>N10/'Output-Calculation-sheet'!N9*'Output-Calculation-sheet'!N18</f>
        <v>1466.643211755367</v>
      </c>
      <c r="O32" s="2">
        <f>O10/'Output-Calculation-sheet'!O9*'Output-Calculation-sheet'!O18</f>
        <v>0</v>
      </c>
      <c r="P32" s="2">
        <f>P10/'Output-Calculation-sheet'!P9*'Output-Calculation-sheet'!P18</f>
        <v>2360.9992330097793</v>
      </c>
      <c r="Q32" s="2">
        <f>Q10/'Output-Calculation-sheet'!Q9*'Output-Calculation-sheet'!Q18</f>
        <v>2572.9310165057236</v>
      </c>
      <c r="R32" s="2">
        <f>R10/'Output-Calculation-sheet'!R9*'Output-Calculation-sheet'!R18</f>
        <v>1697.8046295102729</v>
      </c>
      <c r="S32" s="2">
        <f>S10/'Output-Calculation-sheet'!S9*'Output-Calculation-sheet'!S18</f>
        <v>1109.6171558837752</v>
      </c>
      <c r="T32" s="2">
        <f>T10/'Output-Calculation-sheet'!T9*'Output-Calculation-sheet'!T18</f>
        <v>494.83166584312215</v>
      </c>
      <c r="U32" s="2">
        <f>U10/'Output-Calculation-sheet'!U9*'Output-Calculation-sheet'!U18</f>
        <v>548.09026100362769</v>
      </c>
      <c r="V32" s="2">
        <f>V10/'Output-Calculation-sheet'!V9*'Output-Calculation-sheet'!V18</f>
        <v>404.15303415140676</v>
      </c>
      <c r="W32" s="2">
        <f>W10/'Output-Calculation-sheet'!W9*'Output-Calculation-sheet'!W18</f>
        <v>201.60310264156638</v>
      </c>
      <c r="X32" s="2">
        <f>X10/'Output-Calculation-sheet'!X9*'Output-Calculation-sheet'!X18</f>
        <v>0</v>
      </c>
      <c r="Y32" s="2">
        <f>Y10/'Output-Calculation-sheet'!Y9*'Output-Calculation-sheet'!Y18</f>
        <v>234.12283227318076</v>
      </c>
      <c r="AA32" s="2">
        <f t="shared" si="1"/>
        <v>57.829769668985683</v>
      </c>
    </row>
    <row r="33" spans="1:27" x14ac:dyDescent="0.25">
      <c r="A33" s="2">
        <v>2034</v>
      </c>
      <c r="B33" s="2">
        <f>B11/'Output-Calculation-sheet'!B10*'Output-Calculation-sheet'!B19</f>
        <v>20269.439032096878</v>
      </c>
      <c r="C33" s="2">
        <f>C11/'Output-Calculation-sheet'!C10*'Output-Calculation-sheet'!C19</f>
        <v>0</v>
      </c>
      <c r="D33" s="2">
        <f>D11/'Output-Calculation-sheet'!D10*'Output-Calculation-sheet'!D19</f>
        <v>6045.5508480479493</v>
      </c>
      <c r="E33" s="2">
        <f>E11/'Output-Calculation-sheet'!E10*'Output-Calculation-sheet'!E19</f>
        <v>7510.291831872164</v>
      </c>
      <c r="F33" s="2">
        <f>F11/'Output-Calculation-sheet'!F10*'Output-Calculation-sheet'!F19</f>
        <v>3436.2880154697264</v>
      </c>
      <c r="G33" s="2">
        <f>G11/'Output-Calculation-sheet'!G10*'Output-Calculation-sheet'!G19</f>
        <v>2058.1722401761817</v>
      </c>
      <c r="H33" s="2">
        <f>H11/'Output-Calculation-sheet'!H10*'Output-Calculation-sheet'!H19</f>
        <v>0</v>
      </c>
      <c r="I33" s="2">
        <f>I11/'Output-Calculation-sheet'!I10*'Output-Calculation-sheet'!I19</f>
        <v>2245.6240241160303</v>
      </c>
      <c r="J33" s="2">
        <f>J11/'Output-Calculation-sheet'!J10*'Output-Calculation-sheet'!J19</f>
        <v>1902.588926816989</v>
      </c>
      <c r="K33" s="2">
        <f>K11/'Output-Calculation-sheet'!K10*'Output-Calculation-sheet'!K19</f>
        <v>2634.527006484142</v>
      </c>
      <c r="L33" s="2">
        <f>L11/'Output-Calculation-sheet'!L10*'Output-Calculation-sheet'!L19</f>
        <v>2144.4551562630459</v>
      </c>
      <c r="M33" s="2">
        <f>M11/'Output-Calculation-sheet'!M10*'Output-Calculation-sheet'!M19</f>
        <v>0</v>
      </c>
      <c r="N33" s="2">
        <f>N11/'Output-Calculation-sheet'!N10*'Output-Calculation-sheet'!N19</f>
        <v>1211.6412632710512</v>
      </c>
      <c r="O33" s="2">
        <f>O11/'Output-Calculation-sheet'!O10*'Output-Calculation-sheet'!O19</f>
        <v>0</v>
      </c>
      <c r="P33" s="2">
        <f>P11/'Output-Calculation-sheet'!P10*'Output-Calculation-sheet'!P19</f>
        <v>2666.0403533575059</v>
      </c>
      <c r="Q33" s="2">
        <f>Q11/'Output-Calculation-sheet'!Q10*'Output-Calculation-sheet'!Q19</f>
        <v>2134.6670196513592</v>
      </c>
      <c r="R33" s="2">
        <f>R11/'Output-Calculation-sheet'!R10*'Output-Calculation-sheet'!R19</f>
        <v>1903.4281368509257</v>
      </c>
      <c r="S33" s="2">
        <f>S11/'Output-Calculation-sheet'!S10*'Output-Calculation-sheet'!S19</f>
        <v>889.67611914649069</v>
      </c>
      <c r="T33" s="2">
        <f>T11/'Output-Calculation-sheet'!T10*'Output-Calculation-sheet'!T19</f>
        <v>558.54496760362167</v>
      </c>
      <c r="U33" s="2">
        <f>U11/'Output-Calculation-sheet'!U10*'Output-Calculation-sheet'!U19</f>
        <v>642.84152386749781</v>
      </c>
      <c r="V33" s="2">
        <f>V11/'Output-Calculation-sheet'!V10*'Output-Calculation-sheet'!V19</f>
        <v>438.59270926401109</v>
      </c>
      <c r="W33" s="2">
        <f>W11/'Output-Calculation-sheet'!W10*'Output-Calculation-sheet'!W19</f>
        <v>273.14790629577146</v>
      </c>
      <c r="X33" s="2">
        <f>X11/'Output-Calculation-sheet'!X10*'Output-Calculation-sheet'!X19</f>
        <v>86.254294928422581</v>
      </c>
      <c r="Y33" s="2">
        <f>Y11/'Output-Calculation-sheet'!Y10*'Output-Calculation-sheet'!Y19</f>
        <v>245.82320267924402</v>
      </c>
      <c r="AA33" s="2">
        <f t="shared" si="1"/>
        <v>59.297594578259023</v>
      </c>
    </row>
    <row r="34" spans="1:27" x14ac:dyDescent="0.25">
      <c r="A34" s="2">
        <v>2035</v>
      </c>
      <c r="B34" s="2">
        <f>B12/'Output-Calculation-sheet'!B11*'Output-Calculation-sheet'!B20</f>
        <v>15862.87301747838</v>
      </c>
      <c r="C34" s="2">
        <f>C12/'Output-Calculation-sheet'!C11*'Output-Calculation-sheet'!C20</f>
        <v>0</v>
      </c>
      <c r="D34" s="2">
        <f>D12/'Output-Calculation-sheet'!D11*'Output-Calculation-sheet'!D20</f>
        <v>5480.6285195667915</v>
      </c>
      <c r="E34" s="2">
        <f>E12/'Output-Calculation-sheet'!E11*'Output-Calculation-sheet'!E20</f>
        <v>5323.9017600908837</v>
      </c>
      <c r="F34" s="2">
        <f>F12/'Output-Calculation-sheet'!F11*'Output-Calculation-sheet'!F20</f>
        <v>3487.5893173411891</v>
      </c>
      <c r="G34" s="2">
        <f>G12/'Output-Calculation-sheet'!G11*'Output-Calculation-sheet'!G20</f>
        <v>1850.5344700879491</v>
      </c>
      <c r="H34" s="2">
        <f>H12/'Output-Calculation-sheet'!H11*'Output-Calculation-sheet'!H20</f>
        <v>0</v>
      </c>
      <c r="I34" s="2">
        <f>I12/'Output-Calculation-sheet'!I11*'Output-Calculation-sheet'!I20</f>
        <v>2128.9074112295407</v>
      </c>
      <c r="J34" s="2">
        <f>J12/'Output-Calculation-sheet'!J11*'Output-Calculation-sheet'!J20</f>
        <v>1806.4346167061653</v>
      </c>
      <c r="K34" s="2">
        <f>K12/'Output-Calculation-sheet'!K11*'Output-Calculation-sheet'!K20</f>
        <v>2544.4315926854702</v>
      </c>
      <c r="L34" s="2">
        <f>L12/'Output-Calculation-sheet'!L11*'Output-Calculation-sheet'!L20</f>
        <v>1857.1442763793832</v>
      </c>
      <c r="M34" s="2">
        <f>M12/'Output-Calculation-sheet'!M11*'Output-Calculation-sheet'!M20</f>
        <v>0</v>
      </c>
      <c r="N34" s="2">
        <f>N12/'Output-Calculation-sheet'!N11*'Output-Calculation-sheet'!N20</f>
        <v>981.82594099948483</v>
      </c>
      <c r="O34" s="2">
        <f>O12/'Output-Calculation-sheet'!O11*'Output-Calculation-sheet'!O20</f>
        <v>0</v>
      </c>
      <c r="P34" s="2">
        <f>P12/'Output-Calculation-sheet'!P11*'Output-Calculation-sheet'!P20</f>
        <v>2216.0188308443198</v>
      </c>
      <c r="Q34" s="2">
        <f>Q12/'Output-Calculation-sheet'!Q11*'Output-Calculation-sheet'!Q20</f>
        <v>1642.6838969708094</v>
      </c>
      <c r="R34" s="2">
        <f>R12/'Output-Calculation-sheet'!R11*'Output-Calculation-sheet'!R20</f>
        <v>1865.1446448077095</v>
      </c>
      <c r="S34" s="2">
        <f>S12/'Output-Calculation-sheet'!S11*'Output-Calculation-sheet'!S20</f>
        <v>682.6754581762325</v>
      </c>
      <c r="T34" s="2">
        <f>T12/'Output-Calculation-sheet'!T11*'Output-Calculation-sheet'!T20</f>
        <v>557.17507587393538</v>
      </c>
      <c r="U34" s="2">
        <f>U12/'Output-Calculation-sheet'!U11*'Output-Calculation-sheet'!U20</f>
        <v>509.91415353765217</v>
      </c>
      <c r="V34" s="2">
        <f>V12/'Output-Calculation-sheet'!V11*'Output-Calculation-sheet'!V20</f>
        <v>492.81509118909798</v>
      </c>
      <c r="W34" s="2">
        <f>W12/'Output-Calculation-sheet'!W11*'Output-Calculation-sheet'!W20</f>
        <v>299.21283969137801</v>
      </c>
      <c r="X34" s="2">
        <f>X12/'Output-Calculation-sheet'!X11*'Output-Calculation-sheet'!X20</f>
        <v>63.308031489745176</v>
      </c>
      <c r="Y34" s="2">
        <f>Y12/'Output-Calculation-sheet'!Y11*'Output-Calculation-sheet'!Y20</f>
        <v>162.4142200375662</v>
      </c>
      <c r="AA34" s="2">
        <f t="shared" si="1"/>
        <v>49.815633165183691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0.96409114231526993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0.18729697270399467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1.1513881150192646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0.85821846329042006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0.16672875938570292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1.9942380639341624E-2</v>
      </c>
      <c r="Y44" s="2">
        <f>Y11/'Output-Calculation-sheet'!Y10*'Output-Calculation-sheet'!Y37*0.0114</f>
        <v>0</v>
      </c>
      <c r="AA44" s="2">
        <f t="shared" si="2"/>
        <v>1.0448896033154647</v>
      </c>
    </row>
    <row r="45" spans="1:27" x14ac:dyDescent="0.25">
      <c r="A45" s="2">
        <v>2035</v>
      </c>
      <c r="B45" s="2">
        <f>B12/'Output-Calculation-sheet'!B11*'Output-Calculation-sheet'!B38*0.0114</f>
        <v>1.4896188767463512</v>
      </c>
      <c r="C45" s="2">
        <f>C12/'Output-Calculation-sheet'!C11*'Output-Calculation-sheet'!C38*0.0114</f>
        <v>1.4140126852565107</v>
      </c>
      <c r="D45" s="2">
        <f>D12/'Output-Calculation-sheet'!D11*'Output-Calculation-sheet'!D38*0.0114</f>
        <v>0.62628848069948606</v>
      </c>
      <c r="E45" s="2">
        <f>E12/'Output-Calculation-sheet'!E11*'Output-Calculation-sheet'!E38*0.0114</f>
        <v>0.49773229071360919</v>
      </c>
      <c r="F45" s="2">
        <f>F12/'Output-Calculation-sheet'!F11*'Output-Calculation-sheet'!F38*0.0114</f>
        <v>0.31303947954215133</v>
      </c>
      <c r="G45" s="2">
        <f>G12/'Output-Calculation-sheet'!G11*'Output-Calculation-sheet'!G38*0.0114</f>
        <v>0.22466313414130437</v>
      </c>
      <c r="H45" s="2">
        <f>H12/'Output-Calculation-sheet'!H11*'Output-Calculation-sheet'!H38*0.0114</f>
        <v>0.21763857132868142</v>
      </c>
      <c r="I45" s="2">
        <f>I12/'Output-Calculation-sheet'!I11*'Output-Calculation-sheet'!I38*0.0114</f>
        <v>0.20207107580111205</v>
      </c>
      <c r="J45" s="2">
        <f>J12/'Output-Calculation-sheet'!J11*'Output-Calculation-sheet'!J38*0.0114</f>
        <v>0.19998402166011445</v>
      </c>
      <c r="K45" s="2">
        <f>K12/'Output-Calculation-sheet'!K11*'Output-Calculation-sheet'!K38*0.0114</f>
        <v>0.1986040599006817</v>
      </c>
      <c r="L45" s="2">
        <f>L12/'Output-Calculation-sheet'!L11*'Output-Calculation-sheet'!L38*0.0114</f>
        <v>0.15792043166491354</v>
      </c>
      <c r="M45" s="2">
        <f>M12/'Output-Calculation-sheet'!M11*'Output-Calculation-sheet'!M38*0.0114</f>
        <v>0.14975663422774083</v>
      </c>
      <c r="N45" s="2">
        <f>N12/'Output-Calculation-sheet'!N11*'Output-Calculation-sheet'!N38*0.0114</f>
        <v>0.1471867411058469</v>
      </c>
      <c r="O45" s="2">
        <f>O12/'Output-Calculation-sheet'!O11*'Output-Calculation-sheet'!O38*0.0114</f>
        <v>0.27470462458308198</v>
      </c>
      <c r="P45" s="2">
        <f>P12/'Output-Calculation-sheet'!P11*'Output-Calculation-sheet'!P38*0.0114</f>
        <v>0.13597402805116127</v>
      </c>
      <c r="Q45" s="2">
        <f>Q12/'Output-Calculation-sheet'!Q11*'Output-Calculation-sheet'!Q38*0.0114</f>
        <v>0.1289577276828649</v>
      </c>
      <c r="R45" s="2">
        <f>R12/'Output-Calculation-sheet'!R11*'Output-Calculation-sheet'!R38*0.0114</f>
        <v>0.12788563270726433</v>
      </c>
      <c r="S45" s="2">
        <f>S12/'Output-Calculation-sheet'!S11*'Output-Calculation-sheet'!S38*0.0114</f>
        <v>8.4372292098970625E-2</v>
      </c>
      <c r="T45" s="2">
        <f>T12/'Output-Calculation-sheet'!T11*'Output-Calculation-sheet'!T38*0.0114</f>
        <v>4.7313190800468252E-2</v>
      </c>
      <c r="U45" s="2">
        <f>U12/'Output-Calculation-sheet'!U11*'Output-Calculation-sheet'!U38*0.0114</f>
        <v>4.1145394608785635E-2</v>
      </c>
      <c r="V45" s="2">
        <f>V12/'Output-Calculation-sheet'!V11*'Output-Calculation-sheet'!V38*0.0114</f>
        <v>3.1726830924150046E-2</v>
      </c>
      <c r="W45" s="2">
        <f>W12/'Output-Calculation-sheet'!W11*'Output-Calculation-sheet'!W38*0.0114</f>
        <v>2.7473049657952379E-2</v>
      </c>
      <c r="X45" s="2">
        <f>X12/'Output-Calculation-sheet'!X11*'Output-Calculation-sheet'!X38*0.0114</f>
        <v>1.6428671954998749E-2</v>
      </c>
      <c r="Y45" s="2">
        <f>Y12/'Output-Calculation-sheet'!Y11*'Output-Calculation-sheet'!Y38*0.0114</f>
        <v>1.5853973151133311E-2</v>
      </c>
      <c r="AA45" s="2">
        <f t="shared" si="2"/>
        <v>6.7703518990093334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1093.1958763016848</v>
      </c>
      <c r="C52" s="2">
        <f>C8/'Output-Calculation-sheet'!C7*'Output-Calculation-sheet'!C43</f>
        <v>0</v>
      </c>
      <c r="D52" s="2">
        <f>D8/'Output-Calculation-sheet'!D7*'Output-Calculation-sheet'!D43</f>
        <v>2374.6941639542292</v>
      </c>
      <c r="E52" s="2">
        <f>E8/'Output-Calculation-sheet'!E7*'Output-Calculation-sheet'!E43</f>
        <v>1704.6115054124778</v>
      </c>
      <c r="F52" s="2">
        <f>F8/'Output-Calculation-sheet'!F7*'Output-Calculation-sheet'!F43</f>
        <v>0</v>
      </c>
      <c r="G52" s="2">
        <f>G8/'Output-Calculation-sheet'!G7*'Output-Calculation-sheet'!G43</f>
        <v>604.54141927990884</v>
      </c>
      <c r="H52" s="2">
        <f>H8/'Output-Calculation-sheet'!H7*'Output-Calculation-sheet'!H43</f>
        <v>4631.8734140848992</v>
      </c>
      <c r="I52" s="2">
        <f>I8/'Output-Calculation-sheet'!I7*'Output-Calculation-sheet'!I43</f>
        <v>197.72687742171229</v>
      </c>
      <c r="J52" s="2">
        <f>J8/'Output-Calculation-sheet'!J7*'Output-Calculation-sheet'!J43</f>
        <v>1100.7263899067639</v>
      </c>
      <c r="K52" s="2">
        <f>K8/'Output-Calculation-sheet'!K7*'Output-Calculation-sheet'!K43</f>
        <v>2161.9701633484683</v>
      </c>
      <c r="L52" s="2">
        <f>L8/'Output-Calculation-sheet'!L7*'Output-Calculation-sheet'!L43</f>
        <v>2008.8302011319593</v>
      </c>
      <c r="M52" s="2">
        <f>M8/'Output-Calculation-sheet'!M7*'Output-Calculation-sheet'!M43</f>
        <v>13115.071432055003</v>
      </c>
      <c r="N52" s="2">
        <f>N8/'Output-Calculation-sheet'!N7*'Output-Calculation-sheet'!N43</f>
        <v>7507.1710589743516</v>
      </c>
      <c r="O52" s="2">
        <f>O8/'Output-Calculation-sheet'!O7*'Output-Calculation-sheet'!O43</f>
        <v>0</v>
      </c>
      <c r="P52" s="2">
        <f>P8/'Output-Calculation-sheet'!P7*'Output-Calculation-sheet'!P43</f>
        <v>1596.6097000525083</v>
      </c>
      <c r="Q52" s="2">
        <f>Q8/'Output-Calculation-sheet'!Q7*'Output-Calculation-sheet'!Q43</f>
        <v>362.78287256105733</v>
      </c>
      <c r="R52" s="2">
        <f>R8/'Output-Calculation-sheet'!R7*'Output-Calculation-sheet'!R43</f>
        <v>2909.4189818502009</v>
      </c>
      <c r="S52" s="2">
        <f>S8/'Output-Calculation-sheet'!S7*'Output-Calculation-sheet'!S43</f>
        <v>485.03074982445247</v>
      </c>
      <c r="T52" s="2">
        <f>T8/'Output-Calculation-sheet'!T7*'Output-Calculation-sheet'!T43</f>
        <v>862.2636408199121</v>
      </c>
      <c r="U52" s="2">
        <f>U8/'Output-Calculation-sheet'!U7*'Output-Calculation-sheet'!U43</f>
        <v>322.08668614351251</v>
      </c>
      <c r="V52" s="2">
        <f>V8/'Output-Calculation-sheet'!V7*'Output-Calculation-sheet'!V43</f>
        <v>842.08900196497666</v>
      </c>
      <c r="W52" s="2">
        <f>W8/'Output-Calculation-sheet'!W7*'Output-Calculation-sheet'!W43</f>
        <v>10.080908970858516</v>
      </c>
      <c r="X52" s="2">
        <f>X8/'Output-Calculation-sheet'!X7*'Output-Calculation-sheet'!X43</f>
        <v>683.207998478729</v>
      </c>
      <c r="Y52" s="2">
        <f>Y8/'Output-Calculation-sheet'!Y7*'Output-Calculation-sheet'!Y43</f>
        <v>0</v>
      </c>
      <c r="AA52" s="2">
        <f t="shared" si="3"/>
        <v>44.573983042537655</v>
      </c>
    </row>
    <row r="53" spans="1:27" x14ac:dyDescent="0.25">
      <c r="A53" s="2">
        <v>2032</v>
      </c>
      <c r="B53" s="2">
        <f>B9/'Output-Calculation-sheet'!B8*'Output-Calculation-sheet'!B44</f>
        <v>3544.5503406015682</v>
      </c>
      <c r="C53" s="2">
        <f>C9/'Output-Calculation-sheet'!C8*'Output-Calculation-sheet'!C44</f>
        <v>0</v>
      </c>
      <c r="D53" s="2">
        <f>D9/'Output-Calculation-sheet'!D8*'Output-Calculation-sheet'!D44</f>
        <v>3215.8120715345453</v>
      </c>
      <c r="E53" s="2">
        <f>E9/'Output-Calculation-sheet'!E8*'Output-Calculation-sheet'!E44</f>
        <v>2057.0371603060566</v>
      </c>
      <c r="F53" s="2">
        <f>F9/'Output-Calculation-sheet'!F8*'Output-Calculation-sheet'!F44</f>
        <v>0</v>
      </c>
      <c r="G53" s="2">
        <f>G9/'Output-Calculation-sheet'!G8*'Output-Calculation-sheet'!G44</f>
        <v>759.67521586794521</v>
      </c>
      <c r="H53" s="2">
        <f>H9/'Output-Calculation-sheet'!H8*'Output-Calculation-sheet'!H44</f>
        <v>9512.4781872081276</v>
      </c>
      <c r="I53" s="2">
        <f>I9/'Output-Calculation-sheet'!I8*'Output-Calculation-sheet'!I44</f>
        <v>278.37435217096186</v>
      </c>
      <c r="J53" s="2">
        <f>J9/'Output-Calculation-sheet'!J8*'Output-Calculation-sheet'!J44</f>
        <v>1277.3145357741462</v>
      </c>
      <c r="K53" s="2">
        <f>K9/'Output-Calculation-sheet'!K8*'Output-Calculation-sheet'!K44</f>
        <v>2313.1481630500966</v>
      </c>
      <c r="L53" s="2">
        <f>L9/'Output-Calculation-sheet'!L8*'Output-Calculation-sheet'!L44</f>
        <v>2254.6314171385065</v>
      </c>
      <c r="M53" s="2">
        <f>M9/'Output-Calculation-sheet'!M8*'Output-Calculation-sheet'!M44</f>
        <v>13559.908177160411</v>
      </c>
      <c r="N53" s="2">
        <f>N9/'Output-Calculation-sheet'!N8*'Output-Calculation-sheet'!N44</f>
        <v>9032.2749670306239</v>
      </c>
      <c r="O53" s="2">
        <f>O9/'Output-Calculation-sheet'!O8*'Output-Calculation-sheet'!O44</f>
        <v>0</v>
      </c>
      <c r="P53" s="2">
        <f>P9/'Output-Calculation-sheet'!P8*'Output-Calculation-sheet'!P44</f>
        <v>1873.1865419508945</v>
      </c>
      <c r="Q53" s="2">
        <f>Q9/'Output-Calculation-sheet'!Q8*'Output-Calculation-sheet'!Q44</f>
        <v>565.25940487177218</v>
      </c>
      <c r="R53" s="2">
        <f>R9/'Output-Calculation-sheet'!R8*'Output-Calculation-sheet'!R44</f>
        <v>3171.168561769603</v>
      </c>
      <c r="S53" s="2">
        <f>S9/'Output-Calculation-sheet'!S8*'Output-Calculation-sheet'!S44</f>
        <v>919.28776649819974</v>
      </c>
      <c r="T53" s="2">
        <f>T9/'Output-Calculation-sheet'!T8*'Output-Calculation-sheet'!T44</f>
        <v>942.1319732875387</v>
      </c>
      <c r="U53" s="2">
        <f>U9/'Output-Calculation-sheet'!U8*'Output-Calculation-sheet'!U44</f>
        <v>401.9279565789962</v>
      </c>
      <c r="V53" s="2">
        <f>V9/'Output-Calculation-sheet'!V8*'Output-Calculation-sheet'!V44</f>
        <v>878.11490421707708</v>
      </c>
      <c r="W53" s="2">
        <f>W9/'Output-Calculation-sheet'!W8*'Output-Calculation-sheet'!W44</f>
        <v>24.084480982569701</v>
      </c>
      <c r="X53" s="2">
        <f>X9/'Output-Calculation-sheet'!X8*'Output-Calculation-sheet'!X44</f>
        <v>1304.4399654614128</v>
      </c>
      <c r="Y53" s="2">
        <f>Y9/'Output-Calculation-sheet'!Y8*'Output-Calculation-sheet'!Y44</f>
        <v>0</v>
      </c>
      <c r="AA53" s="2">
        <f t="shared" si="3"/>
        <v>57.884806143461063</v>
      </c>
    </row>
    <row r="54" spans="1:27" x14ac:dyDescent="0.25">
      <c r="A54" s="2">
        <v>2033</v>
      </c>
      <c r="B54" s="2">
        <f>B10/'Output-Calculation-sheet'!B9*'Output-Calculation-sheet'!B45</f>
        <v>22807.362657545789</v>
      </c>
      <c r="C54" s="2">
        <f>C10/'Output-Calculation-sheet'!C9*'Output-Calculation-sheet'!C45</f>
        <v>54885.539593211419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16531.015121351731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213.80633208396478</v>
      </c>
      <c r="L54" s="2">
        <f>L10/'Output-Calculation-sheet'!L9*'Output-Calculation-sheet'!L45</f>
        <v>0</v>
      </c>
      <c r="M54" s="2">
        <f>M10/'Output-Calculation-sheet'!M9*'Output-Calculation-sheet'!M45</f>
        <v>11339.129422693904</v>
      </c>
      <c r="N54" s="2">
        <f>N10/'Output-Calculation-sheet'!N9*'Output-Calculation-sheet'!N45</f>
        <v>6355.7356122597648</v>
      </c>
      <c r="O54" s="2">
        <f>O10/'Output-Calculation-sheet'!O9*'Output-Calculation-sheet'!O45</f>
        <v>10137.037908628483</v>
      </c>
      <c r="P54" s="2">
        <f>P10/'Output-Calculation-sheet'!P9*'Output-Calculation-sheet'!P45</f>
        <v>1724.0575547084727</v>
      </c>
      <c r="Q54" s="2">
        <f>Q10/'Output-Calculation-sheet'!Q9*'Output-Calculation-sheet'!Q45</f>
        <v>663.29352695923274</v>
      </c>
      <c r="R54" s="2">
        <f>R10/'Output-Calculation-sheet'!R9*'Output-Calculation-sheet'!R45</f>
        <v>1116.6949395813053</v>
      </c>
      <c r="S54" s="2">
        <f>S10/'Output-Calculation-sheet'!S9*'Output-Calculation-sheet'!S45</f>
        <v>2714.8263702760014</v>
      </c>
      <c r="T54" s="2">
        <f>T10/'Output-Calculation-sheet'!T9*'Output-Calculation-sheet'!T45</f>
        <v>56.594231811416726</v>
      </c>
      <c r="U54" s="2">
        <f>U10/'Output-Calculation-sheet'!U9*'Output-Calculation-sheet'!U45</f>
        <v>403.57570649405517</v>
      </c>
      <c r="V54" s="2">
        <f>V10/'Output-Calculation-sheet'!V9*'Output-Calculation-sheet'!V45</f>
        <v>30.360338731501518</v>
      </c>
      <c r="W54" s="2">
        <f>W10/'Output-Calculation-sheet'!W9*'Output-Calculation-sheet'!W45</f>
        <v>0</v>
      </c>
      <c r="X54" s="2">
        <f>X10/'Output-Calculation-sheet'!X9*'Output-Calculation-sheet'!X45</f>
        <v>1302.8845007094114</v>
      </c>
      <c r="Y54" s="2">
        <f>Y10/'Output-Calculation-sheet'!Y9*'Output-Calculation-sheet'!Y45</f>
        <v>13.274742022827912</v>
      </c>
      <c r="AA54" s="2">
        <f t="shared" si="3"/>
        <v>130.29518855906926</v>
      </c>
    </row>
    <row r="55" spans="1:27" x14ac:dyDescent="0.25">
      <c r="A55" s="2">
        <v>2034</v>
      </c>
      <c r="B55" s="2">
        <f>B11/'Output-Calculation-sheet'!B10*'Output-Calculation-sheet'!B46</f>
        <v>57735.940274538407</v>
      </c>
      <c r="C55" s="2">
        <f>C11/'Output-Calculation-sheet'!C10*'Output-Calculation-sheet'!C46</f>
        <v>49535.767442552315</v>
      </c>
      <c r="D55" s="2">
        <f>D11/'Output-Calculation-sheet'!D10*'Output-Calculation-sheet'!D46</f>
        <v>5334.9960602706515</v>
      </c>
      <c r="E55" s="2">
        <f>E11/'Output-Calculation-sheet'!E10*'Output-Calculation-sheet'!E46</f>
        <v>6518.8444841840992</v>
      </c>
      <c r="F55" s="2">
        <f>F11/'Output-Calculation-sheet'!F10*'Output-Calculation-sheet'!F46</f>
        <v>199.99542242114597</v>
      </c>
      <c r="G55" s="2">
        <f>G11/'Output-Calculation-sheet'!G10*'Output-Calculation-sheet'!G46</f>
        <v>2368.2999183765169</v>
      </c>
      <c r="H55" s="2">
        <f>H11/'Output-Calculation-sheet'!H10*'Output-Calculation-sheet'!H46</f>
        <v>17774.644463895092</v>
      </c>
      <c r="I55" s="2">
        <f>I11/'Output-Calculation-sheet'!I10*'Output-Calculation-sheet'!I46</f>
        <v>1290.9965932427092</v>
      </c>
      <c r="J55" s="2">
        <f>J11/'Output-Calculation-sheet'!J10*'Output-Calculation-sheet'!J46</f>
        <v>915.65831928470493</v>
      </c>
      <c r="K55" s="2">
        <f>K11/'Output-Calculation-sheet'!K10*'Output-Calculation-sheet'!K46</f>
        <v>2516.5454351986523</v>
      </c>
      <c r="L55" s="2">
        <f>L11/'Output-Calculation-sheet'!L10*'Output-Calculation-sheet'!L46</f>
        <v>924.84872926524588</v>
      </c>
      <c r="M55" s="2">
        <f>M11/'Output-Calculation-sheet'!M10*'Output-Calculation-sheet'!M46</f>
        <v>12182.856298746208</v>
      </c>
      <c r="N55" s="2">
        <f>N11/'Output-Calculation-sheet'!N10*'Output-Calculation-sheet'!N46</f>
        <v>9231.1046962443306</v>
      </c>
      <c r="O55" s="2">
        <f>O11/'Output-Calculation-sheet'!O10*'Output-Calculation-sheet'!O46</f>
        <v>9096.9551173602813</v>
      </c>
      <c r="P55" s="2">
        <f>P11/'Output-Calculation-sheet'!P10*'Output-Calculation-sheet'!P46</f>
        <v>3431.4209732195536</v>
      </c>
      <c r="Q55" s="2">
        <f>Q11/'Output-Calculation-sheet'!Q10*'Output-Calculation-sheet'!Q46</f>
        <v>3652.5712875970457</v>
      </c>
      <c r="R55" s="2">
        <f>R11/'Output-Calculation-sheet'!R10*'Output-Calculation-sheet'!R46</f>
        <v>2777.9320354670831</v>
      </c>
      <c r="S55" s="2">
        <f>S11/'Output-Calculation-sheet'!S10*'Output-Calculation-sheet'!S46</f>
        <v>4563.8698616205083</v>
      </c>
      <c r="T55" s="2">
        <f>T11/'Output-Calculation-sheet'!T10*'Output-Calculation-sheet'!T46</f>
        <v>629.74096177844558</v>
      </c>
      <c r="U55" s="2">
        <f>U11/'Output-Calculation-sheet'!U10*'Output-Calculation-sheet'!U46</f>
        <v>1051.4827826195374</v>
      </c>
      <c r="V55" s="2">
        <f>V11/'Output-Calculation-sheet'!V10*'Output-Calculation-sheet'!V46</f>
        <v>422.28572375546986</v>
      </c>
      <c r="W55" s="2">
        <f>W11/'Output-Calculation-sheet'!W10*'Output-Calculation-sheet'!W46</f>
        <v>55.58148736379529</v>
      </c>
      <c r="X55" s="2">
        <f>X11/'Output-Calculation-sheet'!X10*'Output-Calculation-sheet'!X46</f>
        <v>1257.7694455865462</v>
      </c>
      <c r="Y55" s="2">
        <f>Y11/'Output-Calculation-sheet'!Y10*'Output-Calculation-sheet'!Y46</f>
        <v>322.43425752129275</v>
      </c>
      <c r="AA55" s="2">
        <f t="shared" si="3"/>
        <v>193.79254207210963</v>
      </c>
    </row>
    <row r="56" spans="1:27" x14ac:dyDescent="0.25">
      <c r="A56" s="2">
        <v>2035</v>
      </c>
      <c r="B56" s="2">
        <f>B12/'Output-Calculation-sheet'!B11*'Output-Calculation-sheet'!B47</f>
        <v>61414.111585156585</v>
      </c>
      <c r="C56" s="2">
        <f>C12/'Output-Calculation-sheet'!C11*'Output-Calculation-sheet'!C47</f>
        <v>41428.09095400654</v>
      </c>
      <c r="D56" s="2">
        <f>D12/'Output-Calculation-sheet'!D11*'Output-Calculation-sheet'!D47</f>
        <v>8954.8265222821246</v>
      </c>
      <c r="E56" s="2">
        <f>E12/'Output-Calculation-sheet'!E11*'Output-Calculation-sheet'!E47</f>
        <v>16198.129811820088</v>
      </c>
      <c r="F56" s="2">
        <f>F12/'Output-Calculation-sheet'!F11*'Output-Calculation-sheet'!F47</f>
        <v>1812.3338289282447</v>
      </c>
      <c r="G56" s="2">
        <f>G12/'Output-Calculation-sheet'!G11*'Output-Calculation-sheet'!G47</f>
        <v>4118.824125923913</v>
      </c>
      <c r="H56" s="2">
        <f>H12/'Output-Calculation-sheet'!H11*'Output-Calculation-sheet'!H47</f>
        <v>14776.513527052581</v>
      </c>
      <c r="I56" s="2">
        <f>I12/'Output-Calculation-sheet'!I11*'Output-Calculation-sheet'!I47</f>
        <v>2658.8299447514746</v>
      </c>
      <c r="J56" s="2">
        <f>J12/'Output-Calculation-sheet'!J11*'Output-Calculation-sheet'!J47</f>
        <v>2613.8262480137764</v>
      </c>
      <c r="K56" s="2">
        <f>K12/'Output-Calculation-sheet'!K11*'Output-Calculation-sheet'!K47</f>
        <v>3623.6530227492799</v>
      </c>
      <c r="L56" s="2">
        <f>L12/'Output-Calculation-sheet'!L11*'Output-Calculation-sheet'!L47</f>
        <v>3380.0513444069215</v>
      </c>
      <c r="M56" s="2">
        <f>M12/'Output-Calculation-sheet'!M11*'Output-Calculation-sheet'!M47</f>
        <v>10509.237489666024</v>
      </c>
      <c r="N56" s="2">
        <f>N12/'Output-Calculation-sheet'!N11*'Output-Calculation-sheet'!N47</f>
        <v>8715.0044075830392</v>
      </c>
      <c r="O56" s="2">
        <f>O12/'Output-Calculation-sheet'!O11*'Output-Calculation-sheet'!O47</f>
        <v>7614.6194182678864</v>
      </c>
      <c r="P56" s="2">
        <f>P12/'Output-Calculation-sheet'!P11*'Output-Calculation-sheet'!P47</f>
        <v>4270.0615826592748</v>
      </c>
      <c r="Q56" s="2">
        <f>Q12/'Output-Calculation-sheet'!Q11*'Output-Calculation-sheet'!Q47</f>
        <v>4027.1009697456057</v>
      </c>
      <c r="R56" s="2">
        <f>R12/'Output-Calculation-sheet'!R11*'Output-Calculation-sheet'!R47</f>
        <v>3275.6670833790508</v>
      </c>
      <c r="S56" s="2">
        <f>S12/'Output-Calculation-sheet'!S11*'Output-Calculation-sheet'!S47</f>
        <v>4359.2350917801487</v>
      </c>
      <c r="T56" s="2">
        <f>T12/'Output-Calculation-sheet'!T11*'Output-Calculation-sheet'!T47</f>
        <v>1174.5292102221506</v>
      </c>
      <c r="U56" s="2">
        <f>U12/'Output-Calculation-sheet'!U11*'Output-Calculation-sheet'!U47</f>
        <v>1115.2567486065579</v>
      </c>
      <c r="V56" s="2">
        <f>V12/'Output-Calculation-sheet'!V11*'Output-Calculation-sheet'!V47</f>
        <v>684.63161467902717</v>
      </c>
      <c r="W56" s="2">
        <f>W12/'Output-Calculation-sheet'!W11*'Output-Calculation-sheet'!W47</f>
        <v>397.63624504931073</v>
      </c>
      <c r="X56" s="2">
        <f>X12/'Output-Calculation-sheet'!X11*'Output-Calculation-sheet'!X47</f>
        <v>1059.2170076249192</v>
      </c>
      <c r="Y56" s="2">
        <f>Y12/'Output-Calculation-sheet'!Y11*'Output-Calculation-sheet'!Y47</f>
        <v>595.21934286711019</v>
      </c>
      <c r="AA56" s="2">
        <f t="shared" si="3"/>
        <v>208.77660712722164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6.7535978291558694</v>
      </c>
      <c r="C63" s="2">
        <f>C8*'Output-Calculation-sheet'!C52/10^9</f>
        <v>4.1492545216266423</v>
      </c>
      <c r="D63" s="2">
        <f>D8*'Output-Calculation-sheet'!D52/10^9</f>
        <v>1.4618618201873941</v>
      </c>
      <c r="E63" s="2">
        <f>E8*'Output-Calculation-sheet'!E52/10^9</f>
        <v>1.7481754900749027</v>
      </c>
      <c r="F63" s="2">
        <f>F8*'Output-Calculation-sheet'!F52/10^9</f>
        <v>0.67872892975474231</v>
      </c>
      <c r="G63" s="2">
        <f>G8*'Output-Calculation-sheet'!G52/10^9</f>
        <v>0.47904923029282337</v>
      </c>
      <c r="H63" s="2">
        <f>H8*'Output-Calculation-sheet'!H52/10^9</f>
        <v>1.2763786262378971</v>
      </c>
      <c r="I63" s="2">
        <f>I8*'Output-Calculation-sheet'!I52/10^9</f>
        <v>0.46933845281850117</v>
      </c>
      <c r="J63" s="2">
        <f>J8*'Output-Calculation-sheet'!J52/10^9</f>
        <v>0.48866638219878666</v>
      </c>
      <c r="K63" s="2">
        <f>K8*'Output-Calculation-sheet'!K52/10^9</f>
        <v>0.58942697251447329</v>
      </c>
      <c r="L63" s="2">
        <f>L8*'Output-Calculation-sheet'!L52/10^9</f>
        <v>0.61526840709927433</v>
      </c>
      <c r="M63" s="2">
        <f>M8*'Output-Calculation-sheet'!M52/10^9</f>
        <v>0.96313748258839171</v>
      </c>
      <c r="N63" s="2">
        <f>N8*'Output-Calculation-sheet'!N52/10^9</f>
        <v>0.82819218774832293</v>
      </c>
      <c r="O63" s="2">
        <f>O8*'Output-Calculation-sheet'!O52/10^9</f>
        <v>0.86844919899890594</v>
      </c>
      <c r="P63" s="2">
        <f>P8*'Output-Calculation-sheet'!P52/10^9</f>
        <v>0.5287645825422308</v>
      </c>
      <c r="Q63" s="2">
        <f>Q8*'Output-Calculation-sheet'!Q52/10^9</f>
        <v>0.57567562023232599</v>
      </c>
      <c r="R63" s="2">
        <f>R8*'Output-Calculation-sheet'!R52/10^9</f>
        <v>0.44406942762473228</v>
      </c>
      <c r="S63" s="2">
        <f>S8*'Output-Calculation-sheet'!S52/10^9</f>
        <v>0.42291321224395229</v>
      </c>
      <c r="T63" s="2">
        <f>T8*'Output-Calculation-sheet'!T52/10^9</f>
        <v>0.13762937776849896</v>
      </c>
      <c r="U63" s="2">
        <f>U8*'Output-Calculation-sheet'!U52/10^9</f>
        <v>0.13421173062771161</v>
      </c>
      <c r="V63" s="2">
        <f>V8*'Output-Calculation-sheet'!V52/10^9</f>
        <v>0.11443043037804211</v>
      </c>
      <c r="W63" s="2">
        <f>W8*'Output-Calculation-sheet'!W52/10^9</f>
        <v>5.8947189131356624E-2</v>
      </c>
      <c r="X63" s="2">
        <f>X8*'Output-Calculation-sheet'!X52/10^9</f>
        <v>0.11144422506678471</v>
      </c>
      <c r="Y63" s="2">
        <f>Y8*'Output-Calculation-sheet'!Y52/10^9</f>
        <v>5.3688695464665225E-2</v>
      </c>
      <c r="AA63" s="2">
        <f t="shared" si="4"/>
        <v>23.951300022377222</v>
      </c>
    </row>
    <row r="64" spans="1:27" x14ac:dyDescent="0.25">
      <c r="A64" s="2">
        <v>2032</v>
      </c>
      <c r="B64" s="2">
        <f>B9*'Output-Calculation-sheet'!B53/10^9</f>
        <v>6.8649231152929255</v>
      </c>
      <c r="C64" s="2">
        <f>C9*'Output-Calculation-sheet'!C53/10^9</f>
        <v>4.2164821761703273</v>
      </c>
      <c r="D64" s="2">
        <f>D9*'Output-Calculation-sheet'!D53/10^9</f>
        <v>1.4869967401190669</v>
      </c>
      <c r="E64" s="2">
        <f>E9*'Output-Calculation-sheet'!E53/10^9</f>
        <v>1.7790938457236636</v>
      </c>
      <c r="F64" s="2">
        <f>F9*'Output-Calculation-sheet'!F53/10^9</f>
        <v>0.69074482268758985</v>
      </c>
      <c r="G64" s="2">
        <f>G9*'Output-Calculation-sheet'!G53/10^9</f>
        <v>0.48750931699092526</v>
      </c>
      <c r="H64" s="2">
        <f>H9*'Output-Calculation-sheet'!H53/10^9</f>
        <v>1.285869972467524</v>
      </c>
      <c r="I64" s="2">
        <f>I9*'Output-Calculation-sheet'!I53/10^9</f>
        <v>0.47778964186793493</v>
      </c>
      <c r="J64" s="2">
        <f>J9*'Output-Calculation-sheet'!J53/10^9</f>
        <v>0.49674734802528198</v>
      </c>
      <c r="K64" s="2">
        <f>K9*'Output-Calculation-sheet'!K53/10^9</f>
        <v>0.59835160028061418</v>
      </c>
      <c r="L64" s="2">
        <f>L9*'Output-Calculation-sheet'!L53/10^9</f>
        <v>0.62189747798830419</v>
      </c>
      <c r="M64" s="2">
        <f>M9*'Output-Calculation-sheet'!M53/10^9</f>
        <v>0.9572728786786584</v>
      </c>
      <c r="N64" s="2">
        <f>N9*'Output-Calculation-sheet'!N53/10^9</f>
        <v>0.82976391172390807</v>
      </c>
      <c r="O64" s="2">
        <f>O9*'Output-Calculation-sheet'!O53/10^9</f>
        <v>0.88248995167908595</v>
      </c>
      <c r="P64" s="2">
        <f>P9*'Output-Calculation-sheet'!P53/10^9</f>
        <v>0.53729161984079499</v>
      </c>
      <c r="Q64" s="2">
        <f>Q9*'Output-Calculation-sheet'!Q53/10^9</f>
        <v>0.58591010235644181</v>
      </c>
      <c r="R64" s="2">
        <f>R9*'Output-Calculation-sheet'!R53/10^9</f>
        <v>0.44978773314979892</v>
      </c>
      <c r="S64" s="2">
        <f>S9*'Output-Calculation-sheet'!S53/10^9</f>
        <v>0.42904743371224519</v>
      </c>
      <c r="T64" s="2">
        <f>T9*'Output-Calculation-sheet'!T53/10^9</f>
        <v>0.13940686407956696</v>
      </c>
      <c r="U64" s="2">
        <f>U9*'Output-Calculation-sheet'!U53/10^9</f>
        <v>0.13648908281617753</v>
      </c>
      <c r="V64" s="2">
        <f>V9*'Output-Calculation-sheet'!V53/10^9</f>
        <v>0.11575910760191843</v>
      </c>
      <c r="W64" s="2">
        <f>W9*'Output-Calculation-sheet'!W53/10^9</f>
        <v>5.9996978632129459E-2</v>
      </c>
      <c r="X64" s="2">
        <f>X9*'Output-Calculation-sheet'!X53/10^9</f>
        <v>0.1115636029853018</v>
      </c>
      <c r="Y64" s="2">
        <f>Y9*'Output-Calculation-sheet'!Y53/10^9</f>
        <v>5.470660681301806E-2</v>
      </c>
      <c r="AA64" s="2">
        <f t="shared" si="4"/>
        <v>24.295891931683204</v>
      </c>
    </row>
    <row r="65" spans="1:27" x14ac:dyDescent="0.25">
      <c r="A65" s="2">
        <v>2033</v>
      </c>
      <c r="B65" s="2">
        <f>B10*'Output-Calculation-sheet'!B54/10^9</f>
        <v>6.538337758555075</v>
      </c>
      <c r="C65" s="2">
        <f>C10*'Output-Calculation-sheet'!C54/10^9</f>
        <v>4.5744124892107934</v>
      </c>
      <c r="D65" s="2">
        <f>D10*'Output-Calculation-sheet'!D54/10^9</f>
        <v>1.544680643645356</v>
      </c>
      <c r="E65" s="2">
        <f>E10*'Output-Calculation-sheet'!E54/10^9</f>
        <v>1.7392927405292016</v>
      </c>
      <c r="F65" s="2">
        <f>F10*'Output-Calculation-sheet'!F54/10^9</f>
        <v>0.70612308810800639</v>
      </c>
      <c r="G65" s="2">
        <f>G10*'Output-Calculation-sheet'!G54/10^9</f>
        <v>0.4848173721447992</v>
      </c>
      <c r="H65" s="2">
        <f>H10*'Output-Calculation-sheet'!H54/10^9</f>
        <v>1.1981171330960487</v>
      </c>
      <c r="I65" s="2">
        <f>I10*'Output-Calculation-sheet'!I54/10^9</f>
        <v>0.47207971512146629</v>
      </c>
      <c r="J65" s="2">
        <f>J10*'Output-Calculation-sheet'!J54/10^9</f>
        <v>0.56424055107901461</v>
      </c>
      <c r="K65" s="2">
        <f>K10*'Output-Calculation-sheet'!K54/10^9</f>
        <v>0.60196992552171913</v>
      </c>
      <c r="L65" s="2">
        <f>L10*'Output-Calculation-sheet'!L54/10^9</f>
        <v>0.71105308376160725</v>
      </c>
      <c r="M65" s="2">
        <f>M10*'Output-Calculation-sheet'!M54/10^9</f>
        <v>0.90466547923268525</v>
      </c>
      <c r="N65" s="2">
        <f>N10*'Output-Calculation-sheet'!N54/10^9</f>
        <v>0.7811914010176052</v>
      </c>
      <c r="O65" s="2">
        <f>O10*'Output-Calculation-sheet'!O54/10^9</f>
        <v>0.93572406579664491</v>
      </c>
      <c r="P65" s="2">
        <f>P10*'Output-Calculation-sheet'!P54/10^9</f>
        <v>0.5093566529141802</v>
      </c>
      <c r="Q65" s="2">
        <f>Q10*'Output-Calculation-sheet'!Q54/10^9</f>
        <v>0.55579404561554147</v>
      </c>
      <c r="R65" s="2">
        <f>R10*'Output-Calculation-sheet'!R54/10^9</f>
        <v>0.44841503452438458</v>
      </c>
      <c r="S65" s="2">
        <f>S10*'Output-Calculation-sheet'!S54/10^9</f>
        <v>0.40732006270319365</v>
      </c>
      <c r="T65" s="2">
        <f>T10*'Output-Calculation-sheet'!T54/10^9</f>
        <v>0.14992462369493473</v>
      </c>
      <c r="U65" s="2">
        <f>U10*'Output-Calculation-sheet'!U54/10^9</f>
        <v>0.12945560369075398</v>
      </c>
      <c r="V65" s="2">
        <f>V10*'Output-Calculation-sheet'!V54/10^9</f>
        <v>0.16591422653689039</v>
      </c>
      <c r="W65" s="2">
        <f>W10*'Output-Calculation-sheet'!W54/10^9</f>
        <v>6.3169786355754959E-2</v>
      </c>
      <c r="X65" s="2">
        <f>X10*'Output-Calculation-sheet'!X54/10^9</f>
        <v>0.10404779961149001</v>
      </c>
      <c r="Y65" s="2">
        <f>Y10*'Output-Calculation-sheet'!Y54/10^9</f>
        <v>5.1992120128856324E-2</v>
      </c>
      <c r="AA65" s="2">
        <f t="shared" si="4"/>
        <v>24.342095402596005</v>
      </c>
    </row>
    <row r="66" spans="1:27" x14ac:dyDescent="0.25">
      <c r="A66" s="2">
        <v>2034</v>
      </c>
      <c r="B66" s="2">
        <f>B11*'Output-Calculation-sheet'!B55/10^9</f>
        <v>5.9705391033965336</v>
      </c>
      <c r="C66" s="2">
        <f>C11*'Output-Calculation-sheet'!C55/10^9</f>
        <v>4.226788728127933</v>
      </c>
      <c r="D66" s="2">
        <f>D11*'Output-Calculation-sheet'!D55/10^9</f>
        <v>1.2489312748770274</v>
      </c>
      <c r="E66" s="2">
        <f>E11*'Output-Calculation-sheet'!E55/10^9</f>
        <v>1.5122537568279941</v>
      </c>
      <c r="F66" s="2">
        <f>F11*'Output-Calculation-sheet'!F55/10^9</f>
        <v>0.58118577011667172</v>
      </c>
      <c r="G66" s="2">
        <f>G11*'Output-Calculation-sheet'!G55/10^9</f>
        <v>0.41542351463322641</v>
      </c>
      <c r="H66" s="2">
        <f>H11*'Output-Calculation-sheet'!H55/10^9</f>
        <v>1.0668318860698545</v>
      </c>
      <c r="I66" s="2">
        <f>I11*'Output-Calculation-sheet'!I55/10^9</f>
        <v>0.40627158897509341</v>
      </c>
      <c r="J66" s="2">
        <f>J11*'Output-Calculation-sheet'!J55/10^9</f>
        <v>0.41774125571809384</v>
      </c>
      <c r="K66" s="2">
        <f>K11*'Output-Calculation-sheet'!K55/10^9</f>
        <v>0.49967017804637009</v>
      </c>
      <c r="L66" s="2">
        <f>L11*'Output-Calculation-sheet'!L55/10^9</f>
        <v>0.52914445696720036</v>
      </c>
      <c r="M66" s="2">
        <f>M11*'Output-Calculation-sheet'!M55/10^9</f>
        <v>0.7694293811237346</v>
      </c>
      <c r="N66" s="2">
        <f>N11*'Output-Calculation-sheet'!N55/10^9</f>
        <v>0.67227609367962393</v>
      </c>
      <c r="O66" s="2">
        <f>O11*'Output-Calculation-sheet'!O55/10^9</f>
        <v>0.84847468109322011</v>
      </c>
      <c r="P66" s="2">
        <f>P11*'Output-Calculation-sheet'!P55/10^9</f>
        <v>0.46212327106579804</v>
      </c>
      <c r="Q66" s="2">
        <f>Q11*'Output-Calculation-sheet'!Q55/10^9</f>
        <v>0.50449377881010016</v>
      </c>
      <c r="R66" s="2">
        <f>R11*'Output-Calculation-sheet'!R55/10^9</f>
        <v>0.37429172460132581</v>
      </c>
      <c r="S66" s="2">
        <f>S11*'Output-Calculation-sheet'!S55/10^9</f>
        <v>0.36828787847297184</v>
      </c>
      <c r="T66" s="2">
        <f>T11*'Output-Calculation-sheet'!T55/10^9</f>
        <v>0.11731984510067085</v>
      </c>
      <c r="U66" s="2">
        <f>U11*'Output-Calculation-sheet'!U55/10^9</f>
        <v>0.11978411801421765</v>
      </c>
      <c r="V66" s="2">
        <f>V11*'Output-Calculation-sheet'!V55/10^9</f>
        <v>0.11129524718711373</v>
      </c>
      <c r="W66" s="2">
        <f>W11*'Output-Calculation-sheet'!W55/10^9</f>
        <v>5.0394430085355622E-2</v>
      </c>
      <c r="X66" s="2">
        <f>X11*'Output-Calculation-sheet'!X55/10^9</f>
        <v>9.5591673490639281E-2</v>
      </c>
      <c r="Y66" s="2">
        <f>Y11*'Output-Calculation-sheet'!Y55/10^9</f>
        <v>4.9450952313561287E-2</v>
      </c>
      <c r="AA66" s="2">
        <f t="shared" si="4"/>
        <v>21.417994588794325</v>
      </c>
    </row>
    <row r="67" spans="1:27" x14ac:dyDescent="0.25">
      <c r="A67" s="2">
        <v>2035</v>
      </c>
      <c r="B67" s="2">
        <f>B12*'Output-Calculation-sheet'!B56/10^9</f>
        <v>5.3782589857031189</v>
      </c>
      <c r="C67" s="2">
        <f>C12*'Output-Calculation-sheet'!C56/10^9</f>
        <v>3.6094807245103642</v>
      </c>
      <c r="D67" s="2">
        <f>D12*'Output-Calculation-sheet'!D56/10^9</f>
        <v>1.1802288818176541</v>
      </c>
      <c r="E67" s="2">
        <f>E12*'Output-Calculation-sheet'!E56/10^9</f>
        <v>1.5021409754886659</v>
      </c>
      <c r="F67" s="2">
        <f>F12*'Output-Calculation-sheet'!F56/10^9</f>
        <v>0.5840386448271252</v>
      </c>
      <c r="G67" s="2">
        <f>G12*'Output-Calculation-sheet'!G56/10^9</f>
        <v>0.42935599890635562</v>
      </c>
      <c r="H67" s="2">
        <f>H12*'Output-Calculation-sheet'!H56/10^9</f>
        <v>0.94872393288640222</v>
      </c>
      <c r="I67" s="2">
        <f>I12*'Output-Calculation-sheet'!I56/10^9</f>
        <v>0.40506823031097611</v>
      </c>
      <c r="J67" s="2">
        <f>J12*'Output-Calculation-sheet'!J56/10^9</f>
        <v>0.37642230503429525</v>
      </c>
      <c r="K67" s="2">
        <f>K12*'Output-Calculation-sheet'!K56/10^9</f>
        <v>0.46225429621616526</v>
      </c>
      <c r="L67" s="2">
        <f>L12*'Output-Calculation-sheet'!L56/10^9</f>
        <v>0.44303840089337349</v>
      </c>
      <c r="M67" s="2">
        <f>M12*'Output-Calculation-sheet'!M56/10^9</f>
        <v>0.68198894084391071</v>
      </c>
      <c r="N67" s="2">
        <f>N12*'Output-Calculation-sheet'!N56/10^9</f>
        <v>0.58273604449992855</v>
      </c>
      <c r="O67" s="2">
        <f>O12*'Output-Calculation-sheet'!O56/10^9</f>
        <v>0.71100953621444618</v>
      </c>
      <c r="P67" s="2">
        <f>P12*'Output-Calculation-sheet'!P56/10^9</f>
        <v>0.4463546937870958</v>
      </c>
      <c r="Q67" s="2">
        <f>Q12*'Output-Calculation-sheet'!Q56/10^9</f>
        <v>0.44857644537903202</v>
      </c>
      <c r="R67" s="2">
        <f>R12*'Output-Calculation-sheet'!R56/10^9</f>
        <v>0.34079997499004011</v>
      </c>
      <c r="S67" s="2">
        <f>S12*'Output-Calculation-sheet'!S56/10^9</f>
        <v>0.32481470464418166</v>
      </c>
      <c r="T67" s="2">
        <f>T12*'Output-Calculation-sheet'!T56/10^9</f>
        <v>0.10449237991448086</v>
      </c>
      <c r="U67" s="2">
        <f>U12*'Output-Calculation-sheet'!U56/10^9</f>
        <v>0.11224788763970367</v>
      </c>
      <c r="V67" s="2">
        <f>V12*'Output-Calculation-sheet'!V56/10^9</f>
        <v>8.0264396059518101E-2</v>
      </c>
      <c r="W67" s="2">
        <f>W12*'Output-Calculation-sheet'!W56/10^9</f>
        <v>5.3230458601558873E-2</v>
      </c>
      <c r="X67" s="2">
        <f>X12*'Output-Calculation-sheet'!X56/10^9</f>
        <v>8.4999757073846202E-2</v>
      </c>
      <c r="Y67" s="2">
        <f>Y12*'Output-Calculation-sheet'!Y56/10^9</f>
        <v>5.0371066351723642E-2</v>
      </c>
      <c r="AA67" s="2">
        <f t="shared" si="4"/>
        <v>19.340897662593967</v>
      </c>
    </row>
    <row r="68" spans="1:27" x14ac:dyDescent="0.25">
      <c r="B68" s="2">
        <f>SUM(B60:B67)</f>
        <v>46.364072112860924</v>
      </c>
      <c r="C68" s="2">
        <f t="shared" ref="C68:Y68" si="5">SUM(C60:C67)</f>
        <v>29.885495555122361</v>
      </c>
      <c r="D68" s="2">
        <f t="shared" si="5"/>
        <v>10.142727362919672</v>
      </c>
      <c r="E68" s="2">
        <f t="shared" si="5"/>
        <v>12.129711515630687</v>
      </c>
      <c r="F68" s="2">
        <f t="shared" si="5"/>
        <v>4.7356471778649114</v>
      </c>
      <c r="G68" s="2">
        <f t="shared" si="5"/>
        <v>3.350121036858607</v>
      </c>
      <c r="H68" s="2">
        <f t="shared" si="5"/>
        <v>8.5977064948362703</v>
      </c>
      <c r="I68" s="2">
        <f t="shared" si="5"/>
        <v>3.2626780498241148</v>
      </c>
      <c r="J68" s="2">
        <f t="shared" si="5"/>
        <v>3.4223699346752547</v>
      </c>
      <c r="K68" s="2">
        <f t="shared" si="5"/>
        <v>4.0596801692793472</v>
      </c>
      <c r="L68" s="2">
        <f t="shared" si="5"/>
        <v>4.2945627805174658</v>
      </c>
      <c r="M68" s="2">
        <f t="shared" si="5"/>
        <v>6.5228837402414364</v>
      </c>
      <c r="N68" s="2">
        <f t="shared" si="5"/>
        <v>5.5583683407002598</v>
      </c>
      <c r="O68" s="2">
        <f t="shared" si="5"/>
        <v>6.1528118011051145</v>
      </c>
      <c r="P68" s="2">
        <f t="shared" si="5"/>
        <v>3.6515091237322239</v>
      </c>
      <c r="Q68" s="2">
        <f t="shared" si="5"/>
        <v>3.9365798239801255</v>
      </c>
      <c r="R68" s="2">
        <f t="shared" si="5"/>
        <v>3.0520108172235929</v>
      </c>
      <c r="S68" s="2">
        <f t="shared" si="5"/>
        <v>2.8830439890752801</v>
      </c>
      <c r="T68" s="2">
        <f t="shared" si="5"/>
        <v>0.95678713941396942</v>
      </c>
      <c r="U68" s="2">
        <f t="shared" si="5"/>
        <v>0.92779411677011381</v>
      </c>
      <c r="V68" s="2">
        <f t="shared" si="5"/>
        <v>0.84550289654376365</v>
      </c>
      <c r="W68" s="2">
        <f t="shared" si="5"/>
        <v>0.4154653534763087</v>
      </c>
      <c r="X68" s="2">
        <f t="shared" si="5"/>
        <v>0.75481071602675687</v>
      </c>
      <c r="Y68" s="2">
        <f t="shared" si="5"/>
        <v>0.37806310260398213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400.47408935185052</v>
      </c>
      <c r="C74" s="2">
        <f>C8/'Output-Calculation-sheet'!C7*'Output-Calculation-sheet'!C61</f>
        <v>0</v>
      </c>
      <c r="D74" s="2">
        <f>D8/'Output-Calculation-sheet'!D7*'Output-Calculation-sheet'!D61</f>
        <v>655.33898621382036</v>
      </c>
      <c r="E74" s="2">
        <f>E8/'Output-Calculation-sheet'!E7*'Output-Calculation-sheet'!E61</f>
        <v>486.36218988358161</v>
      </c>
      <c r="F74" s="2">
        <f>F8/'Output-Calculation-sheet'!F7*'Output-Calculation-sheet'!F61</f>
        <v>0</v>
      </c>
      <c r="G74" s="2">
        <f>G8/'Output-Calculation-sheet'!G7*'Output-Calculation-sheet'!G61</f>
        <v>221.4545135443993</v>
      </c>
      <c r="H74" s="2">
        <f>H8/'Output-Calculation-sheet'!H7*'Output-Calculation-sheet'!H61</f>
        <v>1059.8737929987944</v>
      </c>
      <c r="I74" s="2">
        <f>I8/'Output-Calculation-sheet'!I7*'Output-Calculation-sheet'!I61</f>
        <v>78.077400721898641</v>
      </c>
      <c r="J74" s="2">
        <f>J8/'Output-Calculation-sheet'!J7*'Output-Calculation-sheet'!J61</f>
        <v>335.47694305713924</v>
      </c>
      <c r="K74" s="2">
        <f>K8/'Output-Calculation-sheet'!K7*'Output-Calculation-sheet'!K61</f>
        <v>546.68694973210415</v>
      </c>
      <c r="L74" s="2">
        <f>L8/'Output-Calculation-sheet'!L7*'Output-Calculation-sheet'!L61</f>
        <v>467.67112336352881</v>
      </c>
      <c r="M74" s="2">
        <f>M8/'Output-Calculation-sheet'!M7*'Output-Calculation-sheet'!M61</f>
        <v>2375.3299345894256</v>
      </c>
      <c r="N74" s="2">
        <f>N8/'Output-Calculation-sheet'!N7*'Output-Calculation-sheet'!N61</f>
        <v>1339.8049989232354</v>
      </c>
      <c r="O74" s="2">
        <f>O8/'Output-Calculation-sheet'!O7*'Output-Calculation-sheet'!O61</f>
        <v>0</v>
      </c>
      <c r="P74" s="2">
        <f>P8/'Output-Calculation-sheet'!P7*'Output-Calculation-sheet'!P61</f>
        <v>379.89332050624364</v>
      </c>
      <c r="Q74" s="2">
        <f>Q8/'Output-Calculation-sheet'!Q7*'Output-Calculation-sheet'!Q61</f>
        <v>99.828382627779632</v>
      </c>
      <c r="R74" s="2">
        <f>R8/'Output-Calculation-sheet'!R7*'Output-Calculation-sheet'!R61</f>
        <v>658.52978030050258</v>
      </c>
      <c r="S74" s="2">
        <f>S8/'Output-Calculation-sheet'!S7*'Output-Calculation-sheet'!S61</f>
        <v>116.53121759612165</v>
      </c>
      <c r="T74" s="2">
        <f>T8/'Output-Calculation-sheet'!T7*'Output-Calculation-sheet'!T61</f>
        <v>222.24411316810674</v>
      </c>
      <c r="U74" s="2">
        <f>U8/'Output-Calculation-sheet'!U7*'Output-Calculation-sheet'!U61</f>
        <v>88.483251808988086</v>
      </c>
      <c r="V74" s="2">
        <f>V8/'Output-Calculation-sheet'!V7*'Output-Calculation-sheet'!V61</f>
        <v>155.2160179750928</v>
      </c>
      <c r="W74" s="2">
        <f>W8/'Output-Calculation-sheet'!W7*'Output-Calculation-sheet'!W61</f>
        <v>3.6929729863245031</v>
      </c>
      <c r="X74" s="2">
        <f>X8/'Output-Calculation-sheet'!X7*'Output-Calculation-sheet'!X61</f>
        <v>132.63880459877632</v>
      </c>
      <c r="Y74" s="2">
        <f>Y8/'Output-Calculation-sheet'!Y7*'Output-Calculation-sheet'!Y61</f>
        <v>0</v>
      </c>
      <c r="AA74" s="2">
        <f t="shared" si="6"/>
        <v>9.8236087839477158</v>
      </c>
    </row>
    <row r="75" spans="1:27" x14ac:dyDescent="0.25">
      <c r="A75" s="2">
        <v>2032</v>
      </c>
      <c r="B75" s="2">
        <f>B9/'Output-Calculation-sheet'!B8*'Output-Calculation-sheet'!B62</f>
        <v>1004.9732992010867</v>
      </c>
      <c r="C75" s="2">
        <f>C9/'Output-Calculation-sheet'!C8*'Output-Calculation-sheet'!C62</f>
        <v>0</v>
      </c>
      <c r="D75" s="2">
        <f>D9/'Output-Calculation-sheet'!D8*'Output-Calculation-sheet'!D62</f>
        <v>833.99340869821503</v>
      </c>
      <c r="E75" s="2">
        <f>E9/'Output-Calculation-sheet'!E8*'Output-Calculation-sheet'!E62</f>
        <v>578.0897765054051</v>
      </c>
      <c r="F75" s="2">
        <f>F9/'Output-Calculation-sheet'!F8*'Output-Calculation-sheet'!F62</f>
        <v>0</v>
      </c>
      <c r="G75" s="2">
        <f>G9/'Output-Calculation-sheet'!G8*'Output-Calculation-sheet'!G62</f>
        <v>267.09617867534831</v>
      </c>
      <c r="H75" s="2">
        <f>H9/'Output-Calculation-sheet'!H8*'Output-Calculation-sheet'!H62</f>
        <v>1887.9134717391719</v>
      </c>
      <c r="I75" s="2">
        <f>I9/'Output-Calculation-sheet'!I8*'Output-Calculation-sheet'!I62</f>
        <v>114.20940466795918</v>
      </c>
      <c r="J75" s="2">
        <f>J9/'Output-Calculation-sheet'!J8*'Output-Calculation-sheet'!J62</f>
        <v>374.32829513098795</v>
      </c>
      <c r="K75" s="2">
        <f>K9/'Output-Calculation-sheet'!K8*'Output-Calculation-sheet'!K62</f>
        <v>586.76858402704113</v>
      </c>
      <c r="L75" s="2">
        <f>L9/'Output-Calculation-sheet'!L8*'Output-Calculation-sheet'!L62</f>
        <v>508.79515646758961</v>
      </c>
      <c r="M75" s="2">
        <f>M9/'Output-Calculation-sheet'!M8*'Output-Calculation-sheet'!M62</f>
        <v>2454.4934205437899</v>
      </c>
      <c r="N75" s="2">
        <f>N9/'Output-Calculation-sheet'!N8*'Output-Calculation-sheet'!N62</f>
        <v>1586.6020474229119</v>
      </c>
      <c r="O75" s="2">
        <f>O9/'Output-Calculation-sheet'!O8*'Output-Calculation-sheet'!O62</f>
        <v>0</v>
      </c>
      <c r="P75" s="2">
        <f>P9/'Output-Calculation-sheet'!P8*'Output-Calculation-sheet'!P62</f>
        <v>438.18941906800376</v>
      </c>
      <c r="Q75" s="2">
        <f>Q9/'Output-Calculation-sheet'!Q8*'Output-Calculation-sheet'!Q62</f>
        <v>155.28483365263114</v>
      </c>
      <c r="R75" s="2">
        <f>R9/'Output-Calculation-sheet'!R8*'Output-Calculation-sheet'!R62</f>
        <v>694.71013906726409</v>
      </c>
      <c r="S75" s="2">
        <f>S9/'Output-Calculation-sheet'!S8*'Output-Calculation-sheet'!S62</f>
        <v>201.8206475875358</v>
      </c>
      <c r="T75" s="2">
        <f>T9/'Output-Calculation-sheet'!T8*'Output-Calculation-sheet'!T62</f>
        <v>236.95507931929984</v>
      </c>
      <c r="U75" s="2">
        <f>U9/'Output-Calculation-sheet'!U8*'Output-Calculation-sheet'!U62</f>
        <v>107.20655303366686</v>
      </c>
      <c r="V75" s="2">
        <f>V9/'Output-Calculation-sheet'!V8*'Output-Calculation-sheet'!V62</f>
        <v>161.91485224817146</v>
      </c>
      <c r="W75" s="2">
        <f>W9/'Output-Calculation-sheet'!W8*'Output-Calculation-sheet'!W62</f>
        <v>8.8218013199012457</v>
      </c>
      <c r="X75" s="2">
        <f>X9/'Output-Calculation-sheet'!X8*'Output-Calculation-sheet'!X62</f>
        <v>232.56271705993672</v>
      </c>
      <c r="Y75" s="2">
        <f>Y9/'Output-Calculation-sheet'!Y8*'Output-Calculation-sheet'!Y62</f>
        <v>0</v>
      </c>
      <c r="AA75" s="2">
        <f t="shared" si="6"/>
        <v>12.434729085435919</v>
      </c>
    </row>
    <row r="76" spans="1:27" x14ac:dyDescent="0.25">
      <c r="A76" s="2">
        <v>2033</v>
      </c>
      <c r="B76" s="2">
        <f>B10/'Output-Calculation-sheet'!B9*'Output-Calculation-sheet'!B63</f>
        <v>4577.15259333622</v>
      </c>
      <c r="C76" s="2">
        <f>C10/'Output-Calculation-sheet'!C9*'Output-Calculation-sheet'!C63</f>
        <v>10154.670518728599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2988.3389382361661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78.324386320092444</v>
      </c>
      <c r="L76" s="2">
        <f>L10/'Output-Calculation-sheet'!L9*'Output-Calculation-sheet'!L63</f>
        <v>0</v>
      </c>
      <c r="M76" s="2">
        <f>M10/'Output-Calculation-sheet'!M9*'Output-Calculation-sheet'!M63</f>
        <v>2034.6303287336791</v>
      </c>
      <c r="N76" s="2">
        <f>N10/'Output-Calculation-sheet'!N9*'Output-Calculation-sheet'!N63</f>
        <v>1164.3496370670009</v>
      </c>
      <c r="O76" s="2">
        <f>O10/'Output-Calculation-sheet'!O9*'Output-Calculation-sheet'!O63</f>
        <v>1797.7880650142031</v>
      </c>
      <c r="P76" s="2">
        <f>P10/'Output-Calculation-sheet'!P9*'Output-Calculation-sheet'!P63</f>
        <v>403.86861453741591</v>
      </c>
      <c r="Q76" s="2">
        <f>Q10/'Output-Calculation-sheet'!Q9*'Output-Calculation-sheet'!Q63</f>
        <v>177.74723979421486</v>
      </c>
      <c r="R76" s="2">
        <f>R10/'Output-Calculation-sheet'!R9*'Output-Calculation-sheet'!R63</f>
        <v>303.83280671183405</v>
      </c>
      <c r="S76" s="2">
        <f>S10/'Output-Calculation-sheet'!S9*'Output-Calculation-sheet'!S63</f>
        <v>516.30144033672741</v>
      </c>
      <c r="T76" s="2">
        <f>T10/'Output-Calculation-sheet'!T9*'Output-Calculation-sheet'!T63</f>
        <v>20.922887500680766</v>
      </c>
      <c r="U76" s="2">
        <f>U10/'Output-Calculation-sheet'!U9*'Output-Calculation-sheet'!U63</f>
        <v>107.61198564015264</v>
      </c>
      <c r="V76" s="2">
        <f>V10/'Output-Calculation-sheet'!V9*'Output-Calculation-sheet'!V63</f>
        <v>8.3415030664800422</v>
      </c>
      <c r="W76" s="2">
        <f>W10/'Output-Calculation-sheet'!W9*'Output-Calculation-sheet'!W63</f>
        <v>0</v>
      </c>
      <c r="X76" s="2">
        <f>X10/'Output-Calculation-sheet'!X9*'Output-Calculation-sheet'!X63</f>
        <v>239.62463084088117</v>
      </c>
      <c r="Y76" s="2">
        <f>Y10/'Output-Calculation-sheet'!Y9*'Output-Calculation-sheet'!Y63</f>
        <v>4.5456509469597863</v>
      </c>
      <c r="AA76" s="2">
        <f t="shared" si="6"/>
        <v>24.578051226811304</v>
      </c>
    </row>
    <row r="77" spans="1:27" x14ac:dyDescent="0.25">
      <c r="A77" s="2">
        <v>2034</v>
      </c>
      <c r="B77" s="2">
        <f>B11/'Output-Calculation-sheet'!B10*'Output-Calculation-sheet'!B64</f>
        <v>9887.7556176763046</v>
      </c>
      <c r="C77" s="2">
        <f>C11/'Output-Calculation-sheet'!C10*'Output-Calculation-sheet'!C64</f>
        <v>9039.7505820164097</v>
      </c>
      <c r="D77" s="2">
        <f>D11/'Output-Calculation-sheet'!D10*'Output-Calculation-sheet'!D64</f>
        <v>1234.4514008958754</v>
      </c>
      <c r="E77" s="2">
        <f>E11/'Output-Calculation-sheet'!E10*'Output-Calculation-sheet'!E64</f>
        <v>1500.5002035465059</v>
      </c>
      <c r="F77" s="2">
        <f>F11/'Output-Calculation-sheet'!F10*'Output-Calculation-sheet'!F64</f>
        <v>93.764520545113939</v>
      </c>
      <c r="G77" s="2">
        <f>G11/'Output-Calculation-sheet'!G10*'Output-Calculation-sheet'!G64</f>
        <v>641.13945568089923</v>
      </c>
      <c r="H77" s="2">
        <f>H11/'Output-Calculation-sheet'!H10*'Output-Calculation-sheet'!H64</f>
        <v>3406.9150020477305</v>
      </c>
      <c r="I77" s="2">
        <f>I11/'Output-Calculation-sheet'!I10*'Output-Calculation-sheet'!I64</f>
        <v>382.32864108882831</v>
      </c>
      <c r="J77" s="2">
        <f>J11/'Output-Calculation-sheet'!J10*'Output-Calculation-sheet'!J64</f>
        <v>258.62023924913353</v>
      </c>
      <c r="K77" s="2">
        <f>K11/'Output-Calculation-sheet'!K10*'Output-Calculation-sheet'!K64</f>
        <v>581.63920714036749</v>
      </c>
      <c r="L77" s="2">
        <f>L11/'Output-Calculation-sheet'!L10*'Output-Calculation-sheet'!L64</f>
        <v>243.6556015827893</v>
      </c>
      <c r="M77" s="2">
        <f>M11/'Output-Calculation-sheet'!M10*'Output-Calculation-sheet'!M64</f>
        <v>2291.3656452775358</v>
      </c>
      <c r="N77" s="2">
        <f>N11/'Output-Calculation-sheet'!N10*'Output-Calculation-sheet'!N64</f>
        <v>1613.2648438244591</v>
      </c>
      <c r="O77" s="2">
        <f>O11/'Output-Calculation-sheet'!O10*'Output-Calculation-sheet'!O64</f>
        <v>1673.0499737866753</v>
      </c>
      <c r="P77" s="2">
        <f>P11/'Output-Calculation-sheet'!P10*'Output-Calculation-sheet'!P64</f>
        <v>712.05604836682551</v>
      </c>
      <c r="Q77" s="2">
        <f>Q11/'Output-Calculation-sheet'!Q10*'Output-Calculation-sheet'!Q64</f>
        <v>640.22983565493325</v>
      </c>
      <c r="R77" s="2">
        <f>R11/'Output-Calculation-sheet'!R10*'Output-Calculation-sheet'!R64</f>
        <v>609.52458744873582</v>
      </c>
      <c r="S77" s="2">
        <f>S11/'Output-Calculation-sheet'!S10*'Output-Calculation-sheet'!S64</f>
        <v>811.25481989041702</v>
      </c>
      <c r="T77" s="2">
        <f>T11/'Output-Calculation-sheet'!T10*'Output-Calculation-sheet'!T64</f>
        <v>167.63704402542223</v>
      </c>
      <c r="U77" s="2">
        <f>U11/'Output-Calculation-sheet'!U10*'Output-Calculation-sheet'!U64</f>
        <v>222.80482045881902</v>
      </c>
      <c r="V77" s="2">
        <f>V11/'Output-Calculation-sheet'!V10*'Output-Calculation-sheet'!V64</f>
        <v>86.676678515152716</v>
      </c>
      <c r="W77" s="2">
        <f>W11/'Output-Calculation-sheet'!W10*'Output-Calculation-sheet'!W64</f>
        <v>18.766065338881411</v>
      </c>
      <c r="X77" s="2">
        <f>X11/'Output-Calculation-sheet'!X10*'Output-Calculation-sheet'!X64</f>
        <v>238.40941121169408</v>
      </c>
      <c r="Y77" s="2">
        <f>Y11/'Output-Calculation-sheet'!Y10*'Output-Calculation-sheet'!Y64</f>
        <v>55.787879101079376</v>
      </c>
      <c r="AA77" s="2">
        <f t="shared" si="6"/>
        <v>36.411348124370605</v>
      </c>
    </row>
    <row r="78" spans="1:27" x14ac:dyDescent="0.25">
      <c r="A78" s="2">
        <v>2035</v>
      </c>
      <c r="B78" s="2">
        <f>B12/'Output-Calculation-sheet'!B11*'Output-Calculation-sheet'!B65</f>
        <v>10482.866174296141</v>
      </c>
      <c r="C78" s="2">
        <f>C12/'Output-Calculation-sheet'!C11*'Output-Calculation-sheet'!C65</f>
        <v>7660.3517042769154</v>
      </c>
      <c r="D78" s="2">
        <f>D12/'Output-Calculation-sheet'!D11*'Output-Calculation-sheet'!D65</f>
        <v>1968.0840818051215</v>
      </c>
      <c r="E78" s="2">
        <f>E12/'Output-Calculation-sheet'!E11*'Output-Calculation-sheet'!E65</f>
        <v>2463.3818924870652</v>
      </c>
      <c r="F78" s="2">
        <f>F12/'Output-Calculation-sheet'!F11*'Output-Calculation-sheet'!F65</f>
        <v>492.4605286060476</v>
      </c>
      <c r="G78" s="2">
        <f>G12/'Output-Calculation-sheet'!G11*'Output-Calculation-sheet'!G65</f>
        <v>905.23477224970827</v>
      </c>
      <c r="H78" s="2">
        <f>H12/'Output-Calculation-sheet'!H11*'Output-Calculation-sheet'!H65</f>
        <v>2862.0999417941457</v>
      </c>
      <c r="I78" s="2">
        <f>I12/'Output-Calculation-sheet'!I11*'Output-Calculation-sheet'!I65</f>
        <v>657.36911554035453</v>
      </c>
      <c r="J78" s="2">
        <f>J12/'Output-Calculation-sheet'!J11*'Output-Calculation-sheet'!J65</f>
        <v>635.68605200855859</v>
      </c>
      <c r="K78" s="2">
        <f>K12/'Output-Calculation-sheet'!K11*'Output-Calculation-sheet'!K65</f>
        <v>796.40228020173356</v>
      </c>
      <c r="L78" s="2">
        <f>L12/'Output-Calculation-sheet'!L11*'Output-Calculation-sheet'!L65</f>
        <v>587.18695240459249</v>
      </c>
      <c r="M78" s="2">
        <f>M12/'Output-Calculation-sheet'!M11*'Output-Calculation-sheet'!M65</f>
        <v>2089.7487382732265</v>
      </c>
      <c r="N78" s="2">
        <f>N12/'Output-Calculation-sheet'!N11*'Output-Calculation-sheet'!N65</f>
        <v>1490.0720869320869</v>
      </c>
      <c r="O78" s="2">
        <f>O12/'Output-Calculation-sheet'!O11*'Output-Calculation-sheet'!O65</f>
        <v>1406.5840654529527</v>
      </c>
      <c r="P78" s="2">
        <f>P12/'Output-Calculation-sheet'!P11*'Output-Calculation-sheet'!P65</f>
        <v>811.75301991911238</v>
      </c>
      <c r="Q78" s="2">
        <f>Q12/'Output-Calculation-sheet'!Q11*'Output-Calculation-sheet'!Q65</f>
        <v>689.25643030216145</v>
      </c>
      <c r="R78" s="2">
        <f>R12/'Output-Calculation-sheet'!R11*'Output-Calculation-sheet'!R65</f>
        <v>681.20413688736119</v>
      </c>
      <c r="S78" s="2">
        <f>S12/'Output-Calculation-sheet'!S11*'Output-Calculation-sheet'!S65</f>
        <v>788.14082329994574</v>
      </c>
      <c r="T78" s="2">
        <f>T12/'Output-Calculation-sheet'!T11*'Output-Calculation-sheet'!T65</f>
        <v>245.89578320580202</v>
      </c>
      <c r="U78" s="2">
        <f>U12/'Output-Calculation-sheet'!U11*'Output-Calculation-sheet'!U65</f>
        <v>205.74141002449267</v>
      </c>
      <c r="V78" s="2">
        <f>V12/'Output-Calculation-sheet'!V11*'Output-Calculation-sheet'!V65</f>
        <v>125.1595649404277</v>
      </c>
      <c r="W78" s="2">
        <f>W12/'Output-Calculation-sheet'!W11*'Output-Calculation-sheet'!W65</f>
        <v>87.393216911928519</v>
      </c>
      <c r="X78" s="2">
        <f>X12/'Output-Calculation-sheet'!X11*'Output-Calculation-sheet'!X65</f>
        <v>201.9775516825346</v>
      </c>
      <c r="Y78" s="2">
        <f>Y12/'Output-Calculation-sheet'!Y11*'Output-Calculation-sheet'!Y65</f>
        <v>94.759475664203634</v>
      </c>
      <c r="AA78" s="2">
        <f t="shared" si="6"/>
        <v>38.428809799166622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169.13879689741577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49.288677027367015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0.21842747392478279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451.69392804758951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87.751978624054161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1.749331635029967</v>
      </c>
      <c r="Y88" s="2">
        <f>Y11/'Output-Calculation-sheet'!Y10*'Output-Calculation-sheet'!Y73</f>
        <v>0</v>
      </c>
      <c r="AA88" s="2">
        <f t="shared" si="7"/>
        <v>0.54119523830667371</v>
      </c>
    </row>
    <row r="89" spans="1:27" x14ac:dyDescent="0.25">
      <c r="A89" s="2">
        <v>2035</v>
      </c>
      <c r="B89" s="2">
        <f>B12/'Output-Calculation-sheet'!B11*'Output-Calculation-sheet'!B74</f>
        <v>261.33664504321951</v>
      </c>
      <c r="C89" s="2">
        <f>C12/'Output-Calculation-sheet'!C11*'Output-Calculation-sheet'!C74</f>
        <v>620.18100230548714</v>
      </c>
      <c r="D89" s="2">
        <f>D12/'Output-Calculation-sheet'!D11*'Output-Calculation-sheet'!D74</f>
        <v>54.937586026270701</v>
      </c>
      <c r="E89" s="2">
        <f>E12/'Output-Calculation-sheet'!E11*'Output-Calculation-sheet'!E74</f>
        <v>87.321454511159502</v>
      </c>
      <c r="F89" s="2">
        <f>F12/'Output-Calculation-sheet'!F11*'Output-Calculation-sheet'!F74</f>
        <v>27.459603468609767</v>
      </c>
      <c r="G89" s="2">
        <f>G12/'Output-Calculation-sheet'!G11*'Output-Calculation-sheet'!G74</f>
        <v>39.414584937070941</v>
      </c>
      <c r="H89" s="2">
        <f>H12/'Output-Calculation-sheet'!H11*'Output-Calculation-sheet'!H74</f>
        <v>57.273308244389845</v>
      </c>
      <c r="I89" s="2">
        <f>I12/'Output-Calculation-sheet'!I11*'Output-Calculation-sheet'!I74</f>
        <v>17.72553296500983</v>
      </c>
      <c r="J89" s="2">
        <f>J12/'Output-Calculation-sheet'!J11*'Output-Calculation-sheet'!J74</f>
        <v>17.542458040360916</v>
      </c>
      <c r="K89" s="2">
        <f>K12/'Output-Calculation-sheet'!K11*'Output-Calculation-sheet'!K74</f>
        <v>17.421408763217691</v>
      </c>
      <c r="L89" s="2">
        <f>L12/'Output-Calculation-sheet'!L11*'Output-Calculation-sheet'!L74</f>
        <v>13.852669444290662</v>
      </c>
      <c r="M89" s="2">
        <f>M12/'Output-Calculation-sheet'!M11*'Output-Calculation-sheet'!M74</f>
        <v>26.273093724165058</v>
      </c>
      <c r="N89" s="2">
        <f>N12/'Output-Calculation-sheet'!N11*'Output-Calculation-sheet'!N74</f>
        <v>25.822235281727526</v>
      </c>
      <c r="O89" s="2">
        <f>O12/'Output-Calculation-sheet'!O11*'Output-Calculation-sheet'!O74</f>
        <v>108.43603601963761</v>
      </c>
      <c r="P89" s="2">
        <f>P12/'Output-Calculation-sheet'!P11*'Output-Calculation-sheet'!P74</f>
        <v>23.855092640554606</v>
      </c>
      <c r="Q89" s="2">
        <f>Q12/'Output-Calculation-sheet'!Q11*'Output-Calculation-sheet'!Q74</f>
        <v>22.624162751379806</v>
      </c>
      <c r="R89" s="2">
        <f>R12/'Output-Calculation-sheet'!R11*'Output-Calculation-sheet'!R74</f>
        <v>11.218037956777572</v>
      </c>
      <c r="S89" s="2">
        <f>S12/'Output-Calculation-sheet'!S11*'Output-Calculation-sheet'!S74</f>
        <v>14.802156508591338</v>
      </c>
      <c r="T89" s="2">
        <f>T12/'Output-Calculation-sheet'!T11*'Output-Calculation-sheet'!T74</f>
        <v>4.1502798947779169</v>
      </c>
      <c r="U89" s="2">
        <f>U12/'Output-Calculation-sheet'!U11*'Output-Calculation-sheet'!U74</f>
        <v>7.2184902822430939</v>
      </c>
      <c r="V89" s="2">
        <f>V12/'Output-Calculation-sheet'!V11*'Output-Calculation-sheet'!V74</f>
        <v>2.7830553442236878</v>
      </c>
      <c r="W89" s="2">
        <f>W12/'Output-Calculation-sheet'!W11*'Output-Calculation-sheet'!W74</f>
        <v>2.4099166366624893</v>
      </c>
      <c r="X89" s="2">
        <f>X12/'Output-Calculation-sheet'!X11*'Output-Calculation-sheet'!X74</f>
        <v>5.7644462999995607</v>
      </c>
      <c r="Y89" s="2">
        <f>Y12/'Output-Calculation-sheet'!Y11*'Output-Calculation-sheet'!Y74</f>
        <v>2.7813987984444402</v>
      </c>
      <c r="AA89" s="2">
        <f t="shared" si="7"/>
        <v>1.4726046558882711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14886797086.775309</v>
      </c>
      <c r="C96" s="2">
        <f>C8/'Output-Calculation-sheet'!C7*'Output-Calculation-sheet'!C79</f>
        <v>2030061398.4428833</v>
      </c>
      <c r="D96" s="2">
        <f>D8/'Output-Calculation-sheet'!D7*'Output-Calculation-sheet'!D79</f>
        <v>6873097235.5224886</v>
      </c>
      <c r="E96" s="2">
        <f>E8/'Output-Calculation-sheet'!E7*'Output-Calculation-sheet'!E79</f>
        <v>11740560446.71431</v>
      </c>
      <c r="F96" s="2">
        <f>F8/'Output-Calculation-sheet'!F7*'Output-Calculation-sheet'!F79</f>
        <v>5077752361.3049994</v>
      </c>
      <c r="G96" s="2">
        <f>G8/'Output-Calculation-sheet'!G7*'Output-Calculation-sheet'!G79</f>
        <v>3812188727.4993458</v>
      </c>
      <c r="H96" s="2">
        <f>H8/'Output-Calculation-sheet'!H7*'Output-Calculation-sheet'!H79</f>
        <v>1776634907.8587129</v>
      </c>
      <c r="I96" s="2">
        <f>I8/'Output-Calculation-sheet'!I7*'Output-Calculation-sheet'!I79</f>
        <v>2654194153.828258</v>
      </c>
      <c r="J96" s="2">
        <f>J8/'Output-Calculation-sheet'!J7*'Output-Calculation-sheet'!J79</f>
        <v>1925406745.2119634</v>
      </c>
      <c r="K96" s="2">
        <f>K8/'Output-Calculation-sheet'!K7*'Output-Calculation-sheet'!K79</f>
        <v>2686264932.2201834</v>
      </c>
      <c r="L96" s="2">
        <f>L8/'Output-Calculation-sheet'!L7*'Output-Calculation-sheet'!L79</f>
        <v>2008262320.2866392</v>
      </c>
      <c r="M96" s="2">
        <f>M8/'Output-Calculation-sheet'!M7*'Output-Calculation-sheet'!M79</f>
        <v>2420978076.3713031</v>
      </c>
      <c r="N96" s="2">
        <f>N8/'Output-Calculation-sheet'!N7*'Output-Calculation-sheet'!N79</f>
        <v>1737297104.5301211</v>
      </c>
      <c r="O96" s="2">
        <f>O8/'Output-Calculation-sheet'!O7*'Output-Calculation-sheet'!O79</f>
        <v>291778711.39569831</v>
      </c>
      <c r="P96" s="2">
        <f>P8/'Output-Calculation-sheet'!P7*'Output-Calculation-sheet'!P79</f>
        <v>2777056429.245913</v>
      </c>
      <c r="Q96" s="2">
        <f>Q8/'Output-Calculation-sheet'!Q7*'Output-Calculation-sheet'!Q79</f>
        <v>1275656727.151804</v>
      </c>
      <c r="R96" s="2">
        <f>R8/'Output-Calculation-sheet'!R7*'Output-Calculation-sheet'!R79</f>
        <v>1882644353.8576694</v>
      </c>
      <c r="S96" s="2">
        <f>S8/'Output-Calculation-sheet'!S7*'Output-Calculation-sheet'!S79</f>
        <v>754072869.23670554</v>
      </c>
      <c r="T96" s="2">
        <f>T8/'Output-Calculation-sheet'!T7*'Output-Calculation-sheet'!T79</f>
        <v>868883973.74003267</v>
      </c>
      <c r="U96" s="2">
        <f>U8/'Output-Calculation-sheet'!U7*'Output-Calculation-sheet'!U79</f>
        <v>447847143.83376712</v>
      </c>
      <c r="V96" s="2">
        <f>V8/'Output-Calculation-sheet'!V7*'Output-Calculation-sheet'!V79</f>
        <v>301372438.88522053</v>
      </c>
      <c r="W96" s="2">
        <f>W8/'Output-Calculation-sheet'!W7*'Output-Calculation-sheet'!W79</f>
        <v>797482563.04846966</v>
      </c>
      <c r="X96" s="2">
        <f>X8/'Output-Calculation-sheet'!X7*'Output-Calculation-sheet'!X79</f>
        <v>172688256.52607045</v>
      </c>
      <c r="Y96" s="2">
        <f>Y8/'Output-Calculation-sheet'!Y7*'Output-Calculation-sheet'!Y79</f>
        <v>376999324.67972326</v>
      </c>
      <c r="AA96" s="2">
        <f t="shared" si="8"/>
        <v>69.575978288167576</v>
      </c>
    </row>
    <row r="97" spans="1:27" x14ac:dyDescent="0.25">
      <c r="A97" s="2">
        <v>2032</v>
      </c>
      <c r="B97" s="2">
        <f>B9/'Output-Calculation-sheet'!B8*'Output-Calculation-sheet'!B80</f>
        <v>15490050636.779778</v>
      </c>
      <c r="C97" s="2">
        <f>C9/'Output-Calculation-sheet'!C8*'Output-Calculation-sheet'!C80</f>
        <v>2126882605.1976538</v>
      </c>
      <c r="D97" s="2">
        <f>D9/'Output-Calculation-sheet'!D8*'Output-Calculation-sheet'!D80</f>
        <v>6785670933.9457054</v>
      </c>
      <c r="E97" s="2">
        <f>E9/'Output-Calculation-sheet'!E8*'Output-Calculation-sheet'!E80</f>
        <v>11912707369.318495</v>
      </c>
      <c r="F97" s="2">
        <f>F9/'Output-Calculation-sheet'!F8*'Output-Calculation-sheet'!F80</f>
        <v>5134941317.4946442</v>
      </c>
      <c r="G97" s="2">
        <f>G9/'Output-Calculation-sheet'!G8*'Output-Calculation-sheet'!G80</f>
        <v>3755842708.086853</v>
      </c>
      <c r="H97" s="2">
        <f>H9/'Output-Calculation-sheet'!H8*'Output-Calculation-sheet'!H80</f>
        <v>2263427406.5041718</v>
      </c>
      <c r="I97" s="2">
        <f>I9/'Output-Calculation-sheet'!I8*'Output-Calculation-sheet'!I80</f>
        <v>2713529918.0643158</v>
      </c>
      <c r="J97" s="2">
        <f>J9/'Output-Calculation-sheet'!J8*'Output-Calculation-sheet'!J80</f>
        <v>1913048757.0049407</v>
      </c>
      <c r="K97" s="2">
        <f>K9/'Output-Calculation-sheet'!K8*'Output-Calculation-sheet'!K80</f>
        <v>2687430459.3681378</v>
      </c>
      <c r="L97" s="2">
        <f>L9/'Output-Calculation-sheet'!L8*'Output-Calculation-sheet'!L80</f>
        <v>2077793159.6542764</v>
      </c>
      <c r="M97" s="2">
        <f>M9/'Output-Calculation-sheet'!M8*'Output-Calculation-sheet'!M80</f>
        <v>2465168800.5360994</v>
      </c>
      <c r="N97" s="2">
        <f>N9/'Output-Calculation-sheet'!N8*'Output-Calculation-sheet'!N80</f>
        <v>1802001713.1830945</v>
      </c>
      <c r="O97" s="2">
        <f>O9/'Output-Calculation-sheet'!O8*'Output-Calculation-sheet'!O80</f>
        <v>301420889.28528839</v>
      </c>
      <c r="P97" s="2">
        <f>P9/'Output-Calculation-sheet'!P8*'Output-Calculation-sheet'!P80</f>
        <v>2805939780.5153422</v>
      </c>
      <c r="Q97" s="2">
        <f>Q9/'Output-Calculation-sheet'!Q8*'Output-Calculation-sheet'!Q80</f>
        <v>1288691795.9496961</v>
      </c>
      <c r="R97" s="2">
        <f>R9/'Output-Calculation-sheet'!R8*'Output-Calculation-sheet'!R80</f>
        <v>1915815040.1848776</v>
      </c>
      <c r="S97" s="2">
        <f>S9/'Output-Calculation-sheet'!S8*'Output-Calculation-sheet'!S80</f>
        <v>793016300.86669624</v>
      </c>
      <c r="T97" s="2">
        <f>T9/'Output-Calculation-sheet'!T8*'Output-Calculation-sheet'!T80</f>
        <v>865479167.88353288</v>
      </c>
      <c r="U97" s="2">
        <f>U9/'Output-Calculation-sheet'!U8*'Output-Calculation-sheet'!U80</f>
        <v>457184960.52025139</v>
      </c>
      <c r="V97" s="2">
        <f>V9/'Output-Calculation-sheet'!V8*'Output-Calculation-sheet'!V80</f>
        <v>307966936.22186911</v>
      </c>
      <c r="W97" s="2">
        <f>W9/'Output-Calculation-sheet'!W8*'Output-Calculation-sheet'!W80</f>
        <v>800523419.53879213</v>
      </c>
      <c r="X97" s="2">
        <f>X9/'Output-Calculation-sheet'!X8*'Output-Calculation-sheet'!X80</f>
        <v>235425489.56457868</v>
      </c>
      <c r="Y97" s="2">
        <f>Y9/'Output-Calculation-sheet'!Y8*'Output-Calculation-sheet'!Y80</f>
        <v>377948395.74864125</v>
      </c>
      <c r="AA97" s="2">
        <f t="shared" si="8"/>
        <v>71.277907961417725</v>
      </c>
    </row>
    <row r="98" spans="1:27" x14ac:dyDescent="0.25">
      <c r="A98" s="2">
        <v>2033</v>
      </c>
      <c r="B98" s="2">
        <f>B10/'Output-Calculation-sheet'!B9*'Output-Calculation-sheet'!B81</f>
        <v>16719783563.087561</v>
      </c>
      <c r="C98" s="2">
        <f>C10/'Output-Calculation-sheet'!C9*'Output-Calculation-sheet'!C81</f>
        <v>5732370917.8247042</v>
      </c>
      <c r="D98" s="2">
        <f>D10/'Output-Calculation-sheet'!D9*'Output-Calculation-sheet'!D81</f>
        <v>5455471174.1471081</v>
      </c>
      <c r="E98" s="2">
        <f>E10/'Output-Calculation-sheet'!E9*'Output-Calculation-sheet'!E81</f>
        <v>10262084535.322906</v>
      </c>
      <c r="F98" s="2">
        <f>F10/'Output-Calculation-sheet'!F9*'Output-Calculation-sheet'!F81</f>
        <v>4232331708.061295</v>
      </c>
      <c r="G98" s="2">
        <f>G10/'Output-Calculation-sheet'!G9*'Output-Calculation-sheet'!G81</f>
        <v>3107507432.9760122</v>
      </c>
      <c r="H98" s="2">
        <f>H10/'Output-Calculation-sheet'!H9*'Output-Calculation-sheet'!H81</f>
        <v>2815427123.3762946</v>
      </c>
      <c r="I98" s="2">
        <f>I10/'Output-Calculation-sheet'!I9*'Output-Calculation-sheet'!I81</f>
        <v>2340451126.9159212</v>
      </c>
      <c r="J98" s="2">
        <f>J10/'Output-Calculation-sheet'!J9*'Output-Calculation-sheet'!J81</f>
        <v>1496543440.8244693</v>
      </c>
      <c r="K98" s="2">
        <f>K10/'Output-Calculation-sheet'!K9*'Output-Calculation-sheet'!K81</f>
        <v>2173788695.9927402</v>
      </c>
      <c r="L98" s="2">
        <f>L10/'Output-Calculation-sheet'!L9*'Output-Calculation-sheet'!L81</f>
        <v>1630374061.1328859</v>
      </c>
      <c r="M98" s="2">
        <f>M10/'Output-Calculation-sheet'!M9*'Output-Calculation-sheet'!M81</f>
        <v>2114267560.4469025</v>
      </c>
      <c r="N98" s="2">
        <f>N10/'Output-Calculation-sheet'!N9*'Output-Calculation-sheet'!N81</f>
        <v>1516822008.5028951</v>
      </c>
      <c r="O98" s="2">
        <f>O10/'Output-Calculation-sheet'!O9*'Output-Calculation-sheet'!O81</f>
        <v>803242947.20748222</v>
      </c>
      <c r="P98" s="2">
        <f>P10/'Output-Calculation-sheet'!P9*'Output-Calculation-sheet'!P81</f>
        <v>2566931402.0421414</v>
      </c>
      <c r="Q98" s="2">
        <f>Q10/'Output-Calculation-sheet'!Q9*'Output-Calculation-sheet'!Q81</f>
        <v>1206906072.0173478</v>
      </c>
      <c r="R98" s="2">
        <f>R10/'Output-Calculation-sheet'!R9*'Output-Calculation-sheet'!R81</f>
        <v>1543815456.7802014</v>
      </c>
      <c r="S98" s="2">
        <f>S10/'Output-Calculation-sheet'!S9*'Output-Calculation-sheet'!S81</f>
        <v>892600193.06454194</v>
      </c>
      <c r="T98" s="2">
        <f>T10/'Output-Calculation-sheet'!T9*'Output-Calculation-sheet'!T81</f>
        <v>662346064.4663707</v>
      </c>
      <c r="U98" s="2">
        <f>U10/'Output-Calculation-sheet'!U9*'Output-Calculation-sheet'!U81</f>
        <v>430965306.92971611</v>
      </c>
      <c r="V98" s="2">
        <f>V10/'Output-Calculation-sheet'!V9*'Output-Calculation-sheet'!V81</f>
        <v>228246483.90505964</v>
      </c>
      <c r="W98" s="2">
        <f>W10/'Output-Calculation-sheet'!W9*'Output-Calculation-sheet'!W81</f>
        <v>647157526.9783082</v>
      </c>
      <c r="X98" s="2">
        <f>X10/'Output-Calculation-sheet'!X9*'Output-Calculation-sheet'!X81</f>
        <v>237810811.24185434</v>
      </c>
      <c r="Y98" s="2">
        <f>Y10/'Output-Calculation-sheet'!Y9*'Output-Calculation-sheet'!Y81</f>
        <v>355847286.0040471</v>
      </c>
      <c r="AA98" s="2">
        <f t="shared" si="8"/>
        <v>69.173092899248786</v>
      </c>
    </row>
    <row r="99" spans="1:27" x14ac:dyDescent="0.25">
      <c r="A99" s="2">
        <v>2034</v>
      </c>
      <c r="B99" s="2">
        <f>B11/'Output-Calculation-sheet'!B10*'Output-Calculation-sheet'!B82</f>
        <v>17358405612.672291</v>
      </c>
      <c r="C99" s="2">
        <f>C11/'Output-Calculation-sheet'!C10*'Output-Calculation-sheet'!C82</f>
        <v>5989362113.2468662</v>
      </c>
      <c r="D99" s="2">
        <f>D11/'Output-Calculation-sheet'!D10*'Output-Calculation-sheet'!D82</f>
        <v>5448634810.7269545</v>
      </c>
      <c r="E99" s="2">
        <f>E11/'Output-Calculation-sheet'!E10*'Output-Calculation-sheet'!E82</f>
        <v>10539906256.339249</v>
      </c>
      <c r="F99" s="2">
        <f>F11/'Output-Calculation-sheet'!F10*'Output-Calculation-sheet'!F82</f>
        <v>4340847311.5383282</v>
      </c>
      <c r="G99" s="2">
        <f>G11/'Output-Calculation-sheet'!G10*'Output-Calculation-sheet'!G82</f>
        <v>3086033542.528708</v>
      </c>
      <c r="H99" s="2">
        <f>H11/'Output-Calculation-sheet'!H10*'Output-Calculation-sheet'!H82</f>
        <v>2884458643.4490657</v>
      </c>
      <c r="I99" s="2">
        <f>I11/'Output-Calculation-sheet'!I10*'Output-Calculation-sheet'!I82</f>
        <v>2422744453.3869529</v>
      </c>
      <c r="J99" s="2">
        <f>J11/'Output-Calculation-sheet'!J10*'Output-Calculation-sheet'!J82</f>
        <v>1507672946.7423272</v>
      </c>
      <c r="K99" s="2">
        <f>K11/'Output-Calculation-sheet'!K10*'Output-Calculation-sheet'!K82</f>
        <v>2205923368.2207375</v>
      </c>
      <c r="L99" s="2">
        <f>L11/'Output-Calculation-sheet'!L10*'Output-Calculation-sheet'!L82</f>
        <v>1703134158.089112</v>
      </c>
      <c r="M99" s="2">
        <f>M11/'Output-Calculation-sheet'!M10*'Output-Calculation-sheet'!M82</f>
        <v>2172809231.6519885</v>
      </c>
      <c r="N99" s="2">
        <f>N11/'Output-Calculation-sheet'!N10*'Output-Calculation-sheet'!N82</f>
        <v>1530746133.9167874</v>
      </c>
      <c r="O99" s="2">
        <f>O11/'Output-Calculation-sheet'!O10*'Output-Calculation-sheet'!O82</f>
        <v>829894301.13520634</v>
      </c>
      <c r="P99" s="2">
        <f>P11/'Output-Calculation-sheet'!P10*'Output-Calculation-sheet'!P82</f>
        <v>2586968541.7075315</v>
      </c>
      <c r="Q99" s="2">
        <f>Q11/'Output-Calculation-sheet'!Q10*'Output-Calculation-sheet'!Q82</f>
        <v>1224316080.4370384</v>
      </c>
      <c r="R99" s="2">
        <f>R11/'Output-Calculation-sheet'!R10*'Output-Calculation-sheet'!R82</f>
        <v>1584871504.146518</v>
      </c>
      <c r="S99" s="2">
        <f>S11/'Output-Calculation-sheet'!S10*'Output-Calculation-sheet'!S82</f>
        <v>912930293.85085797</v>
      </c>
      <c r="T99" s="2">
        <f>T11/'Output-Calculation-sheet'!T10*'Output-Calculation-sheet'!T82</f>
        <v>667245310.70535326</v>
      </c>
      <c r="U99" s="2">
        <f>U11/'Output-Calculation-sheet'!U10*'Output-Calculation-sheet'!U82</f>
        <v>441863295.3867299</v>
      </c>
      <c r="V99" s="2">
        <f>V11/'Output-Calculation-sheet'!V10*'Output-Calculation-sheet'!V82</f>
        <v>236258795.14953107</v>
      </c>
      <c r="W99" s="2">
        <f>W11/'Output-Calculation-sheet'!W10*'Output-Calculation-sheet'!W82</f>
        <v>655153910.79840016</v>
      </c>
      <c r="X99" s="2">
        <f>X11/'Output-Calculation-sheet'!X10*'Output-Calculation-sheet'!X82</f>
        <v>246748999.91537246</v>
      </c>
      <c r="Y99" s="2">
        <f>Y11/'Output-Calculation-sheet'!Y10*'Output-Calculation-sheet'!Y82</f>
        <v>360542441.67161435</v>
      </c>
      <c r="AA99" s="2">
        <f t="shared" si="8"/>
        <v>70.937472057413544</v>
      </c>
    </row>
    <row r="100" spans="1:27" x14ac:dyDescent="0.25">
      <c r="A100" s="2">
        <v>2035</v>
      </c>
      <c r="B100" s="2">
        <f>B12/'Output-Calculation-sheet'!B11*'Output-Calculation-sheet'!B83</f>
        <v>16338714780.773075</v>
      </c>
      <c r="C100" s="2">
        <f>C12/'Output-Calculation-sheet'!C11*'Output-Calculation-sheet'!C83</f>
        <v>5672536392.429327</v>
      </c>
      <c r="D100" s="2">
        <f>D12/'Output-Calculation-sheet'!D11*'Output-Calculation-sheet'!D83</f>
        <v>4937215584.8913755</v>
      </c>
      <c r="E100" s="2">
        <f>E12/'Output-Calculation-sheet'!E11*'Output-Calculation-sheet'!E83</f>
        <v>9818847854.2891541</v>
      </c>
      <c r="F100" s="2">
        <f>F12/'Output-Calculation-sheet'!F11*'Output-Calculation-sheet'!F83</f>
        <v>4039082501.4840541</v>
      </c>
      <c r="G100" s="2">
        <f>G12/'Output-Calculation-sheet'!G11*'Output-Calculation-sheet'!G83</f>
        <v>2775636163.8751884</v>
      </c>
      <c r="H100" s="2">
        <f>H12/'Output-Calculation-sheet'!H11*'Output-Calculation-sheet'!H83</f>
        <v>2681057105.3233547</v>
      </c>
      <c r="I100" s="2">
        <f>I12/'Output-Calculation-sheet'!I11*'Output-Calculation-sheet'!I83</f>
        <v>2274823998.5975013</v>
      </c>
      <c r="J100" s="2">
        <f>J12/'Output-Calculation-sheet'!J11*'Output-Calculation-sheet'!J83</f>
        <v>1378641252.7160573</v>
      </c>
      <c r="K100" s="2">
        <f>K12/'Output-Calculation-sheet'!K11*'Output-Calculation-sheet'!K83</f>
        <v>2031325808.9459248</v>
      </c>
      <c r="L100" s="2">
        <f>L12/'Output-Calculation-sheet'!L11*'Output-Calculation-sheet'!L83</f>
        <v>1612756867.3101518</v>
      </c>
      <c r="M100" s="2">
        <f>M12/'Output-Calculation-sheet'!M11*'Output-Calculation-sheet'!M83</f>
        <v>2025979998.8406193</v>
      </c>
      <c r="N100" s="2">
        <f>N12/'Output-Calculation-sheet'!N11*'Output-Calculation-sheet'!N83</f>
        <v>1401818142.2979627</v>
      </c>
      <c r="O100" s="2">
        <f>O12/'Output-Calculation-sheet'!O11*'Output-Calculation-sheet'!O83</f>
        <v>778098077.98843694</v>
      </c>
      <c r="P100" s="2">
        <f>P12/'Output-Calculation-sheet'!P11*'Output-Calculation-sheet'!P83</f>
        <v>2363139150.9317803</v>
      </c>
      <c r="Q100" s="2">
        <f>Q12/'Output-Calculation-sheet'!Q11*'Output-Calculation-sheet'!Q83</f>
        <v>1127228207.9785814</v>
      </c>
      <c r="R100" s="2">
        <f>R12/'Output-Calculation-sheet'!R11*'Output-Calculation-sheet'!R83</f>
        <v>1476042511.0616965</v>
      </c>
      <c r="S100" s="2">
        <f>S12/'Output-Calculation-sheet'!S11*'Output-Calculation-sheet'!S83</f>
        <v>847172563.56403351</v>
      </c>
      <c r="T100" s="2">
        <f>T12/'Output-Calculation-sheet'!T11*'Output-Calculation-sheet'!T83</f>
        <v>609670721.17901278</v>
      </c>
      <c r="U100" s="2">
        <f>U12/'Output-Calculation-sheet'!U11*'Output-Calculation-sheet'!U83</f>
        <v>410849036.60220438</v>
      </c>
      <c r="V100" s="2">
        <f>V12/'Output-Calculation-sheet'!V11*'Output-Calculation-sheet'!V83</f>
        <v>221676926.17802909</v>
      </c>
      <c r="W100" s="2">
        <f>W12/'Output-Calculation-sheet'!W11*'Output-Calculation-sheet'!W83</f>
        <v>600577252.95596826</v>
      </c>
      <c r="X100" s="2">
        <f>X12/'Output-Calculation-sheet'!X11*'Output-Calculation-sheet'!X83</f>
        <v>232188870.62967479</v>
      </c>
      <c r="Y100" s="2">
        <f>Y12/'Output-Calculation-sheet'!Y11*'Output-Calculation-sheet'!Y83</f>
        <v>330953914.64894658</v>
      </c>
      <c r="AA100" s="2">
        <f t="shared" si="8"/>
        <v>65.986033685492131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5029870750.5753927</v>
      </c>
      <c r="C107" s="2">
        <f>C8/'Output-Calculation-sheet'!C7*'Output-Calculation-sheet'!C88</f>
        <v>11565644380.522505</v>
      </c>
      <c r="D107" s="2">
        <f>D8/'Output-Calculation-sheet'!D7*'Output-Calculation-sheet'!D88</f>
        <v>1.2307633855675772E-5</v>
      </c>
      <c r="E107" s="2">
        <f>E8/'Output-Calculation-sheet'!E7*'Output-Calculation-sheet'!E88</f>
        <v>-9.3210592275247733E-6</v>
      </c>
      <c r="F107" s="2">
        <f>F8/'Output-Calculation-sheet'!F7*'Output-Calculation-sheet'!F88</f>
        <v>0</v>
      </c>
      <c r="G107" s="2">
        <f>G8/'Output-Calculation-sheet'!G7*'Output-Calculation-sheet'!G88</f>
        <v>-5.7817791756822052E-6</v>
      </c>
      <c r="H107" s="2">
        <f>H8/'Output-Calculation-sheet'!H7*'Output-Calculation-sheet'!H88</f>
        <v>6164940992.2643356</v>
      </c>
      <c r="I107" s="2">
        <f>I8/'Output-Calculation-sheet'!I7*'Output-Calculation-sheet'!I88</f>
        <v>5.6035500470997127E-7</v>
      </c>
      <c r="J107" s="2">
        <f>J8/'Output-Calculation-sheet'!J7*'Output-Calculation-sheet'!J88</f>
        <v>0</v>
      </c>
      <c r="K107" s="2">
        <f>K8/'Output-Calculation-sheet'!K7*'Output-Calculation-sheet'!K88</f>
        <v>-7.9005434390633594E-8</v>
      </c>
      <c r="L107" s="2">
        <f>L8/'Output-Calculation-sheet'!L7*'Output-Calculation-sheet'!L88</f>
        <v>606571301.30729795</v>
      </c>
      <c r="M107" s="2">
        <f>M8/'Output-Calculation-sheet'!M7*'Output-Calculation-sheet'!M88</f>
        <v>7764360410.581893</v>
      </c>
      <c r="N107" s="2">
        <f>N8/'Output-Calculation-sheet'!N7*'Output-Calculation-sheet'!N88</f>
        <v>4396564829.1437664</v>
      </c>
      <c r="O107" s="2">
        <f>O8/'Output-Calculation-sheet'!O7*'Output-Calculation-sheet'!O88</f>
        <v>2245920844.8517661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1.3757450441909294E-6</v>
      </c>
      <c r="S107" s="2">
        <f>S8/'Output-Calculation-sheet'!S7*'Output-Calculation-sheet'!S88</f>
        <v>589601934.71415818</v>
      </c>
      <c r="T107" s="2">
        <f>T8/'Output-Calculation-sheet'!T7*'Output-Calculation-sheet'!T88</f>
        <v>1.2631815117753665E-9</v>
      </c>
      <c r="U107" s="2">
        <f>U8/'Output-Calculation-sheet'!U7*'Output-Calculation-sheet'!U88</f>
        <v>5.6130248098408767E-7</v>
      </c>
      <c r="V107" s="2">
        <f>V8/'Output-Calculation-sheet'!V7*'Output-Calculation-sheet'!V88</f>
        <v>-8.1430006490013236E-8</v>
      </c>
      <c r="W107" s="2">
        <f>W8/'Output-Calculation-sheet'!W7*'Output-Calculation-sheet'!W88</f>
        <v>4.5060285375511552E-8</v>
      </c>
      <c r="X107" s="2">
        <f>X8/'Output-Calculation-sheet'!X7*'Output-Calculation-sheet'!X88</f>
        <v>544231635.91994667</v>
      </c>
      <c r="Y107" s="2">
        <f>Y8/'Output-Calculation-sheet'!Y7*'Output-Calculation-sheet'!Y88</f>
        <v>0</v>
      </c>
      <c r="AA107" s="2">
        <f t="shared" si="9"/>
        <v>38907.70707988106</v>
      </c>
    </row>
    <row r="108" spans="1:27" x14ac:dyDescent="0.25">
      <c r="A108" s="2">
        <v>2032</v>
      </c>
      <c r="B108" s="2">
        <f>B9/'Output-Calculation-sheet'!B8*'Output-Calculation-sheet'!B89</f>
        <v>6506891497.7840309</v>
      </c>
      <c r="C108" s="2">
        <f>C9/'Output-Calculation-sheet'!C8*'Output-Calculation-sheet'!C89</f>
        <v>12042145200.140377</v>
      </c>
      <c r="D108" s="2">
        <f>D9/'Output-Calculation-sheet'!D8*'Output-Calculation-sheet'!D89</f>
        <v>0</v>
      </c>
      <c r="E108" s="2">
        <f>E9/'Output-Calculation-sheet'!E8*'Output-Calculation-sheet'!E89</f>
        <v>-5.2275360685939009E-6</v>
      </c>
      <c r="F108" s="2">
        <f>F9/'Output-Calculation-sheet'!F8*'Output-Calculation-sheet'!F89</f>
        <v>0</v>
      </c>
      <c r="G108" s="2">
        <f>G9/'Output-Calculation-sheet'!G8*'Output-Calculation-sheet'!G89</f>
        <v>1.4315874049361951E-6</v>
      </c>
      <c r="H108" s="2">
        <f>H9/'Output-Calculation-sheet'!H8*'Output-Calculation-sheet'!H89</f>
        <v>7973868910.9078264</v>
      </c>
      <c r="I108" s="2">
        <f>I9/'Output-Calculation-sheet'!I8*'Output-Calculation-sheet'!I89</f>
        <v>1.0197538333199047E-5</v>
      </c>
      <c r="J108" s="2">
        <f>J9/'Output-Calculation-sheet'!J8*'Output-Calculation-sheet'!J89</f>
        <v>-9.4558593268037847E-7</v>
      </c>
      <c r="K108" s="2">
        <f>K9/'Output-Calculation-sheet'!K8*'Output-Calculation-sheet'!K89</f>
        <v>-3.9524240338258246E-7</v>
      </c>
      <c r="L108" s="2">
        <f>L9/'Output-Calculation-sheet'!L8*'Output-Calculation-sheet'!L89</f>
        <v>692917851.17603433</v>
      </c>
      <c r="M108" s="2">
        <f>M9/'Output-Calculation-sheet'!M8*'Output-Calculation-sheet'!M89</f>
        <v>8003275364.8528194</v>
      </c>
      <c r="N108" s="2">
        <f>N9/'Output-Calculation-sheet'!N8*'Output-Calculation-sheet'!N89</f>
        <v>5049696085.6748734</v>
      </c>
      <c r="O108" s="2">
        <f>O9/'Output-Calculation-sheet'!O8*'Output-Calculation-sheet'!O89</f>
        <v>2337323254.460866</v>
      </c>
      <c r="P108" s="2">
        <f>P9/'Output-Calculation-sheet'!P8*'Output-Calculation-sheet'!P89</f>
        <v>0</v>
      </c>
      <c r="Q108" s="2">
        <f>Q9/'Output-Calculation-sheet'!Q8*'Output-Calculation-sheet'!Q89</f>
        <v>71904587.360388026</v>
      </c>
      <c r="R108" s="2">
        <f>R9/'Output-Calculation-sheet'!R8*'Output-Calculation-sheet'!R89</f>
        <v>0</v>
      </c>
      <c r="S108" s="2">
        <f>S9/'Output-Calculation-sheet'!S8*'Output-Calculation-sheet'!S89</f>
        <v>849346768.24410892</v>
      </c>
      <c r="T108" s="2">
        <f>T9/'Output-Calculation-sheet'!T8*'Output-Calculation-sheet'!T89</f>
        <v>1.6667351545163007E-7</v>
      </c>
      <c r="U108" s="2">
        <f>U9/'Output-Calculation-sheet'!U8*'Output-Calculation-sheet'!U89</f>
        <v>-4.7240447788836713E-9</v>
      </c>
      <c r="V108" s="2">
        <f>V9/'Output-Calculation-sheet'!V8*'Output-Calculation-sheet'!V89</f>
        <v>0</v>
      </c>
      <c r="W108" s="2">
        <f>W9/'Output-Calculation-sheet'!W8*'Output-Calculation-sheet'!W89</f>
        <v>-8.228394114892131E-7</v>
      </c>
      <c r="X108" s="2">
        <f>X9/'Output-Calculation-sheet'!X8*'Output-Calculation-sheet'!X89</f>
        <v>743327913.15118432</v>
      </c>
      <c r="Y108" s="2">
        <f>Y9/'Output-Calculation-sheet'!Y8*'Output-Calculation-sheet'!Y89</f>
        <v>0</v>
      </c>
      <c r="AA108" s="2">
        <f t="shared" si="9"/>
        <v>44270.697433752517</v>
      </c>
    </row>
    <row r="109" spans="1:27" x14ac:dyDescent="0.25">
      <c r="A109" s="2">
        <v>2033</v>
      </c>
      <c r="B109" s="2">
        <f>B10/'Output-Calculation-sheet'!B9*'Output-Calculation-sheet'!B90</f>
        <v>13695808803.079794</v>
      </c>
      <c r="C109" s="2">
        <f>C10/'Output-Calculation-sheet'!C9*'Output-Calculation-sheet'!C90</f>
        <v>30225728819.116718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10062676218.766253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6942372136.7201996</v>
      </c>
      <c r="N109" s="2">
        <f>N10/'Output-Calculation-sheet'!N9*'Output-Calculation-sheet'!N90</f>
        <v>4088669367.6488595</v>
      </c>
      <c r="O109" s="2">
        <f>O10/'Output-Calculation-sheet'!O9*'Output-Calculation-sheet'!O90</f>
        <v>5545455908.7018557</v>
      </c>
      <c r="P109" s="2">
        <f>P10/'Output-Calculation-sheet'!P9*'Output-Calculation-sheet'!P90</f>
        <v>0</v>
      </c>
      <c r="Q109" s="2">
        <f>Q10/'Output-Calculation-sheet'!Q9*'Output-Calculation-sheet'!Q90</f>
        <v>133138283.82661892</v>
      </c>
      <c r="R109" s="2">
        <f>R10/'Output-Calculation-sheet'!R9*'Output-Calculation-sheet'!R90</f>
        <v>0</v>
      </c>
      <c r="S109" s="2">
        <f>S10/'Output-Calculation-sheet'!S9*'Output-Calculation-sheet'!S90</f>
        <v>1650182483.058486</v>
      </c>
      <c r="T109" s="2">
        <f>T10/'Output-Calculation-sheet'!T9*'Output-Calculation-sheet'!T90</f>
        <v>1.2579794144157617E-7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751879906.84694993</v>
      </c>
      <c r="Y109" s="2">
        <f>Y10/'Output-Calculation-sheet'!Y9*'Output-Calculation-sheet'!Y90</f>
        <v>0</v>
      </c>
      <c r="AA109" s="2">
        <f t="shared" si="9"/>
        <v>73095.91192776573</v>
      </c>
    </row>
    <row r="110" spans="1:27" x14ac:dyDescent="0.25">
      <c r="A110" s="2">
        <v>2034</v>
      </c>
      <c r="B110" s="2">
        <f>B11/'Output-Calculation-sheet'!B10*'Output-Calculation-sheet'!B91</f>
        <v>27980740039.687725</v>
      </c>
      <c r="C110" s="2">
        <f>C11/'Output-Calculation-sheet'!C10*'Output-Calculation-sheet'!C91</f>
        <v>28294250689.311554</v>
      </c>
      <c r="D110" s="2">
        <f>D11/'Output-Calculation-sheet'!D10*'Output-Calculation-sheet'!D91</f>
        <v>0</v>
      </c>
      <c r="E110" s="2">
        <f>E11/'Output-Calculation-sheet'!E10*'Output-Calculation-sheet'!E91</f>
        <v>570791612.9972291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10450795717.477072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474988855.00547731</v>
      </c>
      <c r="M110" s="2">
        <f>M11/'Output-Calculation-sheet'!M10*'Output-Calculation-sheet'!M91</f>
        <v>7210139658.9965582</v>
      </c>
      <c r="N110" s="2">
        <f>N11/'Output-Calculation-sheet'!N10*'Output-Calculation-sheet'!N91</f>
        <v>4986893516.9708481</v>
      </c>
      <c r="O110" s="2">
        <f>O11/'Output-Calculation-sheet'!O10*'Output-Calculation-sheet'!O91</f>
        <v>5177922501.350481</v>
      </c>
      <c r="P110" s="2">
        <f>P11/'Output-Calculation-sheet'!P10*'Output-Calculation-sheet'!P91</f>
        <v>0</v>
      </c>
      <c r="Q110" s="2">
        <f>Q11/'Output-Calculation-sheet'!Q10*'Output-Calculation-sheet'!Q91</f>
        <v>1269007075.2320189</v>
      </c>
      <c r="R110" s="2">
        <f>R11/'Output-Calculation-sheet'!R10*'Output-Calculation-sheet'!R91</f>
        <v>0</v>
      </c>
      <c r="S110" s="2">
        <f>S11/'Output-Calculation-sheet'!S10*'Output-Calculation-sheet'!S91</f>
        <v>2452377502.1501989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714332575.83794689</v>
      </c>
      <c r="Y110" s="2">
        <f>Y11/'Output-Calculation-sheet'!Y10*'Output-Calculation-sheet'!Y91</f>
        <v>31259815.5715672</v>
      </c>
      <c r="AA110" s="2">
        <f t="shared" si="9"/>
        <v>89613.49956058868</v>
      </c>
    </row>
    <row r="111" spans="1:27" x14ac:dyDescent="0.25">
      <c r="A111" s="2">
        <v>2035</v>
      </c>
      <c r="B111" s="2">
        <f>B12/'Output-Calculation-sheet'!B11*'Output-Calculation-sheet'!B92</f>
        <v>29287318334.716499</v>
      </c>
      <c r="C111" s="2">
        <f>C12/'Output-Calculation-sheet'!C11*'Output-Calculation-sheet'!C92</f>
        <v>24493800613.654293</v>
      </c>
      <c r="D111" s="2">
        <f>D12/'Output-Calculation-sheet'!D11*'Output-Calculation-sheet'!D92</f>
        <v>0</v>
      </c>
      <c r="E111" s="2">
        <f>E12/'Output-Calculation-sheet'!E11*'Output-Calculation-sheet'!E92</f>
        <v>3260091491.6577978</v>
      </c>
      <c r="F111" s="2">
        <f>F12/'Output-Calculation-sheet'!F11*'Output-Calculation-sheet'!F92</f>
        <v>0</v>
      </c>
      <c r="G111" s="2">
        <f>G12/'Output-Calculation-sheet'!G11*'Output-Calculation-sheet'!G92</f>
        <v>-3.5445930379757271E-7</v>
      </c>
      <c r="H111" s="2">
        <f>H12/'Output-Calculation-sheet'!H11*'Output-Calculation-sheet'!H92</f>
        <v>9066164238.5080566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1075814932.2469459</v>
      </c>
      <c r="M111" s="2">
        <f>M12/'Output-Calculation-sheet'!M11*'Output-Calculation-sheet'!M92</f>
        <v>6397315723.8328085</v>
      </c>
      <c r="N111" s="2">
        <f>N12/'Output-Calculation-sheet'!N11*'Output-Calculation-sheet'!N92</f>
        <v>4613873102.3390951</v>
      </c>
      <c r="O111" s="2">
        <f>O12/'Output-Calculation-sheet'!O11*'Output-Calculation-sheet'!O92</f>
        <v>4450241424.83251</v>
      </c>
      <c r="P111" s="2">
        <f>P12/'Output-Calculation-sheet'!P11*'Output-Calculation-sheet'!P92</f>
        <v>223808121.32729369</v>
      </c>
      <c r="Q111" s="2">
        <f>Q12/'Output-Calculation-sheet'!Q11*'Output-Calculation-sheet'!Q92</f>
        <v>1539285817.1563158</v>
      </c>
      <c r="R111" s="2">
        <f>R12/'Output-Calculation-sheet'!R11*'Output-Calculation-sheet'!R92</f>
        <v>0</v>
      </c>
      <c r="S111" s="2">
        <f>S12/'Output-Calculation-sheet'!S11*'Output-Calculation-sheet'!S92</f>
        <v>2361629302.9666662</v>
      </c>
      <c r="T111" s="2">
        <f>T12/'Output-Calculation-sheet'!T11*'Output-Calculation-sheet'!T92</f>
        <v>0</v>
      </c>
      <c r="U111" s="2">
        <f>U12/'Output-Calculation-sheet'!U11*'Output-Calculation-sheet'!U92</f>
        <v>44655818.617943272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631278925.42870188</v>
      </c>
      <c r="Y111" s="2">
        <f>Y12/'Output-Calculation-sheet'!Y11*'Output-Calculation-sheet'!Y92</f>
        <v>152086051.87930244</v>
      </c>
      <c r="AA111" s="2">
        <f t="shared" si="9"/>
        <v>87597.363899164222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55855841203.414642</v>
      </c>
      <c r="C118" s="2">
        <f>C8/'Output-Calculation-sheet'!C7*'Output-Calculation-sheet'!C97</f>
        <v>0</v>
      </c>
      <c r="D118" s="2">
        <f>D8/'Output-Calculation-sheet'!D7*'Output-Calculation-sheet'!D97</f>
        <v>33431005722.577679</v>
      </c>
      <c r="E118" s="2">
        <f>E8/'Output-Calculation-sheet'!E7*'Output-Calculation-sheet'!E97</f>
        <v>25483479325.650787</v>
      </c>
      <c r="F118" s="2">
        <f>F8/'Output-Calculation-sheet'!F7*'Output-Calculation-sheet'!F97</f>
        <v>17142393186.906273</v>
      </c>
      <c r="G118" s="2">
        <f>G8/'Output-Calculation-sheet'!G7*'Output-Calculation-sheet'!G97</f>
        <v>11609151766.040283</v>
      </c>
      <c r="H118" s="2">
        <f>H8/'Output-Calculation-sheet'!H7*'Output-Calculation-sheet'!H97</f>
        <v>0</v>
      </c>
      <c r="I118" s="2">
        <f>I8/'Output-Calculation-sheet'!I7*'Output-Calculation-sheet'!I97</f>
        <v>10571385939.014912</v>
      </c>
      <c r="J118" s="2">
        <f>J8/'Output-Calculation-sheet'!J7*'Output-Calculation-sheet'!J97</f>
        <v>11037768696.419922</v>
      </c>
      <c r="K118" s="2">
        <f>K8/'Output-Calculation-sheet'!K7*'Output-Calculation-sheet'!K97</f>
        <v>10660730746.61035</v>
      </c>
      <c r="L118" s="2">
        <f>L8/'Output-Calculation-sheet'!L7*'Output-Calculation-sheet'!L97</f>
        <v>8454507652.046545</v>
      </c>
      <c r="M118" s="2">
        <f>M8/'Output-Calculation-sheet'!M7*'Output-Calculation-sheet'!M97</f>
        <v>0</v>
      </c>
      <c r="N118" s="2">
        <f>N8/'Output-Calculation-sheet'!N7*'Output-Calculation-sheet'!N97</f>
        <v>2952907030.009727</v>
      </c>
      <c r="O118" s="2">
        <f>O8/'Output-Calculation-sheet'!O7*'Output-Calculation-sheet'!O97</f>
        <v>0</v>
      </c>
      <c r="P118" s="2">
        <f>P8/'Output-Calculation-sheet'!P7*'Output-Calculation-sheet'!P97</f>
        <v>6325453299.0733395</v>
      </c>
      <c r="Q118" s="2">
        <f>Q8/'Output-Calculation-sheet'!Q7*'Output-Calculation-sheet'!Q97</f>
        <v>6134229344.827755</v>
      </c>
      <c r="R118" s="2">
        <f>R8/'Output-Calculation-sheet'!R7*'Output-Calculation-sheet'!R97</f>
        <v>6980290534.8850317</v>
      </c>
      <c r="S118" s="2">
        <f>S8/'Output-Calculation-sheet'!S7*'Output-Calculation-sheet'!S97</f>
        <v>2599749339.3542838</v>
      </c>
      <c r="T118" s="2">
        <f>T8/'Output-Calculation-sheet'!T7*'Output-Calculation-sheet'!T97</f>
        <v>2660978002.794333</v>
      </c>
      <c r="U118" s="2">
        <f>U8/'Output-Calculation-sheet'!U7*'Output-Calculation-sheet'!U97</f>
        <v>1902115636.9495745</v>
      </c>
      <c r="V118" s="2">
        <f>V8/'Output-Calculation-sheet'!V7*'Output-Calculation-sheet'!V97</f>
        <v>1900150549.3670952</v>
      </c>
      <c r="W118" s="2">
        <f>W8/'Output-Calculation-sheet'!W7*'Output-Calculation-sheet'!W97</f>
        <v>1472560377.160682</v>
      </c>
      <c r="X118" s="2">
        <f>X8/'Output-Calculation-sheet'!X7*'Output-Calculation-sheet'!X97</f>
        <v>0</v>
      </c>
      <c r="Y118" s="2">
        <f>Y8/'Output-Calculation-sheet'!Y7*'Output-Calculation-sheet'!Y97</f>
        <v>738936361.35026133</v>
      </c>
      <c r="AA118" s="2">
        <f t="shared" si="10"/>
        <v>217913.63471445348</v>
      </c>
    </row>
    <row r="119" spans="1:27" x14ac:dyDescent="0.25">
      <c r="A119" s="2">
        <v>2032</v>
      </c>
      <c r="B119" s="2">
        <f>B9/'Output-Calculation-sheet'!B8*'Output-Calculation-sheet'!B98</f>
        <v>56881096968.691231</v>
      </c>
      <c r="C119" s="2">
        <f>C9/'Output-Calculation-sheet'!C8*'Output-Calculation-sheet'!C98</f>
        <v>0</v>
      </c>
      <c r="D119" s="2">
        <f>D9/'Output-Calculation-sheet'!D8*'Output-Calculation-sheet'!D98</f>
        <v>34365916884.447304</v>
      </c>
      <c r="E119" s="2">
        <f>E9/'Output-Calculation-sheet'!E8*'Output-Calculation-sheet'!E98</f>
        <v>26172787110.505394</v>
      </c>
      <c r="F119" s="2">
        <f>F9/'Output-Calculation-sheet'!F8*'Output-Calculation-sheet'!F98</f>
        <v>17580710334.365467</v>
      </c>
      <c r="G119" s="2">
        <f>G9/'Output-Calculation-sheet'!G8*'Output-Calculation-sheet'!G98</f>
        <v>11936036687.00053</v>
      </c>
      <c r="H119" s="2">
        <f>H9/'Output-Calculation-sheet'!H8*'Output-Calculation-sheet'!H98</f>
        <v>0</v>
      </c>
      <c r="I119" s="2">
        <f>I9/'Output-Calculation-sheet'!I8*'Output-Calculation-sheet'!I98</f>
        <v>10856258093.417122</v>
      </c>
      <c r="J119" s="2">
        <f>J9/'Output-Calculation-sheet'!J8*'Output-Calculation-sheet'!J98</f>
        <v>11331525595.515568</v>
      </c>
      <c r="K119" s="2">
        <f>K9/'Output-Calculation-sheet'!K8*'Output-Calculation-sheet'!K98</f>
        <v>10938124024.468849</v>
      </c>
      <c r="L119" s="2">
        <f>L9/'Output-Calculation-sheet'!L8*'Output-Calculation-sheet'!L98</f>
        <v>8625936984.1713543</v>
      </c>
      <c r="M119" s="2">
        <f>M9/'Output-Calculation-sheet'!M8*'Output-Calculation-sheet'!M98</f>
        <v>0</v>
      </c>
      <c r="N119" s="2">
        <f>N9/'Output-Calculation-sheet'!N8*'Output-Calculation-sheet'!N98</f>
        <v>2809271616.5670981</v>
      </c>
      <c r="O119" s="2">
        <f>O9/'Output-Calculation-sheet'!O8*'Output-Calculation-sheet'!O98</f>
        <v>0</v>
      </c>
      <c r="P119" s="2">
        <f>P9/'Output-Calculation-sheet'!P8*'Output-Calculation-sheet'!P98</f>
        <v>6582156131.8241215</v>
      </c>
      <c r="Q119" s="2">
        <f>Q9/'Output-Calculation-sheet'!Q8*'Output-Calculation-sheet'!Q98</f>
        <v>6286687513.8610363</v>
      </c>
      <c r="R119" s="2">
        <f>R9/'Output-Calculation-sheet'!R8*'Output-Calculation-sheet'!R98</f>
        <v>7197010294.143774</v>
      </c>
      <c r="S119" s="2">
        <f>S9/'Output-Calculation-sheet'!S8*'Output-Calculation-sheet'!S98</f>
        <v>2562299091.9822769</v>
      </c>
      <c r="T119" s="2">
        <f>T9/'Output-Calculation-sheet'!T8*'Output-Calculation-sheet'!T98</f>
        <v>2734535682.3237519</v>
      </c>
      <c r="U119" s="2">
        <f>U9/'Output-Calculation-sheet'!U8*'Output-Calculation-sheet'!U98</f>
        <v>1968535950.5355022</v>
      </c>
      <c r="V119" s="2">
        <f>V9/'Output-Calculation-sheet'!V8*'Output-Calculation-sheet'!V98</f>
        <v>1947831301.8378346</v>
      </c>
      <c r="W119" s="2">
        <f>W9/'Output-Calculation-sheet'!W8*'Output-Calculation-sheet'!W98</f>
        <v>1512963010.8440461</v>
      </c>
      <c r="X119" s="2">
        <f>X9/'Output-Calculation-sheet'!X8*'Output-Calculation-sheet'!X98</f>
        <v>0</v>
      </c>
      <c r="Y119" s="2">
        <f>Y9/'Output-Calculation-sheet'!Y8*'Output-Calculation-sheet'!Y98</f>
        <v>758277012.22720397</v>
      </c>
      <c r="AA119" s="2">
        <f t="shared" si="10"/>
        <v>223047.96028872943</v>
      </c>
    </row>
    <row r="120" spans="1:27" x14ac:dyDescent="0.25">
      <c r="A120" s="2">
        <v>2033</v>
      </c>
      <c r="B120" s="2">
        <f>B10/'Output-Calculation-sheet'!B9*'Output-Calculation-sheet'!B99</f>
        <v>54751550796.477257</v>
      </c>
      <c r="C120" s="2">
        <f>C10/'Output-Calculation-sheet'!C9*'Output-Calculation-sheet'!C99</f>
        <v>0</v>
      </c>
      <c r="D120" s="2">
        <f>D10/'Output-Calculation-sheet'!D9*'Output-Calculation-sheet'!D99</f>
        <v>28750428206.360825</v>
      </c>
      <c r="E120" s="2">
        <f>E10/'Output-Calculation-sheet'!E9*'Output-Calculation-sheet'!E99</f>
        <v>22810544308.496155</v>
      </c>
      <c r="F120" s="2">
        <f>F10/'Output-Calculation-sheet'!F9*'Output-Calculation-sheet'!F99</f>
        <v>14683965919.83737</v>
      </c>
      <c r="G120" s="2">
        <f>G10/'Output-Calculation-sheet'!G9*'Output-Calculation-sheet'!G99</f>
        <v>10317357445.845217</v>
      </c>
      <c r="H120" s="2">
        <f>H10/'Output-Calculation-sheet'!H9*'Output-Calculation-sheet'!H99</f>
        <v>0</v>
      </c>
      <c r="I120" s="2">
        <f>I10/'Output-Calculation-sheet'!I9*'Output-Calculation-sheet'!I99</f>
        <v>9399925995.2150555</v>
      </c>
      <c r="J120" s="2">
        <f>J10/'Output-Calculation-sheet'!J9*'Output-Calculation-sheet'!J99</f>
        <v>9149236967.8361645</v>
      </c>
      <c r="K120" s="2">
        <f>K10/'Output-Calculation-sheet'!K9*'Output-Calculation-sheet'!K99</f>
        <v>9061739518.9592075</v>
      </c>
      <c r="L120" s="2">
        <f>L10/'Output-Calculation-sheet'!L9*'Output-Calculation-sheet'!L99</f>
        <v>7269274696.1094971</v>
      </c>
      <c r="M120" s="2">
        <f>M10/'Output-Calculation-sheet'!M9*'Output-Calculation-sheet'!M99</f>
        <v>0</v>
      </c>
      <c r="N120" s="2">
        <f>N10/'Output-Calculation-sheet'!N9*'Output-Calculation-sheet'!N99</f>
        <v>2725246119.1831231</v>
      </c>
      <c r="O120" s="2">
        <f>O10/'Output-Calculation-sheet'!O9*'Output-Calculation-sheet'!O99</f>
        <v>0</v>
      </c>
      <c r="P120" s="2">
        <f>P10/'Output-Calculation-sheet'!P9*'Output-Calculation-sheet'!P99</f>
        <v>6203583590.3521967</v>
      </c>
      <c r="Q120" s="2">
        <f>Q10/'Output-Calculation-sheet'!Q9*'Output-Calculation-sheet'!Q99</f>
        <v>5970485513.7011108</v>
      </c>
      <c r="R120" s="2">
        <f>R10/'Output-Calculation-sheet'!R9*'Output-Calculation-sheet'!R99</f>
        <v>5871748731.699893</v>
      </c>
      <c r="S120" s="2">
        <f>S10/'Output-Calculation-sheet'!S9*'Output-Calculation-sheet'!S99</f>
        <v>2252196744.51089</v>
      </c>
      <c r="T120" s="2">
        <f>T10/'Output-Calculation-sheet'!T9*'Output-Calculation-sheet'!T99</f>
        <v>2158487023.0178905</v>
      </c>
      <c r="U120" s="2">
        <f>U10/'Output-Calculation-sheet'!U9*'Output-Calculation-sheet'!U99</f>
        <v>1880388656.0811787</v>
      </c>
      <c r="V120" s="2">
        <f>V10/'Output-Calculation-sheet'!V9*'Output-Calculation-sheet'!V99</f>
        <v>1447626111.7218554</v>
      </c>
      <c r="W120" s="2">
        <f>W10/'Output-Calculation-sheet'!W9*'Output-Calculation-sheet'!W99</f>
        <v>1253323387.0444047</v>
      </c>
      <c r="X120" s="2">
        <f>X10/'Output-Calculation-sheet'!X9*'Output-Calculation-sheet'!X99</f>
        <v>0</v>
      </c>
      <c r="Y120" s="2">
        <f>Y10/'Output-Calculation-sheet'!Y9*'Output-Calculation-sheet'!Y99</f>
        <v>731307624.06847894</v>
      </c>
      <c r="AA120" s="2">
        <f t="shared" si="10"/>
        <v>196688.41735651775</v>
      </c>
    </row>
    <row r="121" spans="1:27" x14ac:dyDescent="0.25">
      <c r="A121" s="2">
        <v>2034</v>
      </c>
      <c r="B121" s="2">
        <f>B11/'Output-Calculation-sheet'!B10*'Output-Calculation-sheet'!B100</f>
        <v>43100450429.736839</v>
      </c>
      <c r="C121" s="2">
        <f>C11/'Output-Calculation-sheet'!C10*'Output-Calculation-sheet'!C100</f>
        <v>0</v>
      </c>
      <c r="D121" s="2">
        <f>D11/'Output-Calculation-sheet'!D10*'Output-Calculation-sheet'!D100</f>
        <v>29858692550.280373</v>
      </c>
      <c r="E121" s="2">
        <f>E11/'Output-Calculation-sheet'!E10*'Output-Calculation-sheet'!E100</f>
        <v>23118048487.813854</v>
      </c>
      <c r="F121" s="2">
        <f>F11/'Output-Calculation-sheet'!F10*'Output-Calculation-sheet'!F100</f>
        <v>15249917620.17561</v>
      </c>
      <c r="G121" s="2">
        <f>G11/'Output-Calculation-sheet'!G10*'Output-Calculation-sheet'!G100</f>
        <v>10714487858.502834</v>
      </c>
      <c r="H121" s="2">
        <f>H11/'Output-Calculation-sheet'!H10*'Output-Calculation-sheet'!H100</f>
        <v>0</v>
      </c>
      <c r="I121" s="2">
        <f>I11/'Output-Calculation-sheet'!I10*'Output-Calculation-sheet'!I100</f>
        <v>9761924531.329464</v>
      </c>
      <c r="J121" s="2">
        <f>J11/'Output-Calculation-sheet'!J10*'Output-Calculation-sheet'!J100</f>
        <v>9501686295.6336479</v>
      </c>
      <c r="K121" s="2">
        <f>K11/'Output-Calculation-sheet'!K10*'Output-Calculation-sheet'!K100</f>
        <v>9410831014.587616</v>
      </c>
      <c r="L121" s="2">
        <f>L11/'Output-Calculation-sheet'!L10*'Output-Calculation-sheet'!L100</f>
        <v>7074280593.5405216</v>
      </c>
      <c r="M121" s="2">
        <f>M11/'Output-Calculation-sheet'!M10*'Output-Calculation-sheet'!M100</f>
        <v>4.82889834006589E-7</v>
      </c>
      <c r="N121" s="2">
        <f>N11/'Output-Calculation-sheet'!N10*'Output-Calculation-sheet'!N100</f>
        <v>2089835904.4592083</v>
      </c>
      <c r="O121" s="2">
        <f>O11/'Output-Calculation-sheet'!O10*'Output-Calculation-sheet'!O100</f>
        <v>0</v>
      </c>
      <c r="P121" s="2">
        <f>P11/'Output-Calculation-sheet'!P10*'Output-Calculation-sheet'!P100</f>
        <v>6442452337.225091</v>
      </c>
      <c r="Q121" s="2">
        <f>Q11/'Output-Calculation-sheet'!Q10*'Output-Calculation-sheet'!Q100</f>
        <v>5069378973.4081287</v>
      </c>
      <c r="R121" s="2">
        <f>R11/'Output-Calculation-sheet'!R10*'Output-Calculation-sheet'!R100</f>
        <v>6097824993.7398939</v>
      </c>
      <c r="S121" s="2">
        <f>S11/'Output-Calculation-sheet'!S10*'Output-Calculation-sheet'!S100</f>
        <v>1600396432.5418723</v>
      </c>
      <c r="T121" s="2">
        <f>T11/'Output-Calculation-sheet'!T10*'Output-Calculation-sheet'!T100</f>
        <v>2241559426.9009914</v>
      </c>
      <c r="U121" s="2">
        <f>U11/'Output-Calculation-sheet'!U10*'Output-Calculation-sheet'!U100</f>
        <v>1953506050.0462294</v>
      </c>
      <c r="V121" s="2">
        <f>V11/'Output-Calculation-sheet'!V10*'Output-Calculation-sheet'!V100</f>
        <v>1503851351.6667173</v>
      </c>
      <c r="W121" s="2">
        <f>W11/'Output-Calculation-sheet'!W10*'Output-Calculation-sheet'!W100</f>
        <v>1301674846.4726267</v>
      </c>
      <c r="X121" s="2">
        <f>X11/'Output-Calculation-sheet'!X10*'Output-Calculation-sheet'!X100</f>
        <v>57785916.806373805</v>
      </c>
      <c r="Y121" s="2">
        <f>Y11/'Output-Calculation-sheet'!Y10*'Output-Calculation-sheet'!Y100</f>
        <v>728224354.34798813</v>
      </c>
      <c r="AA121" s="2">
        <f t="shared" si="10"/>
        <v>186876.80996921592</v>
      </c>
    </row>
    <row r="122" spans="1:27" x14ac:dyDescent="0.25">
      <c r="A122" s="2">
        <v>2035</v>
      </c>
      <c r="B122" s="2">
        <f>B12/'Output-Calculation-sheet'!B11*'Output-Calculation-sheet'!B101</f>
        <v>33701294269.496475</v>
      </c>
      <c r="C122" s="2">
        <f>C12/'Output-Calculation-sheet'!C11*'Output-Calculation-sheet'!C101</f>
        <v>0</v>
      </c>
      <c r="D122" s="2">
        <f>D12/'Output-Calculation-sheet'!D11*'Output-Calculation-sheet'!D101</f>
        <v>26185280697.044987</v>
      </c>
      <c r="E122" s="2">
        <f>E12/'Output-Calculation-sheet'!E11*'Output-Calculation-sheet'!E101</f>
        <v>18505791354.477402</v>
      </c>
      <c r="F122" s="2">
        <f>F12/'Output-Calculation-sheet'!F11*'Output-Calculation-sheet'!F101</f>
        <v>13771515617.93405</v>
      </c>
      <c r="G122" s="2">
        <f>G12/'Output-Calculation-sheet'!G11*'Output-Calculation-sheet'!G101</f>
        <v>9533586009.4739914</v>
      </c>
      <c r="H122" s="2">
        <f>H12/'Output-Calculation-sheet'!H11*'Output-Calculation-sheet'!H101</f>
        <v>0</v>
      </c>
      <c r="I122" s="2">
        <f>I12/'Output-Calculation-sheet'!I11*'Output-Calculation-sheet'!I101</f>
        <v>8709429987.0378017</v>
      </c>
      <c r="J122" s="2">
        <f>J12/'Output-Calculation-sheet'!J11*'Output-Calculation-sheet'!J101</f>
        <v>8398158827.7735147</v>
      </c>
      <c r="K122" s="2">
        <f>K12/'Output-Calculation-sheet'!K11*'Output-Calculation-sheet'!K101</f>
        <v>8444928595.9398251</v>
      </c>
      <c r="L122" s="2">
        <f>L12/'Output-Calculation-sheet'!L11*'Output-Calculation-sheet'!L101</f>
        <v>5811586862.4252062</v>
      </c>
      <c r="M122" s="2">
        <f>M12/'Output-Calculation-sheet'!M11*'Output-Calculation-sheet'!M101</f>
        <v>0</v>
      </c>
      <c r="N122" s="2">
        <f>N12/'Output-Calculation-sheet'!N11*'Output-Calculation-sheet'!N101</f>
        <v>1635413829.3270543</v>
      </c>
      <c r="O122" s="2">
        <f>O12/'Output-Calculation-sheet'!O11*'Output-Calculation-sheet'!O101</f>
        <v>0</v>
      </c>
      <c r="P122" s="2">
        <f>P12/'Output-Calculation-sheet'!P11*'Output-Calculation-sheet'!P101</f>
        <v>5628526808.4692497</v>
      </c>
      <c r="Q122" s="2">
        <f>Q12/'Output-Calculation-sheet'!Q11*'Output-Calculation-sheet'!Q101</f>
        <v>3992532380.2696347</v>
      </c>
      <c r="R122" s="2">
        <f>R12/'Output-Calculation-sheet'!R11*'Output-Calculation-sheet'!R101</f>
        <v>5503782564.3162556</v>
      </c>
      <c r="S122" s="2">
        <f>S12/'Output-Calculation-sheet'!S11*'Output-Calculation-sheet'!S101</f>
        <v>1206560042.2987261</v>
      </c>
      <c r="T122" s="2">
        <f>T12/'Output-Calculation-sheet'!T11*'Output-Calculation-sheet'!T101</f>
        <v>2052478589.107492</v>
      </c>
      <c r="U122" s="2">
        <f>U12/'Output-Calculation-sheet'!U11*'Output-Calculation-sheet'!U101</f>
        <v>1666302942.5459735</v>
      </c>
      <c r="V122" s="2">
        <f>V12/'Output-Calculation-sheet'!V11*'Output-Calculation-sheet'!V101</f>
        <v>1384172056.8370607</v>
      </c>
      <c r="W122" s="2">
        <f>W12/'Output-Calculation-sheet'!W11*'Output-Calculation-sheet'!W101</f>
        <v>1206989396.0726237</v>
      </c>
      <c r="X122" s="2">
        <f>X12/'Output-Calculation-sheet'!X11*'Output-Calculation-sheet'!X101</f>
        <v>44448823.985698864</v>
      </c>
      <c r="Y122" s="2">
        <f>Y12/'Output-Calculation-sheet'!Y11*'Output-Calculation-sheet'!Y101</f>
        <v>544905229.3026495</v>
      </c>
      <c r="AA122" s="2">
        <f t="shared" si="10"/>
        <v>157927.68488413561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32440095691.108162</v>
      </c>
      <c r="C129" s="2">
        <f>C8/'Output-Calculation-sheet'!C7*'Output-Calculation-sheet'!C106</f>
        <v>32414350997.365974</v>
      </c>
      <c r="D129" s="2">
        <f>D8/'Output-Calculation-sheet'!D7*'Output-Calculation-sheet'!D106</f>
        <v>5767059681.7191668</v>
      </c>
      <c r="E129" s="2">
        <f>E8/'Output-Calculation-sheet'!E7*'Output-Calculation-sheet'!E106</f>
        <v>5615762853.1145477</v>
      </c>
      <c r="F129" s="2">
        <f>F8/'Output-Calculation-sheet'!F7*'Output-Calculation-sheet'!F106</f>
        <v>2877593382.2966909</v>
      </c>
      <c r="G129" s="2">
        <f>G8/'Output-Calculation-sheet'!G7*'Output-Calculation-sheet'!G106</f>
        <v>2457239936.9632382</v>
      </c>
      <c r="H129" s="2">
        <f>H8/'Output-Calculation-sheet'!H7*'Output-Calculation-sheet'!H106</f>
        <v>7555514575.0515022</v>
      </c>
      <c r="I129" s="2">
        <f>I8/'Output-Calculation-sheet'!I7*'Output-Calculation-sheet'!I106</f>
        <v>2244314987.4839358</v>
      </c>
      <c r="J129" s="2">
        <f>J8/'Output-Calculation-sheet'!J7*'Output-Calculation-sheet'!J106</f>
        <v>1435914208.8321543</v>
      </c>
      <c r="K129" s="2">
        <f>K8/'Output-Calculation-sheet'!K7*'Output-Calculation-sheet'!K106</f>
        <v>1693672607.9694412</v>
      </c>
      <c r="L129" s="2">
        <f>L8/'Output-Calculation-sheet'!L7*'Output-Calculation-sheet'!L106</f>
        <v>849569832.9007256</v>
      </c>
      <c r="M129" s="2">
        <f>M8/'Output-Calculation-sheet'!M7*'Output-Calculation-sheet'!M106</f>
        <v>1701160128.393795</v>
      </c>
      <c r="N129" s="2">
        <f>N8/'Output-Calculation-sheet'!N7*'Output-Calculation-sheet'!N106</f>
        <v>1940906165.9242241</v>
      </c>
      <c r="O129" s="2">
        <f>O8/'Output-Calculation-sheet'!O7*'Output-Calculation-sheet'!O106</f>
        <v>6299430450.1212091</v>
      </c>
      <c r="P129" s="2">
        <f>P8/'Output-Calculation-sheet'!P7*'Output-Calculation-sheet'!P106</f>
        <v>2132609870.8462815</v>
      </c>
      <c r="Q129" s="2">
        <f>Q8/'Output-Calculation-sheet'!Q7*'Output-Calculation-sheet'!Q106</f>
        <v>2187441917.6615</v>
      </c>
      <c r="R129" s="2">
        <f>R8/'Output-Calculation-sheet'!R7*'Output-Calculation-sheet'!R106</f>
        <v>1024974855.1535442</v>
      </c>
      <c r="S129" s="2">
        <f>S8/'Output-Calculation-sheet'!S7*'Output-Calculation-sheet'!S106</f>
        <v>2131650290.6199796</v>
      </c>
      <c r="T129" s="2">
        <f>T8/'Output-Calculation-sheet'!T7*'Output-Calculation-sheet'!T106</f>
        <v>281706681.88969296</v>
      </c>
      <c r="U129" s="2">
        <f>U8/'Output-Calculation-sheet'!U7*'Output-Calculation-sheet'!U106</f>
        <v>661360723.0763582</v>
      </c>
      <c r="V129" s="2">
        <f>V8/'Output-Calculation-sheet'!V7*'Output-Calculation-sheet'!V106</f>
        <v>74371670.803865522</v>
      </c>
      <c r="W129" s="2">
        <f>W8/'Output-Calculation-sheet'!W7*'Output-Calculation-sheet'!W106</f>
        <v>236205811.6992158</v>
      </c>
      <c r="X129" s="2">
        <f>X8/'Output-Calculation-sheet'!X7*'Output-Calculation-sheet'!X106</f>
        <v>480913526.16916978</v>
      </c>
      <c r="Y129" s="2">
        <f>Y8/'Output-Calculation-sheet'!Y7*'Output-Calculation-sheet'!Y106</f>
        <v>258120592.27605432</v>
      </c>
      <c r="AA129" s="2">
        <f t="shared" si="11"/>
        <v>114761.94143944043</v>
      </c>
    </row>
    <row r="130" spans="1:27" x14ac:dyDescent="0.25">
      <c r="A130" s="2">
        <v>2032</v>
      </c>
      <c r="B130" s="2">
        <f>B9/'Output-Calculation-sheet'!B8*'Output-Calculation-sheet'!B107</f>
        <v>32168491994.017097</v>
      </c>
      <c r="C130" s="2">
        <f>C9/'Output-Calculation-sheet'!C8*'Output-Calculation-sheet'!C107</f>
        <v>32989302307.575363</v>
      </c>
      <c r="D130" s="2">
        <f>D9/'Output-Calculation-sheet'!D8*'Output-Calculation-sheet'!D107</f>
        <v>5769282939.3053122</v>
      </c>
      <c r="E130" s="2">
        <f>E9/'Output-Calculation-sheet'!E8*'Output-Calculation-sheet'!E107</f>
        <v>5669894429.7825899</v>
      </c>
      <c r="F130" s="2">
        <f>F9/'Output-Calculation-sheet'!F8*'Output-Calculation-sheet'!F107</f>
        <v>2917907095.8485031</v>
      </c>
      <c r="G130" s="2">
        <f>G9/'Output-Calculation-sheet'!G8*'Output-Calculation-sheet'!G107</f>
        <v>2466611404.5745339</v>
      </c>
      <c r="H130" s="2">
        <f>H9/'Output-Calculation-sheet'!H8*'Output-Calculation-sheet'!H107</f>
        <v>6074014417.1233368</v>
      </c>
      <c r="I130" s="2">
        <f>I9/'Output-Calculation-sheet'!I8*'Output-Calculation-sheet'!I107</f>
        <v>2265806275.6825562</v>
      </c>
      <c r="J130" s="2">
        <f>J9/'Output-Calculation-sheet'!J8*'Output-Calculation-sheet'!J107</f>
        <v>1440346454.9514084</v>
      </c>
      <c r="K130" s="2">
        <f>K9/'Output-Calculation-sheet'!K8*'Output-Calculation-sheet'!K107</f>
        <v>1713956232.3082139</v>
      </c>
      <c r="L130" s="2">
        <f>L9/'Output-Calculation-sheet'!L8*'Output-Calculation-sheet'!L107</f>
        <v>828726959.01017225</v>
      </c>
      <c r="M130" s="2">
        <f>M9/'Output-Calculation-sheet'!M8*'Output-Calculation-sheet'!M107</f>
        <v>1688543720.9736576</v>
      </c>
      <c r="N130" s="2">
        <f>N9/'Output-Calculation-sheet'!N8*'Output-Calculation-sheet'!N107</f>
        <v>1653524015.9750638</v>
      </c>
      <c r="O130" s="2">
        <f>O9/'Output-Calculation-sheet'!O8*'Output-Calculation-sheet'!O107</f>
        <v>6412327822.8421631</v>
      </c>
      <c r="P130" s="2">
        <f>P9/'Output-Calculation-sheet'!P8*'Output-Calculation-sheet'!P107</f>
        <v>2078075685.9094832</v>
      </c>
      <c r="Q130" s="2">
        <f>Q9/'Output-Calculation-sheet'!Q8*'Output-Calculation-sheet'!Q107</f>
        <v>2162021937.0491357</v>
      </c>
      <c r="R130" s="2">
        <f>R9/'Output-Calculation-sheet'!R8*'Output-Calculation-sheet'!R107</f>
        <v>999624883.16263151</v>
      </c>
      <c r="S130" s="2">
        <f>S9/'Output-Calculation-sheet'!S8*'Output-Calculation-sheet'!S107</f>
        <v>2036495019.1656463</v>
      </c>
      <c r="T130" s="2">
        <f>T9/'Output-Calculation-sheet'!T8*'Output-Calculation-sheet'!T107</f>
        <v>278493381.75363129</v>
      </c>
      <c r="U130" s="2">
        <f>U9/'Output-Calculation-sheet'!U8*'Output-Calculation-sheet'!U107</f>
        <v>656299400.32955849</v>
      </c>
      <c r="V130" s="2">
        <f>V9/'Output-Calculation-sheet'!V8*'Output-Calculation-sheet'!V107</f>
        <v>73912918.173255041</v>
      </c>
      <c r="W130" s="2">
        <f>W9/'Output-Calculation-sheet'!W8*'Output-Calculation-sheet'!W107</f>
        <v>236651082.37140638</v>
      </c>
      <c r="X130" s="2">
        <f>X9/'Output-Calculation-sheet'!X8*'Output-Calculation-sheet'!X107</f>
        <v>306326122.38760751</v>
      </c>
      <c r="Y130" s="2">
        <f>Y9/'Output-Calculation-sheet'!Y8*'Output-Calculation-sheet'!Y107</f>
        <v>262617290.10077974</v>
      </c>
      <c r="AA130" s="2">
        <f t="shared" si="11"/>
        <v>113149.25379037313</v>
      </c>
    </row>
    <row r="131" spans="1:27" x14ac:dyDescent="0.25">
      <c r="A131" s="2">
        <v>2033</v>
      </c>
      <c r="B131" s="2">
        <f>B10/'Output-Calculation-sheet'!B9*'Output-Calculation-sheet'!B108</f>
        <v>22817180514.439781</v>
      </c>
      <c r="C131" s="2">
        <f>C10/'Output-Calculation-sheet'!C9*'Output-Calculation-sheet'!C108</f>
        <v>13352484725.329746</v>
      </c>
      <c r="D131" s="2">
        <f>D10/'Output-Calculation-sheet'!D9*'Output-Calculation-sheet'!D108</f>
        <v>9583478565.9281445</v>
      </c>
      <c r="E131" s="2">
        <f>E10/'Output-Calculation-sheet'!E9*'Output-Calculation-sheet'!E108</f>
        <v>7603514769.4987173</v>
      </c>
      <c r="F131" s="2">
        <f>F10/'Output-Calculation-sheet'!F9*'Output-Calculation-sheet'!F108</f>
        <v>4894655306.6124573</v>
      </c>
      <c r="G131" s="2">
        <f>G10/'Output-Calculation-sheet'!G9*'Output-Calculation-sheet'!G108</f>
        <v>3439119148.6150723</v>
      </c>
      <c r="H131" s="2">
        <f>H10/'Output-Calculation-sheet'!H9*'Output-Calculation-sheet'!H108</f>
        <v>3354728712.7525506</v>
      </c>
      <c r="I131" s="2">
        <f>I10/'Output-Calculation-sheet'!I9*'Output-Calculation-sheet'!I108</f>
        <v>3133309470.7706962</v>
      </c>
      <c r="J131" s="2">
        <f>J10/'Output-Calculation-sheet'!J9*'Output-Calculation-sheet'!J108</f>
        <v>3049746453.3228841</v>
      </c>
      <c r="K131" s="2">
        <f>K10/'Output-Calculation-sheet'!K9*'Output-Calculation-sheet'!K108</f>
        <v>3020508570.8757076</v>
      </c>
      <c r="L131" s="2">
        <f>L10/'Output-Calculation-sheet'!L9*'Output-Calculation-sheet'!L108</f>
        <v>2423092195.0311289</v>
      </c>
      <c r="M131" s="2">
        <f>M10/'Output-Calculation-sheet'!M9*'Output-Calculation-sheet'!M108</f>
        <v>2314470369.694788</v>
      </c>
      <c r="N131" s="2">
        <f>N10/'Output-Calculation-sheet'!N9*'Output-Calculation-sheet'!N108</f>
        <v>2271645543.3165808</v>
      </c>
      <c r="O131" s="2">
        <f>O10/'Output-Calculation-sheet'!O9*'Output-Calculation-sheet'!O108</f>
        <v>2946761344.0668583</v>
      </c>
      <c r="P131" s="2">
        <f>P10/'Output-Calculation-sheet'!P9*'Output-Calculation-sheet'!P108</f>
        <v>2067984266.3013358</v>
      </c>
      <c r="Q131" s="2">
        <f>Q10/'Output-Calculation-sheet'!Q9*'Output-Calculation-sheet'!Q108</f>
        <v>2034561883.9053752</v>
      </c>
      <c r="R131" s="2">
        <f>R10/'Output-Calculation-sheet'!R9*'Output-Calculation-sheet'!R108</f>
        <v>1957341360.3790166</v>
      </c>
      <c r="S131" s="2">
        <f>S10/'Output-Calculation-sheet'!S9*'Output-Calculation-sheet'!S108</f>
        <v>1300949842.7819295</v>
      </c>
      <c r="T131" s="2">
        <f>T10/'Output-Calculation-sheet'!T9*'Output-Calculation-sheet'!T108</f>
        <v>719501711.05735672</v>
      </c>
      <c r="U131" s="2">
        <f>U10/'Output-Calculation-sheet'!U9*'Output-Calculation-sheet'!U108</f>
        <v>626661529.40306294</v>
      </c>
      <c r="V131" s="2">
        <f>V10/'Output-Calculation-sheet'!V9*'Output-Calculation-sheet'!V108</f>
        <v>482541910.73920709</v>
      </c>
      <c r="W131" s="2">
        <f>W10/'Output-Calculation-sheet'!W9*'Output-Calculation-sheet'!W108</f>
        <v>417774352.8074258</v>
      </c>
      <c r="X131" s="2">
        <f>X10/'Output-Calculation-sheet'!X9*'Output-Calculation-sheet'!X108</f>
        <v>250664562.72102505</v>
      </c>
      <c r="Y131" s="2">
        <f>Y10/'Output-Calculation-sheet'!Y9*'Output-Calculation-sheet'!Y108</f>
        <v>243768828.74448282</v>
      </c>
      <c r="AA131" s="2">
        <f t="shared" si="11"/>
        <v>94306.445939095342</v>
      </c>
    </row>
    <row r="132" spans="1:27" x14ac:dyDescent="0.25">
      <c r="A132" s="2">
        <v>2034</v>
      </c>
      <c r="B132" s="2">
        <f>B11/'Output-Calculation-sheet'!B10*'Output-Calculation-sheet'!B109</f>
        <v>10155740791.225868</v>
      </c>
      <c r="C132" s="2">
        <f>C11/'Output-Calculation-sheet'!C10*'Output-Calculation-sheet'!C109</f>
        <v>11469811217.287502</v>
      </c>
      <c r="D132" s="2">
        <f>D11/'Output-Calculation-sheet'!D10*'Output-Calculation-sheet'!D109</f>
        <v>4265528078.7896309</v>
      </c>
      <c r="E132" s="2">
        <f>E11/'Output-Calculation-sheet'!E10*'Output-Calculation-sheet'!E109</f>
        <v>3384263413.8377395</v>
      </c>
      <c r="F132" s="2">
        <f>F11/'Output-Calculation-sheet'!F10*'Output-Calculation-sheet'!F109</f>
        <v>2178571802.6043053</v>
      </c>
      <c r="G132" s="2">
        <f>G11/'Output-Calculation-sheet'!G10*'Output-Calculation-sheet'!G109</f>
        <v>1530724577.021338</v>
      </c>
      <c r="H132" s="2">
        <f>H11/'Output-Calculation-sheet'!H10*'Output-Calculation-sheet'!H109</f>
        <v>1493162831.93962</v>
      </c>
      <c r="I132" s="2">
        <f>I11/'Output-Calculation-sheet'!I10*'Output-Calculation-sheet'!I109</f>
        <v>1394610473.653677</v>
      </c>
      <c r="J132" s="2">
        <f>J11/'Output-Calculation-sheet'!J10*'Output-Calculation-sheet'!J109</f>
        <v>1357417462.4798157</v>
      </c>
      <c r="K132" s="2">
        <f>K11/'Output-Calculation-sheet'!K10*'Output-Calculation-sheet'!K109</f>
        <v>1344404340.0234854</v>
      </c>
      <c r="L132" s="2">
        <f>L11/'Output-Calculation-sheet'!L10*'Output-Calculation-sheet'!L109</f>
        <v>1078498725.133199</v>
      </c>
      <c r="M132" s="2">
        <f>M11/'Output-Calculation-sheet'!M10*'Output-Calculation-sheet'!M109</f>
        <v>1030152190.4041722</v>
      </c>
      <c r="N132" s="2">
        <f>N11/'Output-Calculation-sheet'!N10*'Output-Calculation-sheet'!N109</f>
        <v>1011091517.2566924</v>
      </c>
      <c r="O132" s="2">
        <f>O11/'Output-Calculation-sheet'!O10*'Output-Calculation-sheet'!O109</f>
        <v>2510186299.464427</v>
      </c>
      <c r="P132" s="2">
        <f>P11/'Output-Calculation-sheet'!P10*'Output-Calculation-sheet'!P109</f>
        <v>920442913.99946237</v>
      </c>
      <c r="Q132" s="2">
        <f>Q11/'Output-Calculation-sheet'!Q10*'Output-Calculation-sheet'!Q109</f>
        <v>905567032.03053892</v>
      </c>
      <c r="R132" s="2">
        <f>R11/'Output-Calculation-sheet'!R10*'Output-Calculation-sheet'!R109</f>
        <v>871197070.10883939</v>
      </c>
      <c r="S132" s="2">
        <f>S11/'Output-Calculation-sheet'!S10*'Output-Calculation-sheet'!S109</f>
        <v>579042246.45251262</v>
      </c>
      <c r="T132" s="2">
        <f>T11/'Output-Calculation-sheet'!T10*'Output-Calculation-sheet'!T109</f>
        <v>320244539.11920923</v>
      </c>
      <c r="U132" s="2">
        <f>U11/'Output-Calculation-sheet'!U10*'Output-Calculation-sheet'!U109</f>
        <v>278922062.26118028</v>
      </c>
      <c r="V132" s="2">
        <f>V11/'Output-Calculation-sheet'!V10*'Output-Calculation-sheet'!V109</f>
        <v>214775566.3706269</v>
      </c>
      <c r="W132" s="2">
        <f>W11/'Output-Calculation-sheet'!W10*'Output-Calculation-sheet'!W109</f>
        <v>185948041.49606356</v>
      </c>
      <c r="X132" s="2">
        <f>X11/'Output-Calculation-sheet'!X10*'Output-Calculation-sheet'!X109</f>
        <v>125976560.7915279</v>
      </c>
      <c r="Y132" s="2">
        <f>Y11/'Output-Calculation-sheet'!Y10*'Output-Calculation-sheet'!Y109</f>
        <v>108499583.45303299</v>
      </c>
      <c r="AA132" s="2">
        <f t="shared" si="11"/>
        <v>48714.779337204469</v>
      </c>
    </row>
    <row r="133" spans="1:27" x14ac:dyDescent="0.25">
      <c r="A133" s="2">
        <v>2035</v>
      </c>
      <c r="B133" s="2">
        <f>B12/'Output-Calculation-sheet'!B11*'Output-Calculation-sheet'!B110</f>
        <v>5642771692.9906187</v>
      </c>
      <c r="C133" s="2">
        <f>C12/'Output-Calculation-sheet'!C11*'Output-Calculation-sheet'!C110</f>
        <v>9064670960.467392</v>
      </c>
      <c r="D133" s="2">
        <f>D12/'Output-Calculation-sheet'!D11*'Output-Calculation-sheet'!D110</f>
        <v>2463016794.3157945</v>
      </c>
      <c r="E133" s="2">
        <f>E12/'Output-Calculation-sheet'!E11*'Output-Calculation-sheet'!E110</f>
        <v>1180043362.1510897</v>
      </c>
      <c r="F133" s="2">
        <f>F12/'Output-Calculation-sheet'!F11*'Output-Calculation-sheet'!F110</f>
        <v>900449275.82988834</v>
      </c>
      <c r="G133" s="2">
        <f>G12/'Output-Calculation-sheet'!G11*'Output-Calculation-sheet'!G110</f>
        <v>840633479.24615026</v>
      </c>
      <c r="H133" s="2">
        <f>H12/'Output-Calculation-sheet'!H11*'Output-Calculation-sheet'!H110</f>
        <v>1167899737.9050694</v>
      </c>
      <c r="I133" s="2">
        <f>I12/'Output-Calculation-sheet'!I11*'Output-Calculation-sheet'!I110</f>
        <v>694729930.3920244</v>
      </c>
      <c r="J133" s="2">
        <f>J12/'Output-Calculation-sheet'!J11*'Output-Calculation-sheet'!J110</f>
        <v>676584714.10843635</v>
      </c>
      <c r="K133" s="2">
        <f>K12/'Output-Calculation-sheet'!K11*'Output-Calculation-sheet'!K110</f>
        <v>585393131.97711504</v>
      </c>
      <c r="L133" s="2">
        <f>L12/'Output-Calculation-sheet'!L11*'Output-Calculation-sheet'!L110</f>
        <v>305969451.08382559</v>
      </c>
      <c r="M133" s="2">
        <f>M12/'Output-Calculation-sheet'!M11*'Output-Calculation-sheet'!M110</f>
        <v>620830183.296242</v>
      </c>
      <c r="N133" s="2">
        <f>N12/'Output-Calculation-sheet'!N11*'Output-Calculation-sheet'!N110</f>
        <v>559440405.82392013</v>
      </c>
      <c r="O133" s="2">
        <f>O12/'Output-Calculation-sheet'!O11*'Output-Calculation-sheet'!O110</f>
        <v>1990855500.1994302</v>
      </c>
      <c r="P133" s="2">
        <f>P12/'Output-Calculation-sheet'!P11*'Output-Calculation-sheet'!P110</f>
        <v>412261206.22933745</v>
      </c>
      <c r="Q133" s="2">
        <f>Q12/'Output-Calculation-sheet'!Q11*'Output-Calculation-sheet'!Q110</f>
        <v>568935929.23289084</v>
      </c>
      <c r="R133" s="2">
        <f>R12/'Output-Calculation-sheet'!R11*'Output-Calculation-sheet'!R110</f>
        <v>348213731.55811334</v>
      </c>
      <c r="S133" s="2">
        <f>S12/'Output-Calculation-sheet'!S11*'Output-Calculation-sheet'!S110</f>
        <v>341548733.82914621</v>
      </c>
      <c r="T133" s="2">
        <f>T12/'Output-Calculation-sheet'!T11*'Output-Calculation-sheet'!T110</f>
        <v>90156903.679451212</v>
      </c>
      <c r="U133" s="2">
        <f>U12/'Output-Calculation-sheet'!U11*'Output-Calculation-sheet'!U110</f>
        <v>177618063.60751933</v>
      </c>
      <c r="V133" s="2">
        <f>V12/'Output-Calculation-sheet'!V11*'Output-Calculation-sheet'!V110</f>
        <v>38841628.419997573</v>
      </c>
      <c r="W133" s="2">
        <f>W12/'Output-Calculation-sheet'!W11*'Output-Calculation-sheet'!W110</f>
        <v>48171172.972754598</v>
      </c>
      <c r="X133" s="2">
        <f>X12/'Output-Calculation-sheet'!X11*'Output-Calculation-sheet'!X110</f>
        <v>97753782.988823295</v>
      </c>
      <c r="Y133" s="2">
        <f>Y12/'Output-Calculation-sheet'!Y11*'Output-Calculation-sheet'!Y110</f>
        <v>42222579.43597807</v>
      </c>
      <c r="AA133" s="2">
        <f t="shared" si="11"/>
        <v>28859.012351741014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5270.8235589106307</v>
      </c>
      <c r="C19" s="2">
        <f>C8/'Output-Calculation-sheet'!C7*'Output-Calculation-sheet'!C25</f>
        <v>7960.7585753376397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4271.2831991465837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863.11233931472054</v>
      </c>
      <c r="M19" s="2">
        <f>M8/'Output-Calculation-sheet'!M7*'Output-Calculation-sheet'!M25</f>
        <v>5635.1264918525976</v>
      </c>
      <c r="N19" s="2">
        <f>N8/'Output-Calculation-sheet'!N7*'Output-Calculation-sheet'!N25</f>
        <v>2876.9335234122873</v>
      </c>
      <c r="O19" s="2">
        <f>O8/'Output-Calculation-sheet'!O7*'Output-Calculation-sheet'!O25</f>
        <v>1555.0223975608394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550.09296967810008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391.84311074036981</v>
      </c>
      <c r="Y19" s="2">
        <f>Y8/'Output-Calculation-sheet'!Y7*'Output-Calculation-sheet'!Y25</f>
        <v>0</v>
      </c>
      <c r="AA19" s="2">
        <f t="shared" si="0"/>
        <v>29.374996165953771</v>
      </c>
    </row>
    <row r="20" spans="1:27" x14ac:dyDescent="0.25">
      <c r="A20" s="2">
        <v>2032</v>
      </c>
      <c r="B20" s="2">
        <f>B9/'Output-Calculation-sheet'!B8*'Output-Calculation-sheet'!B26</f>
        <v>7130.0315077585001</v>
      </c>
      <c r="C20" s="2">
        <f>C9/'Output-Calculation-sheet'!C8*'Output-Calculation-sheet'!C26</f>
        <v>8832.2222835259272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5826.3052926387909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1010.3313574915472</v>
      </c>
      <c r="M20" s="2">
        <f>M9/'Output-Calculation-sheet'!M8*'Output-Calculation-sheet'!M26</f>
        <v>6151.3249667657064</v>
      </c>
      <c r="N20" s="2">
        <f>N9/'Output-Calculation-sheet'!N8*'Output-Calculation-sheet'!N26</f>
        <v>3464.5366661924559</v>
      </c>
      <c r="O20" s="2">
        <f>O9/'Output-Calculation-sheet'!O8*'Output-Calculation-sheet'!O26</f>
        <v>1723.7214770898158</v>
      </c>
      <c r="P20" s="2">
        <f>P9/'Output-Calculation-sheet'!P8*'Output-Calculation-sheet'!P26</f>
        <v>0</v>
      </c>
      <c r="Q20" s="2">
        <f>Q9/'Output-Calculation-sheet'!Q8*'Output-Calculation-sheet'!Q26</f>
        <v>104.17760839074438</v>
      </c>
      <c r="R20" s="2">
        <f>R9/'Output-Calculation-sheet'!R8*'Output-Calculation-sheet'!R26</f>
        <v>0</v>
      </c>
      <c r="S20" s="2">
        <f>S9/'Output-Calculation-sheet'!S8*'Output-Calculation-sheet'!S26</f>
        <v>735.58047022042592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568.72524166597771</v>
      </c>
      <c r="Y20" s="2">
        <f>Y9/'Output-Calculation-sheet'!Y8*'Output-Calculation-sheet'!Y26</f>
        <v>0</v>
      </c>
      <c r="AA20" s="2">
        <f t="shared" si="0"/>
        <v>35.546956871739894</v>
      </c>
    </row>
    <row r="21" spans="1:27" x14ac:dyDescent="0.25">
      <c r="A21" s="2">
        <v>2033</v>
      </c>
      <c r="B21" s="2">
        <f>B10/'Output-Calculation-sheet'!B9*'Output-Calculation-sheet'!B27</f>
        <v>13962.36371401826</v>
      </c>
      <c r="C21" s="2">
        <f>C10/'Output-Calculation-sheet'!C9*'Output-Calculation-sheet'!C27</f>
        <v>26231.514481420192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8071.6001587281316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5606.3762929848499</v>
      </c>
      <c r="N21" s="2">
        <f>N10/'Output-Calculation-sheet'!N9*'Output-Calculation-sheet'!N27</f>
        <v>3066.5183495507072</v>
      </c>
      <c r="O21" s="2">
        <f>O10/'Output-Calculation-sheet'!O9*'Output-Calculation-sheet'!O27</f>
        <v>4627.3156739066289</v>
      </c>
      <c r="P21" s="2">
        <f>P10/'Output-Calculation-sheet'!P9*'Output-Calculation-sheet'!P27</f>
        <v>0</v>
      </c>
      <c r="Q21" s="2">
        <f>Q10/'Output-Calculation-sheet'!Q9*'Output-Calculation-sheet'!Q27</f>
        <v>208.34254029503089</v>
      </c>
      <c r="R21" s="2">
        <f>R10/'Output-Calculation-sheet'!R9*'Output-Calculation-sheet'!R27</f>
        <v>0</v>
      </c>
      <c r="S21" s="2">
        <f>S10/'Output-Calculation-sheet'!S9*'Output-Calculation-sheet'!S27</f>
        <v>1334.9582641288696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659.2768407900453</v>
      </c>
      <c r="Y21" s="2">
        <f>Y10/'Output-Calculation-sheet'!Y9*'Output-Calculation-sheet'!Y27</f>
        <v>0</v>
      </c>
      <c r="AA21" s="2">
        <f t="shared" si="0"/>
        <v>63.768266315822714</v>
      </c>
    </row>
    <row r="22" spans="1:27" x14ac:dyDescent="0.25">
      <c r="A22" s="2">
        <v>2034</v>
      </c>
      <c r="B22" s="2">
        <f>B11/'Output-Calculation-sheet'!B10*'Output-Calculation-sheet'!B28</f>
        <v>27081.580320318903</v>
      </c>
      <c r="C22" s="2">
        <f>C11/'Output-Calculation-sheet'!C10*'Output-Calculation-sheet'!C28</f>
        <v>27614.076451283247</v>
      </c>
      <c r="D22" s="2">
        <f>D11/'Output-Calculation-sheet'!D10*'Output-Calculation-sheet'!D28</f>
        <v>0</v>
      </c>
      <c r="E22" s="2">
        <f>E11/'Output-Calculation-sheet'!E10*'Output-Calculation-sheet'!E28</f>
        <v>1360.7633572823584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10877.911778243901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824.8934469039624</v>
      </c>
      <c r="M22" s="2">
        <f>M11/'Output-Calculation-sheet'!M10*'Output-Calculation-sheet'!M28</f>
        <v>7495.9630944776036</v>
      </c>
      <c r="N22" s="2">
        <f>N11/'Output-Calculation-sheet'!N10*'Output-Calculation-sheet'!N28</f>
        <v>4313.9685158117018</v>
      </c>
      <c r="O22" s="2">
        <f>O11/'Output-Calculation-sheet'!O10*'Output-Calculation-sheet'!O28</f>
        <v>4941.8575685829401</v>
      </c>
      <c r="P22" s="2">
        <f>P11/'Output-Calculation-sheet'!P10*'Output-Calculation-sheet'!P28</f>
        <v>0</v>
      </c>
      <c r="Q22" s="2">
        <f>Q11/'Output-Calculation-sheet'!Q10*'Output-Calculation-sheet'!Q28</f>
        <v>1617.9089102370397</v>
      </c>
      <c r="R22" s="2">
        <f>R11/'Output-Calculation-sheet'!R10*'Output-Calculation-sheet'!R28</f>
        <v>0</v>
      </c>
      <c r="S22" s="2">
        <f>S11/'Output-Calculation-sheet'!S10*'Output-Calculation-sheet'!S28</f>
        <v>2187.7949719560452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756.88660165993281</v>
      </c>
      <c r="Y22" s="2">
        <f>Y11/'Output-Calculation-sheet'!Y10*'Output-Calculation-sheet'!Y28</f>
        <v>75.29163361690982</v>
      </c>
      <c r="AA22" s="2">
        <f t="shared" si="0"/>
        <v>89.148896650374567</v>
      </c>
    </row>
    <row r="23" spans="1:27" x14ac:dyDescent="0.25">
      <c r="A23" s="2">
        <v>2035</v>
      </c>
      <c r="B23" s="2">
        <f>B12/'Output-Calculation-sheet'!B11*'Output-Calculation-sheet'!B29</f>
        <v>33403.291233841119</v>
      </c>
      <c r="C23" s="2">
        <f>C12/'Output-Calculation-sheet'!C11*'Output-Calculation-sheet'!C29</f>
        <v>28567.94524522376</v>
      </c>
      <c r="D23" s="2">
        <f>D12/'Output-Calculation-sheet'!D11*'Output-Calculation-sheet'!D29</f>
        <v>0</v>
      </c>
      <c r="E23" s="2">
        <f>E12/'Output-Calculation-sheet'!E11*'Output-Calculation-sheet'!E29</f>
        <v>6378.2418469443164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11083.966156281907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1865.4690569167292</v>
      </c>
      <c r="M23" s="2">
        <f>M12/'Output-Calculation-sheet'!M11*'Output-Calculation-sheet'!M29</f>
        <v>8386.3152756110321</v>
      </c>
      <c r="N23" s="2">
        <f>N12/'Output-Calculation-sheet'!N11*'Output-Calculation-sheet'!N29</f>
        <v>4901.7457588980142</v>
      </c>
      <c r="O23" s="2">
        <f>O12/'Output-Calculation-sheet'!O11*'Output-Calculation-sheet'!O29</f>
        <v>5110.0822256413167</v>
      </c>
      <c r="P23" s="2">
        <f>P12/'Output-Calculation-sheet'!P11*'Output-Calculation-sheet'!P29</f>
        <v>673.34536682266378</v>
      </c>
      <c r="Q23" s="2">
        <f>Q12/'Output-Calculation-sheet'!Q11*'Output-Calculation-sheet'!Q29</f>
        <v>2145.1726057095948</v>
      </c>
      <c r="R23" s="2">
        <f>R12/'Output-Calculation-sheet'!R11*'Output-Calculation-sheet'!R29</f>
        <v>0</v>
      </c>
      <c r="S23" s="2">
        <f>S12/'Output-Calculation-sheet'!S11*'Output-Calculation-sheet'!S29</f>
        <v>2546.7382313690973</v>
      </c>
      <c r="T23" s="2">
        <f>T12/'Output-Calculation-sheet'!T11*'Output-Calculation-sheet'!T29</f>
        <v>0</v>
      </c>
      <c r="U23" s="2">
        <f>U12/'Output-Calculation-sheet'!U11*'Output-Calculation-sheet'!U29</f>
        <v>147.7926644243563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794.3284298844045</v>
      </c>
      <c r="Y23" s="2">
        <f>Y12/'Output-Calculation-sheet'!Y11*'Output-Calculation-sheet'!Y29</f>
        <v>254.55803937891076</v>
      </c>
      <c r="AA23" s="2">
        <f t="shared" si="0"/>
        <v>106.25899213694723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25222.492873993378</v>
      </c>
      <c r="C30" s="2">
        <f>C8/'Output-Calculation-sheet'!C7*'Output-Calculation-sheet'!C16</f>
        <v>0</v>
      </c>
      <c r="D30" s="2">
        <f>D8/'Output-Calculation-sheet'!D7*'Output-Calculation-sheet'!D16</f>
        <v>6893.8976521055529</v>
      </c>
      <c r="E30" s="2">
        <f>E8/'Output-Calculation-sheet'!E7*'Output-Calculation-sheet'!E16</f>
        <v>8417.9474685124223</v>
      </c>
      <c r="F30" s="2">
        <f>F8/'Output-Calculation-sheet'!F7*'Output-Calculation-sheet'!F16</f>
        <v>3786.1515263003512</v>
      </c>
      <c r="G30" s="2">
        <f>G8/'Output-Calculation-sheet'!G7*'Output-Calculation-sheet'!G16</f>
        <v>2180.1986252128613</v>
      </c>
      <c r="H30" s="2">
        <f>H8/'Output-Calculation-sheet'!H7*'Output-Calculation-sheet'!H16</f>
        <v>0</v>
      </c>
      <c r="I30" s="2">
        <f>I8/'Output-Calculation-sheet'!I7*'Output-Calculation-sheet'!I16</f>
        <v>2313.3822059891245</v>
      </c>
      <c r="J30" s="2">
        <f>J8/'Output-Calculation-sheet'!J7*'Output-Calculation-sheet'!J16</f>
        <v>2349.090834533451</v>
      </c>
      <c r="K30" s="2">
        <f>K8/'Output-Calculation-sheet'!K7*'Output-Calculation-sheet'!K16</f>
        <v>3065.5580908249144</v>
      </c>
      <c r="L30" s="2">
        <f>L8/'Output-Calculation-sheet'!L7*'Output-Calculation-sheet'!L16</f>
        <v>2792.9400770186303</v>
      </c>
      <c r="M30" s="2">
        <f>M8/'Output-Calculation-sheet'!M7*'Output-Calculation-sheet'!M16</f>
        <v>0</v>
      </c>
      <c r="N30" s="2">
        <f>N8/'Output-Calculation-sheet'!N7*'Output-Calculation-sheet'!N16</f>
        <v>1644.7591112955558</v>
      </c>
      <c r="O30" s="2">
        <f>O8/'Output-Calculation-sheet'!O7*'Output-Calculation-sheet'!O16</f>
        <v>0</v>
      </c>
      <c r="P30" s="2">
        <f>P8/'Output-Calculation-sheet'!P7*'Output-Calculation-sheet'!P16</f>
        <v>2475.4233751006541</v>
      </c>
      <c r="Q30" s="2">
        <f>Q8/'Output-Calculation-sheet'!Q7*'Output-Calculation-sheet'!Q16</f>
        <v>2760.7651133403224</v>
      </c>
      <c r="R30" s="2">
        <f>R8/'Output-Calculation-sheet'!R7*'Output-Calculation-sheet'!R16</f>
        <v>2252.1998816434257</v>
      </c>
      <c r="S30" s="2">
        <f>S8/'Output-Calculation-sheet'!S7*'Output-Calculation-sheet'!S16</f>
        <v>1212.3214085404477</v>
      </c>
      <c r="T30" s="2">
        <f>T8/'Output-Calculation-sheet'!T7*'Output-Calculation-sheet'!T16</f>
        <v>714.32096318799904</v>
      </c>
      <c r="U30" s="2">
        <f>U8/'Output-Calculation-sheet'!U7*'Output-Calculation-sheet'!U16</f>
        <v>571.45783125940159</v>
      </c>
      <c r="V30" s="2">
        <f>V8/'Output-Calculation-sheet'!V7*'Output-Calculation-sheet'!V16</f>
        <v>673.1878953426168</v>
      </c>
      <c r="W30" s="2">
        <f>W8/'Output-Calculation-sheet'!W7*'Output-Calculation-sheet'!W16</f>
        <v>310.65006979725962</v>
      </c>
      <c r="X30" s="2">
        <f>X8/'Output-Calculation-sheet'!X7*'Output-Calculation-sheet'!X16</f>
        <v>0</v>
      </c>
      <c r="Y30" s="2">
        <f>Y8/'Output-Calculation-sheet'!Y7*'Output-Calculation-sheet'!Y16</f>
        <v>238.88425352535307</v>
      </c>
      <c r="AA30" s="2">
        <f t="shared" si="1"/>
        <v>69.875629257523727</v>
      </c>
    </row>
    <row r="31" spans="1:27" x14ac:dyDescent="0.25">
      <c r="A31" s="2">
        <v>2032</v>
      </c>
      <c r="B31" s="2">
        <f>B9/'Output-Calculation-sheet'!B8*'Output-Calculation-sheet'!B17</f>
        <v>26728.39379113575</v>
      </c>
      <c r="C31" s="2">
        <f>C9/'Output-Calculation-sheet'!C8*'Output-Calculation-sheet'!C17</f>
        <v>0</v>
      </c>
      <c r="D31" s="2">
        <f>D9/'Output-Calculation-sheet'!D8*'Output-Calculation-sheet'!D17</f>
        <v>7425.0754864502951</v>
      </c>
      <c r="E31" s="2">
        <f>E9/'Output-Calculation-sheet'!E8*'Output-Calculation-sheet'!E17</f>
        <v>9121.7584414468365</v>
      </c>
      <c r="F31" s="2">
        <f>F9/'Output-Calculation-sheet'!F8*'Output-Calculation-sheet'!F17</f>
        <v>4108.4303769211956</v>
      </c>
      <c r="G31" s="2">
        <f>G9/'Output-Calculation-sheet'!G8*'Output-Calculation-sheet'!G17</f>
        <v>2364.6959187132461</v>
      </c>
      <c r="H31" s="2">
        <f>H9/'Output-Calculation-sheet'!H8*'Output-Calculation-sheet'!H17</f>
        <v>0</v>
      </c>
      <c r="I31" s="2">
        <f>I9/'Output-Calculation-sheet'!I8*'Output-Calculation-sheet'!I17</f>
        <v>2506.8661955591047</v>
      </c>
      <c r="J31" s="2">
        <f>J9/'Output-Calculation-sheet'!J8*'Output-Calculation-sheet'!J17</f>
        <v>2543.4322843914915</v>
      </c>
      <c r="K31" s="2">
        <f>K9/'Output-Calculation-sheet'!K8*'Output-Calculation-sheet'!K17</f>
        <v>3310.2802926301201</v>
      </c>
      <c r="L31" s="2">
        <f>L9/'Output-Calculation-sheet'!L8*'Output-Calculation-sheet'!L17</f>
        <v>2993.7696599135124</v>
      </c>
      <c r="M31" s="2">
        <f>M9/'Output-Calculation-sheet'!M8*'Output-Calculation-sheet'!M17</f>
        <v>0</v>
      </c>
      <c r="N31" s="2">
        <f>N9/'Output-Calculation-sheet'!N8*'Output-Calculation-sheet'!N17</f>
        <v>1670.8944800680774</v>
      </c>
      <c r="O31" s="2">
        <f>O9/'Output-Calculation-sheet'!O8*'Output-Calculation-sheet'!O17</f>
        <v>0</v>
      </c>
      <c r="P31" s="2">
        <f>P9/'Output-Calculation-sheet'!P8*'Output-Calculation-sheet'!P17</f>
        <v>2719.948124308049</v>
      </c>
      <c r="Q31" s="2">
        <f>Q9/'Output-Calculation-sheet'!Q8*'Output-Calculation-sheet'!Q17</f>
        <v>2950.5473549921171</v>
      </c>
      <c r="R31" s="2">
        <f>R9/'Output-Calculation-sheet'!R8*'Output-Calculation-sheet'!R17</f>
        <v>2449.3834980016632</v>
      </c>
      <c r="S31" s="2">
        <f>S9/'Output-Calculation-sheet'!S8*'Output-Calculation-sheet'!S17</f>
        <v>1272.4634627755777</v>
      </c>
      <c r="T31" s="2">
        <f>T9/'Output-Calculation-sheet'!T8*'Output-Calculation-sheet'!T17</f>
        <v>771.64899488903075</v>
      </c>
      <c r="U31" s="2">
        <f>U9/'Output-Calculation-sheet'!U8*'Output-Calculation-sheet'!U17</f>
        <v>620.51344908700958</v>
      </c>
      <c r="V31" s="2">
        <f>V9/'Output-Calculation-sheet'!V8*'Output-Calculation-sheet'!V17</f>
        <v>728.74449693902363</v>
      </c>
      <c r="W31" s="2">
        <f>W9/'Output-Calculation-sheet'!W8*'Output-Calculation-sheet'!W17</f>
        <v>337.06936256272508</v>
      </c>
      <c r="X31" s="2">
        <f>X9/'Output-Calculation-sheet'!X8*'Output-Calculation-sheet'!X17</f>
        <v>0</v>
      </c>
      <c r="Y31" s="2">
        <f>Y9/'Output-Calculation-sheet'!Y8*'Output-Calculation-sheet'!Y17</f>
        <v>259.39661710855916</v>
      </c>
      <c r="AA31" s="2">
        <f t="shared" si="1"/>
        <v>74.883312287893403</v>
      </c>
    </row>
    <row r="32" spans="1:27" x14ac:dyDescent="0.25">
      <c r="A32" s="2">
        <v>2033</v>
      </c>
      <c r="B32" s="2">
        <f>B10/'Output-Calculation-sheet'!B9*'Output-Calculation-sheet'!B18</f>
        <v>28298.893370019174</v>
      </c>
      <c r="C32" s="2">
        <f>C10/'Output-Calculation-sheet'!C9*'Output-Calculation-sheet'!C18</f>
        <v>0</v>
      </c>
      <c r="D32" s="2">
        <f>D10/'Output-Calculation-sheet'!D9*'Output-Calculation-sheet'!D18</f>
        <v>5438.2569424784406</v>
      </c>
      <c r="E32" s="2">
        <f>E10/'Output-Calculation-sheet'!E9*'Output-Calculation-sheet'!E18</f>
        <v>7596.9681843329781</v>
      </c>
      <c r="F32" s="2">
        <f>F10/'Output-Calculation-sheet'!F9*'Output-Calculation-sheet'!F18</f>
        <v>3066.7897143550472</v>
      </c>
      <c r="G32" s="2">
        <f>G10/'Output-Calculation-sheet'!G9*'Output-Calculation-sheet'!G18</f>
        <v>1913.1986690402166</v>
      </c>
      <c r="H32" s="2">
        <f>H10/'Output-Calculation-sheet'!H9*'Output-Calculation-sheet'!H18</f>
        <v>0</v>
      </c>
      <c r="I32" s="2">
        <f>I10/'Output-Calculation-sheet'!I9*'Output-Calculation-sheet'!I18</f>
        <v>2019.8885373776727</v>
      </c>
      <c r="J32" s="2">
        <f>J10/'Output-Calculation-sheet'!J9*'Output-Calculation-sheet'!J18</f>
        <v>1621.2277888473529</v>
      </c>
      <c r="K32" s="2">
        <f>K10/'Output-Calculation-sheet'!K9*'Output-Calculation-sheet'!K18</f>
        <v>2698.3343663288738</v>
      </c>
      <c r="L32" s="2">
        <f>L10/'Output-Calculation-sheet'!L9*'Output-Calculation-sheet'!L18</f>
        <v>2330.9202483668187</v>
      </c>
      <c r="M32" s="2">
        <f>M10/'Output-Calculation-sheet'!M9*'Output-Calculation-sheet'!M18</f>
        <v>0</v>
      </c>
      <c r="N32" s="2">
        <f>N10/'Output-Calculation-sheet'!N9*'Output-Calculation-sheet'!N18</f>
        <v>1725.3825889593945</v>
      </c>
      <c r="O32" s="2">
        <f>O10/'Output-Calculation-sheet'!O9*'Output-Calculation-sheet'!O18</f>
        <v>0</v>
      </c>
      <c r="P32" s="2">
        <f>P10/'Output-Calculation-sheet'!P9*'Output-Calculation-sheet'!P18</f>
        <v>2777.5173515486399</v>
      </c>
      <c r="Q32" s="2">
        <f>Q10/'Output-Calculation-sheet'!Q9*'Output-Calculation-sheet'!Q18</f>
        <v>3026.8372995497398</v>
      </c>
      <c r="R32" s="2">
        <f>R10/'Output-Calculation-sheet'!R9*'Output-Calculation-sheet'!R18</f>
        <v>1997.3245870109351</v>
      </c>
      <c r="S32" s="2">
        <f>S10/'Output-Calculation-sheet'!S9*'Output-Calculation-sheet'!S18</f>
        <v>1305.3714126430941</v>
      </c>
      <c r="T32" s="2">
        <f>T10/'Output-Calculation-sheet'!T9*'Output-Calculation-sheet'!T18</f>
        <v>582.12790532037297</v>
      </c>
      <c r="U32" s="2">
        <f>U10/'Output-Calculation-sheet'!U9*'Output-Calculation-sheet'!U18</f>
        <v>644.78217056078688</v>
      </c>
      <c r="V32" s="2">
        <f>V10/'Output-Calculation-sheet'!V9*'Output-Calculation-sheet'!V18</f>
        <v>475.45210915022466</v>
      </c>
      <c r="W32" s="2">
        <f>W10/'Output-Calculation-sheet'!W9*'Output-Calculation-sheet'!W18</f>
        <v>237.16912224455291</v>
      </c>
      <c r="X32" s="2">
        <f>X10/'Output-Calculation-sheet'!X9*'Output-Calculation-sheet'!X18</f>
        <v>0</v>
      </c>
      <c r="Y32" s="2">
        <f>Y10/'Output-Calculation-sheet'!Y9*'Output-Calculation-sheet'!Y18</f>
        <v>275.42585357111716</v>
      </c>
      <c r="AA32" s="2">
        <f t="shared" si="1"/>
        <v>68.031868221705452</v>
      </c>
    </row>
    <row r="33" spans="1:27" x14ac:dyDescent="0.25">
      <c r="A33" s="2">
        <v>2034</v>
      </c>
      <c r="B33" s="2">
        <f>B11/'Output-Calculation-sheet'!B10*'Output-Calculation-sheet'!B19</f>
        <v>27316.072309705767</v>
      </c>
      <c r="C33" s="2">
        <f>C11/'Output-Calculation-sheet'!C10*'Output-Calculation-sheet'!C19</f>
        <v>0</v>
      </c>
      <c r="D33" s="2">
        <f>D11/'Output-Calculation-sheet'!D10*'Output-Calculation-sheet'!D19</f>
        <v>8147.2755045553404</v>
      </c>
      <c r="E33" s="2">
        <f>E11/'Output-Calculation-sheet'!E10*'Output-Calculation-sheet'!E19</f>
        <v>10121.231003065881</v>
      </c>
      <c r="F33" s="2">
        <f>F11/'Output-Calculation-sheet'!F10*'Output-Calculation-sheet'!F19</f>
        <v>4630.9072371913571</v>
      </c>
      <c r="G33" s="2">
        <f>G11/'Output-Calculation-sheet'!G10*'Output-Calculation-sheet'!G19</f>
        <v>2773.6920419679523</v>
      </c>
      <c r="H33" s="2">
        <f>H11/'Output-Calculation-sheet'!H10*'Output-Calculation-sheet'!H19</f>
        <v>0</v>
      </c>
      <c r="I33" s="2">
        <f>I11/'Output-Calculation-sheet'!I10*'Output-Calculation-sheet'!I19</f>
        <v>3026.3110945512999</v>
      </c>
      <c r="J33" s="2">
        <f>J11/'Output-Calculation-sheet'!J10*'Output-Calculation-sheet'!J19</f>
        <v>2564.0204752722225</v>
      </c>
      <c r="K33" s="2">
        <f>K11/'Output-Calculation-sheet'!K10*'Output-Calculation-sheet'!K19</f>
        <v>3550.4154849592169</v>
      </c>
      <c r="L33" s="2">
        <f>L11/'Output-Calculation-sheet'!L10*'Output-Calculation-sheet'!L19</f>
        <v>2889.971055471427</v>
      </c>
      <c r="M33" s="2">
        <f>M11/'Output-Calculation-sheet'!M10*'Output-Calculation-sheet'!M19</f>
        <v>0</v>
      </c>
      <c r="N33" s="2">
        <f>N11/'Output-Calculation-sheet'!N10*'Output-Calculation-sheet'!N19</f>
        <v>1632.8661246384463</v>
      </c>
      <c r="O33" s="2">
        <f>O11/'Output-Calculation-sheet'!O10*'Output-Calculation-sheet'!O19</f>
        <v>0</v>
      </c>
      <c r="P33" s="2">
        <f>P11/'Output-Calculation-sheet'!P10*'Output-Calculation-sheet'!P19</f>
        <v>3592.8843890344856</v>
      </c>
      <c r="Q33" s="2">
        <f>Q11/'Output-Calculation-sheet'!Q10*'Output-Calculation-sheet'!Q19</f>
        <v>2876.7800911315298</v>
      </c>
      <c r="R33" s="2">
        <f>R11/'Output-Calculation-sheet'!R10*'Output-Calculation-sheet'!R19</f>
        <v>2565.1514351341971</v>
      </c>
      <c r="S33" s="2">
        <f>S11/'Output-Calculation-sheet'!S10*'Output-Calculation-sheet'!S19</f>
        <v>1198.9703890838193</v>
      </c>
      <c r="T33" s="2">
        <f>T11/'Output-Calculation-sheet'!T10*'Output-Calculation-sheet'!T19</f>
        <v>752.72210045491477</v>
      </c>
      <c r="U33" s="2">
        <f>U11/'Output-Calculation-sheet'!U10*'Output-Calculation-sheet'!U19</f>
        <v>866.32419978864311</v>
      </c>
      <c r="V33" s="2">
        <f>V11/'Output-Calculation-sheet'!V10*'Output-Calculation-sheet'!V19</f>
        <v>591.06865966019234</v>
      </c>
      <c r="W33" s="2">
        <f>W11/'Output-Calculation-sheet'!W10*'Output-Calculation-sheet'!W19</f>
        <v>368.10727459230287</v>
      </c>
      <c r="X33" s="2">
        <f>X11/'Output-Calculation-sheet'!X10*'Output-Calculation-sheet'!X19</f>
        <v>116.24044225183164</v>
      </c>
      <c r="Y33" s="2">
        <f>Y11/'Output-Calculation-sheet'!Y10*'Output-Calculation-sheet'!Y19</f>
        <v>331.28318791440319</v>
      </c>
      <c r="AA33" s="2">
        <f t="shared" si="1"/>
        <v>79.91229450042519</v>
      </c>
    </row>
    <row r="34" spans="1:27" x14ac:dyDescent="0.25">
      <c r="A34" s="2">
        <v>2035</v>
      </c>
      <c r="B34" s="2">
        <f>B12/'Output-Calculation-sheet'!B11*'Output-Calculation-sheet'!B20</f>
        <v>25897.40105379156</v>
      </c>
      <c r="C34" s="2">
        <f>C12/'Output-Calculation-sheet'!C11*'Output-Calculation-sheet'!C20</f>
        <v>0</v>
      </c>
      <c r="D34" s="2">
        <f>D12/'Output-Calculation-sheet'!D11*'Output-Calculation-sheet'!D20</f>
        <v>8947.5616832890355</v>
      </c>
      <c r="E34" s="2">
        <f>E12/'Output-Calculation-sheet'!E11*'Output-Calculation-sheet'!E20</f>
        <v>8691.6927910942541</v>
      </c>
      <c r="F34" s="2">
        <f>F12/'Output-Calculation-sheet'!F11*'Output-Calculation-sheet'!F20</f>
        <v>5693.7667699026579</v>
      </c>
      <c r="G34" s="2">
        <f>G12/'Output-Calculation-sheet'!G11*'Output-Calculation-sheet'!G20</f>
        <v>3021.1446112522326</v>
      </c>
      <c r="H34" s="2">
        <f>H12/'Output-Calculation-sheet'!H11*'Output-Calculation-sheet'!H20</f>
        <v>0</v>
      </c>
      <c r="I34" s="2">
        <f>I12/'Output-Calculation-sheet'!I11*'Output-Calculation-sheet'!I20</f>
        <v>3475.6105640039177</v>
      </c>
      <c r="J34" s="2">
        <f>J12/'Output-Calculation-sheet'!J11*'Output-Calculation-sheet'!J20</f>
        <v>2949.1480953510418</v>
      </c>
      <c r="K34" s="2">
        <f>K12/'Output-Calculation-sheet'!K11*'Output-Calculation-sheet'!K20</f>
        <v>4153.986817968489</v>
      </c>
      <c r="L34" s="2">
        <f>L12/'Output-Calculation-sheet'!L11*'Output-Calculation-sheet'!L20</f>
        <v>3031.9356454002418</v>
      </c>
      <c r="M34" s="2">
        <f>M12/'Output-Calculation-sheet'!M11*'Output-Calculation-sheet'!M20</f>
        <v>0</v>
      </c>
      <c r="N34" s="2">
        <f>N12/'Output-Calculation-sheet'!N11*'Output-Calculation-sheet'!N20</f>
        <v>1602.9088886397626</v>
      </c>
      <c r="O34" s="2">
        <f>O12/'Output-Calculation-sheet'!O11*'Output-Calculation-sheet'!O20</f>
        <v>0</v>
      </c>
      <c r="P34" s="2">
        <f>P12/'Output-Calculation-sheet'!P11*'Output-Calculation-sheet'!P20</f>
        <v>3617.826880533928</v>
      </c>
      <c r="Q34" s="2">
        <f>Q12/'Output-Calculation-sheet'!Q11*'Output-Calculation-sheet'!Q20</f>
        <v>2681.8120297366395</v>
      </c>
      <c r="R34" s="2">
        <f>R12/'Output-Calculation-sheet'!R11*'Output-Calculation-sheet'!R20</f>
        <v>3044.9968827648831</v>
      </c>
      <c r="S34" s="2">
        <f>S12/'Output-Calculation-sheet'!S11*'Output-Calculation-sheet'!S20</f>
        <v>1114.5219475999561</v>
      </c>
      <c r="T34" s="2">
        <f>T12/'Output-Calculation-sheet'!T11*'Output-Calculation-sheet'!T20</f>
        <v>909.63259815451715</v>
      </c>
      <c r="U34" s="2">
        <f>U12/'Output-Calculation-sheet'!U11*'Output-Calculation-sheet'!U20</f>
        <v>832.47538592907495</v>
      </c>
      <c r="V34" s="2">
        <f>V12/'Output-Calculation-sheet'!V11*'Output-Calculation-sheet'!V20</f>
        <v>804.55980753439326</v>
      </c>
      <c r="W34" s="2">
        <f>W12/'Output-Calculation-sheet'!W11*'Output-Calculation-sheet'!W20</f>
        <v>488.48874358342692</v>
      </c>
      <c r="X34" s="2">
        <f>X12/'Output-Calculation-sheet'!X11*'Output-Calculation-sheet'!X20</f>
        <v>103.35539341514688</v>
      </c>
      <c r="Y34" s="2">
        <f>Y12/'Output-Calculation-sheet'!Y11*'Output-Calculation-sheet'!Y20</f>
        <v>265.15412362673118</v>
      </c>
      <c r="AA34" s="2">
        <f t="shared" si="1"/>
        <v>81.327980713571904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1.1341722770665212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0.22033916161620473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1.3545114386827259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1.1565765369057914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0.22469170657734991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2.6875312666981982E-2</v>
      </c>
      <c r="Y44" s="2">
        <f>Y11/'Output-Calculation-sheet'!Y10*'Output-Calculation-sheet'!Y37*0.0114</f>
        <v>0</v>
      </c>
      <c r="AA44" s="2">
        <f t="shared" si="2"/>
        <v>1.4081435561501234</v>
      </c>
    </row>
    <row r="45" spans="1:27" x14ac:dyDescent="0.25">
      <c r="A45" s="2">
        <v>2035</v>
      </c>
      <c r="B45" s="2">
        <f>B12/'Output-Calculation-sheet'!B11*'Output-Calculation-sheet'!B38*0.0114</f>
        <v>2.4319212179214138</v>
      </c>
      <c r="C45" s="2">
        <f>C12/'Output-Calculation-sheet'!C11*'Output-Calculation-sheet'!C38*0.0114</f>
        <v>2.308488100792836</v>
      </c>
      <c r="D45" s="2">
        <f>D12/'Output-Calculation-sheet'!D11*'Output-Calculation-sheet'!D38*0.0114</f>
        <v>1.0224657249776468</v>
      </c>
      <c r="E45" s="2">
        <f>E12/'Output-Calculation-sheet'!E11*'Output-Calculation-sheet'!E38*0.0114</f>
        <v>0.81258752659937428</v>
      </c>
      <c r="F45" s="2">
        <f>F12/'Output-Calculation-sheet'!F11*'Output-Calculation-sheet'!F38*0.0114</f>
        <v>0.51106183214356815</v>
      </c>
      <c r="G45" s="2">
        <f>G12/'Output-Calculation-sheet'!G11*'Output-Calculation-sheet'!G38*0.0114</f>
        <v>0.36678042372579051</v>
      </c>
      <c r="H45" s="2">
        <f>H12/'Output-Calculation-sheet'!H11*'Output-Calculation-sheet'!H38*0.0114</f>
        <v>0.35531226659021986</v>
      </c>
      <c r="I45" s="2">
        <f>I12/'Output-Calculation-sheet'!I11*'Output-Calculation-sheet'!I38*0.0114</f>
        <v>0.32989709276664109</v>
      </c>
      <c r="J45" s="2">
        <f>J12/'Output-Calculation-sheet'!J11*'Output-Calculation-sheet'!J38*0.0114</f>
        <v>0.32648981099297775</v>
      </c>
      <c r="K45" s="2">
        <f>K12/'Output-Calculation-sheet'!K11*'Output-Calculation-sheet'!K38*0.0114</f>
        <v>0.32423691373511337</v>
      </c>
      <c r="L45" s="2">
        <f>L12/'Output-Calculation-sheet'!L11*'Output-Calculation-sheet'!L38*0.0114</f>
        <v>0.25781765692178932</v>
      </c>
      <c r="M45" s="2">
        <f>M12/'Output-Calculation-sheet'!M11*'Output-Calculation-sheet'!M38*0.0114</f>
        <v>0.24448960871013023</v>
      </c>
      <c r="N45" s="2">
        <f>N12/'Output-Calculation-sheet'!N11*'Output-Calculation-sheet'!N38*0.0114</f>
        <v>0.24029405392193165</v>
      </c>
      <c r="O45" s="2">
        <f>O12/'Output-Calculation-sheet'!O11*'Output-Calculation-sheet'!O38*0.0114</f>
        <v>0.44847713439555803</v>
      </c>
      <c r="P45" s="2">
        <f>P12/'Output-Calculation-sheet'!P11*'Output-Calculation-sheet'!P38*0.0114</f>
        <v>0.22198840862310557</v>
      </c>
      <c r="Q45" s="2">
        <f>Q12/'Output-Calculation-sheet'!Q11*'Output-Calculation-sheet'!Q38*0.0114</f>
        <v>0.21053374058463445</v>
      </c>
      <c r="R45" s="2">
        <f>R12/'Output-Calculation-sheet'!R11*'Output-Calculation-sheet'!R38*0.0114</f>
        <v>0.20878346032201794</v>
      </c>
      <c r="S45" s="2">
        <f>S12/'Output-Calculation-sheet'!S11*'Output-Calculation-sheet'!S38*0.0114</f>
        <v>0.13774447314223223</v>
      </c>
      <c r="T45" s="2">
        <f>T12/'Output-Calculation-sheet'!T11*'Output-Calculation-sheet'!T38*0.0114</f>
        <v>7.7242544647757885E-2</v>
      </c>
      <c r="U45" s="2">
        <f>U12/'Output-Calculation-sheet'!U11*'Output-Calculation-sheet'!U38*0.0114</f>
        <v>6.7173127120551068E-2</v>
      </c>
      <c r="V45" s="2">
        <f>V12/'Output-Calculation-sheet'!V11*'Output-Calculation-sheet'!V38*0.0114</f>
        <v>5.1796573275423023E-2</v>
      </c>
      <c r="W45" s="2">
        <f>W12/'Output-Calculation-sheet'!W11*'Output-Calculation-sheet'!W38*0.0114</f>
        <v>4.4851937248617232E-2</v>
      </c>
      <c r="X45" s="2">
        <f>X12/'Output-Calculation-sheet'!X11*'Output-Calculation-sheet'!X38*0.0114</f>
        <v>2.6821112791547336E-2</v>
      </c>
      <c r="Y45" s="2">
        <f>Y12/'Output-Calculation-sheet'!Y11*'Output-Calculation-sheet'!Y38*0.0114</f>
        <v>2.5882871314581675E-2</v>
      </c>
      <c r="AA45" s="2">
        <f t="shared" si="2"/>
        <v>11.053137613265461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1114.53537809564</v>
      </c>
      <c r="C52" s="2">
        <f>C8/'Output-Calculation-sheet'!C7*'Output-Calculation-sheet'!C43</f>
        <v>0</v>
      </c>
      <c r="D52" s="2">
        <f>D8/'Output-Calculation-sheet'!D7*'Output-Calculation-sheet'!D43</f>
        <v>2421.0488854367422</v>
      </c>
      <c r="E52" s="2">
        <f>E8/'Output-Calculation-sheet'!E7*'Output-Calculation-sheet'!E43</f>
        <v>1737.8860183028903</v>
      </c>
      <c r="F52" s="2">
        <f>F8/'Output-Calculation-sheet'!F7*'Output-Calculation-sheet'!F43</f>
        <v>0</v>
      </c>
      <c r="G52" s="2">
        <f>G8/'Output-Calculation-sheet'!G7*'Output-Calculation-sheet'!G43</f>
        <v>616.34224379901241</v>
      </c>
      <c r="H52" s="2">
        <f>H8/'Output-Calculation-sheet'!H7*'Output-Calculation-sheet'!H43</f>
        <v>4722.2889317171312</v>
      </c>
      <c r="I52" s="2">
        <f>I8/'Output-Calculation-sheet'!I7*'Output-Calculation-sheet'!I43</f>
        <v>201.58656363799051</v>
      </c>
      <c r="J52" s="2">
        <f>J8/'Output-Calculation-sheet'!J7*'Output-Calculation-sheet'!J43</f>
        <v>1122.2128895188307</v>
      </c>
      <c r="K52" s="2">
        <f>K8/'Output-Calculation-sheet'!K7*'Output-Calculation-sheet'!K43</f>
        <v>2204.1724504036756</v>
      </c>
      <c r="L52" s="2">
        <f>L8/'Output-Calculation-sheet'!L7*'Output-Calculation-sheet'!L43</f>
        <v>2048.0431515373598</v>
      </c>
      <c r="M52" s="2">
        <f>M8/'Output-Calculation-sheet'!M7*'Output-Calculation-sheet'!M43</f>
        <v>13371.081444916554</v>
      </c>
      <c r="N52" s="2">
        <f>N8/'Output-Calculation-sheet'!N7*'Output-Calculation-sheet'!N43</f>
        <v>7653.7132237897467</v>
      </c>
      <c r="O52" s="2">
        <f>O8/'Output-Calculation-sheet'!O7*'Output-Calculation-sheet'!O43</f>
        <v>0</v>
      </c>
      <c r="P52" s="2">
        <f>P8/'Output-Calculation-sheet'!P7*'Output-Calculation-sheet'!P43</f>
        <v>1627.775986257117</v>
      </c>
      <c r="Q52" s="2">
        <f>Q8/'Output-Calculation-sheet'!Q7*'Output-Calculation-sheet'!Q43</f>
        <v>369.86449985919808</v>
      </c>
      <c r="R52" s="2">
        <f>R8/'Output-Calculation-sheet'!R7*'Output-Calculation-sheet'!R43</f>
        <v>2966.211687465408</v>
      </c>
      <c r="S52" s="2">
        <f>S8/'Output-Calculation-sheet'!S7*'Output-Calculation-sheet'!S43</f>
        <v>494.49869127975489</v>
      </c>
      <c r="T52" s="2">
        <f>T8/'Output-Calculation-sheet'!T7*'Output-Calculation-sheet'!T43</f>
        <v>879.09527814037813</v>
      </c>
      <c r="U52" s="2">
        <f>U8/'Output-Calculation-sheet'!U7*'Output-Calculation-sheet'!U43</f>
        <v>328.37391203391815</v>
      </c>
      <c r="V52" s="2">
        <f>V8/'Output-Calculation-sheet'!V7*'Output-Calculation-sheet'!V43</f>
        <v>858.52682446106382</v>
      </c>
      <c r="W52" s="2">
        <f>W8/'Output-Calculation-sheet'!W7*'Output-Calculation-sheet'!W43</f>
        <v>10.277691249068438</v>
      </c>
      <c r="X52" s="2">
        <f>X8/'Output-Calculation-sheet'!X7*'Output-Calculation-sheet'!X43</f>
        <v>696.5444175278966</v>
      </c>
      <c r="Y52" s="2">
        <f>Y8/'Output-Calculation-sheet'!Y7*'Output-Calculation-sheet'!Y43</f>
        <v>0</v>
      </c>
      <c r="AA52" s="2">
        <f t="shared" si="3"/>
        <v>45.44408016942937</v>
      </c>
    </row>
    <row r="53" spans="1:27" x14ac:dyDescent="0.25">
      <c r="A53" s="2">
        <v>2032</v>
      </c>
      <c r="B53" s="2">
        <f>B9/'Output-Calculation-sheet'!B8*'Output-Calculation-sheet'!B44</f>
        <v>3810.0629611714344</v>
      </c>
      <c r="C53" s="2">
        <f>C9/'Output-Calculation-sheet'!C8*'Output-Calculation-sheet'!C44</f>
        <v>0</v>
      </c>
      <c r="D53" s="2">
        <f>D9/'Output-Calculation-sheet'!D8*'Output-Calculation-sheet'!D44</f>
        <v>3456.6998029324973</v>
      </c>
      <c r="E53" s="2">
        <f>E9/'Output-Calculation-sheet'!E8*'Output-Calculation-sheet'!E44</f>
        <v>2211.1242163668162</v>
      </c>
      <c r="F53" s="2">
        <f>F9/'Output-Calculation-sheet'!F8*'Output-Calculation-sheet'!F44</f>
        <v>0</v>
      </c>
      <c r="G53" s="2">
        <f>G9/'Output-Calculation-sheet'!G8*'Output-Calculation-sheet'!G44</f>
        <v>816.58041905736991</v>
      </c>
      <c r="H53" s="2">
        <f>H9/'Output-Calculation-sheet'!H8*'Output-Calculation-sheet'!H44</f>
        <v>10225.032042818111</v>
      </c>
      <c r="I53" s="2">
        <f>I9/'Output-Calculation-sheet'!I8*'Output-Calculation-sheet'!I44</f>
        <v>299.2266173786856</v>
      </c>
      <c r="J53" s="2">
        <f>J9/'Output-Calculation-sheet'!J8*'Output-Calculation-sheet'!J44</f>
        <v>1372.9946918155517</v>
      </c>
      <c r="K53" s="2">
        <f>K9/'Output-Calculation-sheet'!K8*'Output-Calculation-sheet'!K44</f>
        <v>2486.4197973961245</v>
      </c>
      <c r="L53" s="2">
        <f>L9/'Output-Calculation-sheet'!L8*'Output-Calculation-sheet'!L44</f>
        <v>2423.5197212843009</v>
      </c>
      <c r="M53" s="2">
        <f>M9/'Output-Calculation-sheet'!M8*'Output-Calculation-sheet'!M44</f>
        <v>14575.643999435008</v>
      </c>
      <c r="N53" s="2">
        <f>N9/'Output-Calculation-sheet'!N8*'Output-Calculation-sheet'!N44</f>
        <v>9708.85810614804</v>
      </c>
      <c r="O53" s="2">
        <f>O9/'Output-Calculation-sheet'!O8*'Output-Calculation-sheet'!O44</f>
        <v>0</v>
      </c>
      <c r="P53" s="2">
        <f>P9/'Output-Calculation-sheet'!P8*'Output-Calculation-sheet'!P44</f>
        <v>2013.5018484857087</v>
      </c>
      <c r="Q53" s="2">
        <f>Q9/'Output-Calculation-sheet'!Q8*'Output-Calculation-sheet'!Q44</f>
        <v>607.60144870455804</v>
      </c>
      <c r="R53" s="2">
        <f>R9/'Output-Calculation-sheet'!R8*'Output-Calculation-sheet'!R44</f>
        <v>3408.7121693351601</v>
      </c>
      <c r="S53" s="2">
        <f>S9/'Output-Calculation-sheet'!S8*'Output-Calculation-sheet'!S44</f>
        <v>988.14911151702427</v>
      </c>
      <c r="T53" s="2">
        <f>T9/'Output-Calculation-sheet'!T8*'Output-Calculation-sheet'!T44</f>
        <v>1012.7045156732056</v>
      </c>
      <c r="U53" s="2">
        <f>U9/'Output-Calculation-sheet'!U8*'Output-Calculation-sheet'!U44</f>
        <v>432.03528607836205</v>
      </c>
      <c r="V53" s="2">
        <f>V9/'Output-Calculation-sheet'!V8*'Output-Calculation-sheet'!V44</f>
        <v>943.89210216218044</v>
      </c>
      <c r="W53" s="2">
        <f>W9/'Output-Calculation-sheet'!W8*'Output-Calculation-sheet'!W44</f>
        <v>25.888583914187794</v>
      </c>
      <c r="X53" s="2">
        <f>X9/'Output-Calculation-sheet'!X8*'Output-Calculation-sheet'!X44</f>
        <v>1402.1520136268641</v>
      </c>
      <c r="Y53" s="2">
        <f>Y9/'Output-Calculation-sheet'!Y8*'Output-Calculation-sheet'!Y44</f>
        <v>0</v>
      </c>
      <c r="AA53" s="2">
        <f t="shared" si="3"/>
        <v>62.220799455301183</v>
      </c>
    </row>
    <row r="54" spans="1:27" x14ac:dyDescent="0.25">
      <c r="A54" s="2">
        <v>2033</v>
      </c>
      <c r="B54" s="2">
        <f>B10/'Output-Calculation-sheet'!B9*'Output-Calculation-sheet'!B45</f>
        <v>26830.947100156696</v>
      </c>
      <c r="C54" s="2">
        <f>C10/'Output-Calculation-sheet'!C9*'Output-Calculation-sheet'!C45</f>
        <v>64568.228755804579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19447.351230070133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251.52519701463336</v>
      </c>
      <c r="L54" s="2">
        <f>L10/'Output-Calculation-sheet'!L9*'Output-Calculation-sheet'!L45</f>
        <v>0</v>
      </c>
      <c r="M54" s="2">
        <f>M10/'Output-Calculation-sheet'!M9*'Output-Calculation-sheet'!M45</f>
        <v>13339.533652808084</v>
      </c>
      <c r="N54" s="2">
        <f>N10/'Output-Calculation-sheet'!N9*'Output-Calculation-sheet'!N45</f>
        <v>7476.9892755971068</v>
      </c>
      <c r="O54" s="2">
        <f>O10/'Output-Calculation-sheet'!O9*'Output-Calculation-sheet'!O45</f>
        <v>11925.373922561255</v>
      </c>
      <c r="P54" s="2">
        <f>P10/'Output-Calculation-sheet'!P9*'Output-Calculation-sheet'!P45</f>
        <v>2028.2089491265274</v>
      </c>
      <c r="Q54" s="2">
        <f>Q10/'Output-Calculation-sheet'!Q9*'Output-Calculation-sheet'!Q45</f>
        <v>780.30913968176367</v>
      </c>
      <c r="R54" s="2">
        <f>R10/'Output-Calculation-sheet'!R9*'Output-Calculation-sheet'!R45</f>
        <v>1313.6978308627804</v>
      </c>
      <c r="S54" s="2">
        <f>S10/'Output-Calculation-sheet'!S9*'Output-Calculation-sheet'!S45</f>
        <v>3193.7652687294085</v>
      </c>
      <c r="T54" s="2">
        <f>T10/'Output-Calculation-sheet'!T9*'Output-Calculation-sheet'!T45</f>
        <v>66.578361676716767</v>
      </c>
      <c r="U54" s="2">
        <f>U10/'Output-Calculation-sheet'!U9*'Output-Calculation-sheet'!U45</f>
        <v>474.77293163783776</v>
      </c>
      <c r="V54" s="2">
        <f>V10/'Output-Calculation-sheet'!V9*'Output-Calculation-sheet'!V45</f>
        <v>35.716389250216416</v>
      </c>
      <c r="W54" s="2">
        <f>W10/'Output-Calculation-sheet'!W9*'Output-Calculation-sheet'!W45</f>
        <v>0</v>
      </c>
      <c r="X54" s="2">
        <f>X10/'Output-Calculation-sheet'!X9*'Output-Calculation-sheet'!X45</f>
        <v>1532.7342157460102</v>
      </c>
      <c r="Y54" s="2">
        <f>Y10/'Output-Calculation-sheet'!Y9*'Output-Calculation-sheet'!Y45</f>
        <v>15.616619349229449</v>
      </c>
      <c r="AA54" s="2">
        <f t="shared" si="3"/>
        <v>153.28134884007301</v>
      </c>
    </row>
    <row r="55" spans="1:27" x14ac:dyDescent="0.25">
      <c r="A55" s="2">
        <v>2034</v>
      </c>
      <c r="B55" s="2">
        <f>B11/'Output-Calculation-sheet'!B10*'Output-Calculation-sheet'!B46</f>
        <v>77807.733944228021</v>
      </c>
      <c r="C55" s="2">
        <f>C11/'Output-Calculation-sheet'!C10*'Output-Calculation-sheet'!C46</f>
        <v>66756.786077544806</v>
      </c>
      <c r="D55" s="2">
        <f>D11/'Output-Calculation-sheet'!D10*'Output-Calculation-sheet'!D46</f>
        <v>7189.6976489374802</v>
      </c>
      <c r="E55" s="2">
        <f>E11/'Output-Calculation-sheet'!E10*'Output-Calculation-sheet'!E46</f>
        <v>8785.1088046257664</v>
      </c>
      <c r="F55" s="2">
        <f>F11/'Output-Calculation-sheet'!F10*'Output-Calculation-sheet'!F46</f>
        <v>269.52346396046352</v>
      </c>
      <c r="G55" s="2">
        <f>G11/'Output-Calculation-sheet'!G10*'Output-Calculation-sheet'!G46</f>
        <v>3191.635038295914</v>
      </c>
      <c r="H55" s="2">
        <f>H11/'Output-Calculation-sheet'!H10*'Output-Calculation-sheet'!H46</f>
        <v>23953.966988737186</v>
      </c>
      <c r="I55" s="2">
        <f>I11/'Output-Calculation-sheet'!I10*'Output-Calculation-sheet'!I46</f>
        <v>1739.8091894284398</v>
      </c>
      <c r="J55" s="2">
        <f>J11/'Output-Calculation-sheet'!J10*'Output-Calculation-sheet'!J46</f>
        <v>1233.9852534131596</v>
      </c>
      <c r="K55" s="2">
        <f>K11/'Output-Calculation-sheet'!K10*'Output-Calculation-sheet'!K46</f>
        <v>3391.4178369560427</v>
      </c>
      <c r="L55" s="2">
        <f>L11/'Output-Calculation-sheet'!L10*'Output-Calculation-sheet'!L46</f>
        <v>1246.3706925556421</v>
      </c>
      <c r="M55" s="2">
        <f>M11/'Output-Calculation-sheet'!M10*'Output-Calculation-sheet'!M46</f>
        <v>16418.203930968823</v>
      </c>
      <c r="N55" s="2">
        <f>N11/'Output-Calculation-sheet'!N10*'Output-Calculation-sheet'!N46</f>
        <v>12440.281301410489</v>
      </c>
      <c r="O55" s="2">
        <f>O11/'Output-Calculation-sheet'!O10*'Output-Calculation-sheet'!O46</f>
        <v>12259.494867641371</v>
      </c>
      <c r="P55" s="2">
        <f>P11/'Output-Calculation-sheet'!P10*'Output-Calculation-sheet'!P46</f>
        <v>4624.3481766357281</v>
      </c>
      <c r="Q55" s="2">
        <f>Q11/'Output-Calculation-sheet'!Q10*'Output-Calculation-sheet'!Q46</f>
        <v>4922.3809919141313</v>
      </c>
      <c r="R55" s="2">
        <f>R11/'Output-Calculation-sheet'!R10*'Output-Calculation-sheet'!R46</f>
        <v>3743.6750090669348</v>
      </c>
      <c r="S55" s="2">
        <f>S11/'Output-Calculation-sheet'!S10*'Output-Calculation-sheet'!S46</f>
        <v>6150.490842627717</v>
      </c>
      <c r="T55" s="2">
        <f>T11/'Output-Calculation-sheet'!T10*'Output-Calculation-sheet'!T46</f>
        <v>848.66925133369728</v>
      </c>
      <c r="U55" s="2">
        <f>U11/'Output-Calculation-sheet'!U10*'Output-Calculation-sheet'!U46</f>
        <v>1417.02884213834</v>
      </c>
      <c r="V55" s="2">
        <f>V11/'Output-Calculation-sheet'!V10*'Output-Calculation-sheet'!V46</f>
        <v>569.09258056894203</v>
      </c>
      <c r="W55" s="2">
        <f>W11/'Output-Calculation-sheet'!W10*'Output-Calculation-sheet'!W46</f>
        <v>74.904289433281079</v>
      </c>
      <c r="X55" s="2">
        <f>X11/'Output-Calculation-sheet'!X10*'Output-Calculation-sheet'!X46</f>
        <v>1695.0306848736882</v>
      </c>
      <c r="Y55" s="2">
        <f>Y11/'Output-Calculation-sheet'!Y10*'Output-Calculation-sheet'!Y46</f>
        <v>434.52793536273686</v>
      </c>
      <c r="AA55" s="2">
        <f t="shared" si="3"/>
        <v>261.16416364265876</v>
      </c>
    </row>
    <row r="56" spans="1:27" x14ac:dyDescent="0.25">
      <c r="A56" s="2">
        <v>2035</v>
      </c>
      <c r="B56" s="2">
        <f>B12/'Output-Calculation-sheet'!B11*'Output-Calculation-sheet'!B47</f>
        <v>100263.41863360215</v>
      </c>
      <c r="C56" s="2">
        <f>C12/'Output-Calculation-sheet'!C11*'Output-Calculation-sheet'!C47</f>
        <v>67634.651374105888</v>
      </c>
      <c r="D56" s="2">
        <f>D12/'Output-Calculation-sheet'!D11*'Output-Calculation-sheet'!D47</f>
        <v>14619.466067662843</v>
      </c>
      <c r="E56" s="2">
        <f>E12/'Output-Calculation-sheet'!E11*'Output-Calculation-sheet'!E47</f>
        <v>26444.73441827788</v>
      </c>
      <c r="F56" s="2">
        <f>F12/'Output-Calculation-sheet'!F11*'Output-Calculation-sheet'!F47</f>
        <v>2958.7790281996049</v>
      </c>
      <c r="G56" s="2">
        <f>G12/'Output-Calculation-sheet'!G11*'Output-Calculation-sheet'!G47</f>
        <v>6724.3077683061592</v>
      </c>
      <c r="H56" s="2">
        <f>H12/'Output-Calculation-sheet'!H11*'Output-Calculation-sheet'!H47</f>
        <v>24123.832836914928</v>
      </c>
      <c r="I56" s="2">
        <f>I12/'Output-Calculation-sheet'!I11*'Output-Calculation-sheet'!I47</f>
        <v>4340.7512206136989</v>
      </c>
      <c r="J56" s="2">
        <f>J12/'Output-Calculation-sheet'!J11*'Output-Calculation-sheet'!J47</f>
        <v>4267.2791085924282</v>
      </c>
      <c r="K56" s="2">
        <f>K12/'Output-Calculation-sheet'!K11*'Output-Calculation-sheet'!K47</f>
        <v>5915.9015839389103</v>
      </c>
      <c r="L56" s="2">
        <f>L12/'Output-Calculation-sheet'!L11*'Output-Calculation-sheet'!L47</f>
        <v>5518.2024814839115</v>
      </c>
      <c r="M56" s="2">
        <f>M12/'Output-Calculation-sheet'!M11*'Output-Calculation-sheet'!M47</f>
        <v>17157.16552351791</v>
      </c>
      <c r="N56" s="2">
        <f>N12/'Output-Calculation-sheet'!N11*'Output-Calculation-sheet'!N47</f>
        <v>14227.937403272268</v>
      </c>
      <c r="O56" s="2">
        <f>O12/'Output-Calculation-sheet'!O11*'Output-Calculation-sheet'!O47</f>
        <v>12431.471444648801</v>
      </c>
      <c r="P56" s="2">
        <f>P12/'Output-Calculation-sheet'!P11*'Output-Calculation-sheet'!P47</f>
        <v>6971.2149374624378</v>
      </c>
      <c r="Q56" s="2">
        <f>Q12/'Output-Calculation-sheet'!Q11*'Output-Calculation-sheet'!Q47</f>
        <v>6574.5624252745492</v>
      </c>
      <c r="R56" s="2">
        <f>R12/'Output-Calculation-sheet'!R11*'Output-Calculation-sheet'!R47</f>
        <v>5347.7868784236171</v>
      </c>
      <c r="S56" s="2">
        <f>S12/'Output-Calculation-sheet'!S11*'Output-Calculation-sheet'!S47</f>
        <v>7116.7977790153309</v>
      </c>
      <c r="T56" s="2">
        <f>T12/'Output-Calculation-sheet'!T11*'Output-Calculation-sheet'!T47</f>
        <v>1917.5122925715334</v>
      </c>
      <c r="U56" s="2">
        <f>U12/'Output-Calculation-sheet'!U11*'Output-Calculation-sheet'!U47</f>
        <v>1820.7452877412525</v>
      </c>
      <c r="V56" s="2">
        <f>V12/'Output-Calculation-sheet'!V11*'Output-Calculation-sheet'!V47</f>
        <v>1117.7155285749179</v>
      </c>
      <c r="W56" s="2">
        <f>W12/'Output-Calculation-sheet'!W11*'Output-Calculation-sheet'!W47</f>
        <v>649.17277596682834</v>
      </c>
      <c r="X56" s="2">
        <f>X12/'Output-Calculation-sheet'!X11*'Output-Calculation-sheet'!X47</f>
        <v>1729.2559562971308</v>
      </c>
      <c r="Y56" s="2">
        <f>Y12/'Output-Calculation-sheet'!Y11*'Output-Calculation-sheet'!Y47</f>
        <v>971.74288795096118</v>
      </c>
      <c r="AA56" s="2">
        <f t="shared" si="3"/>
        <v>340.84440564241601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6.8854300251192138</v>
      </c>
      <c r="C63" s="2">
        <f>C8*'Output-Calculation-sheet'!C52/10^9</f>
        <v>4.230249177961583</v>
      </c>
      <c r="D63" s="2">
        <f>D8*'Output-Calculation-sheet'!D52/10^9</f>
        <v>1.4903977885446282</v>
      </c>
      <c r="E63" s="2">
        <f>E8*'Output-Calculation-sheet'!E52/10^9</f>
        <v>1.7823003846297616</v>
      </c>
      <c r="F63" s="2">
        <f>F8*'Output-Calculation-sheet'!F52/10^9</f>
        <v>0.69197791607831816</v>
      </c>
      <c r="G63" s="2">
        <f>G8*'Output-Calculation-sheet'!G52/10^9</f>
        <v>0.48840041074532392</v>
      </c>
      <c r="H63" s="2">
        <f>H8*'Output-Calculation-sheet'!H52/10^9</f>
        <v>1.3012939086450304</v>
      </c>
      <c r="I63" s="2">
        <f>I8*'Output-Calculation-sheet'!I52/10^9</f>
        <v>0.47850007606736961</v>
      </c>
      <c r="J63" s="2">
        <f>J8*'Output-Calculation-sheet'!J52/10^9</f>
        <v>0.49820529225656557</v>
      </c>
      <c r="K63" s="2">
        <f>K8*'Output-Calculation-sheet'!K52/10^9</f>
        <v>0.60093275863208129</v>
      </c>
      <c r="L63" s="2">
        <f>L8*'Output-Calculation-sheet'!L52/10^9</f>
        <v>0.62727862554381897</v>
      </c>
      <c r="M63" s="2">
        <f>M8*'Output-Calculation-sheet'!M52/10^9</f>
        <v>0.98193820667001863</v>
      </c>
      <c r="N63" s="2">
        <f>N8*'Output-Calculation-sheet'!N52/10^9</f>
        <v>0.84435874038478542</v>
      </c>
      <c r="O63" s="2">
        <f>O8*'Output-Calculation-sheet'!O52/10^9</f>
        <v>0.88540158021597692</v>
      </c>
      <c r="P63" s="2">
        <f>P8*'Output-Calculation-sheet'!P52/10^9</f>
        <v>0.53908622114547233</v>
      </c>
      <c r="Q63" s="2">
        <f>Q8*'Output-Calculation-sheet'!Q52/10^9</f>
        <v>0.58691297594962288</v>
      </c>
      <c r="R63" s="2">
        <f>R8*'Output-Calculation-sheet'!R52/10^9</f>
        <v>0.45273779214463611</v>
      </c>
      <c r="S63" s="2">
        <f>S8*'Output-Calculation-sheet'!S52/10^9</f>
        <v>0.4311686012799027</v>
      </c>
      <c r="T63" s="2">
        <f>T8*'Output-Calculation-sheet'!T52/10^9</f>
        <v>0.14031594329390837</v>
      </c>
      <c r="U63" s="2">
        <f>U8*'Output-Calculation-sheet'!U52/10^9</f>
        <v>0.13683158268587062</v>
      </c>
      <c r="V63" s="2">
        <f>V8*'Output-Calculation-sheet'!V52/10^9</f>
        <v>0.11666414569591935</v>
      </c>
      <c r="W63" s="2">
        <f>W8*'Output-Calculation-sheet'!W52/10^9</f>
        <v>6.0097855425921089E-2</v>
      </c>
      <c r="X63" s="2">
        <f>X8*'Output-Calculation-sheet'!X52/10^9</f>
        <v>0.11361964878754001</v>
      </c>
      <c r="Y63" s="2">
        <f>Y8*'Output-Calculation-sheet'!Y52/10^9</f>
        <v>5.4736714431823458E-2</v>
      </c>
      <c r="AA63" s="2">
        <f t="shared" si="4"/>
        <v>24.418836372335093</v>
      </c>
    </row>
    <row r="64" spans="1:27" x14ac:dyDescent="0.25">
      <c r="A64" s="2">
        <v>2032</v>
      </c>
      <c r="B64" s="2">
        <f>B9*'Output-Calculation-sheet'!B53/10^9</f>
        <v>7.3791558250032159</v>
      </c>
      <c r="C64" s="2">
        <f>C9*'Output-Calculation-sheet'!C53/10^9</f>
        <v>4.5323273820790453</v>
      </c>
      <c r="D64" s="2">
        <f>D9*'Output-Calculation-sheet'!D53/10^9</f>
        <v>1.5983836194998957</v>
      </c>
      <c r="E64" s="2">
        <f>E9*'Output-Calculation-sheet'!E53/10^9</f>
        <v>1.9123609244295179</v>
      </c>
      <c r="F64" s="2">
        <f>F9*'Output-Calculation-sheet'!F53/10^9</f>
        <v>0.74248663769753642</v>
      </c>
      <c r="G64" s="2">
        <f>G9*'Output-Calculation-sheet'!G53/10^9</f>
        <v>0.52402731331440755</v>
      </c>
      <c r="H64" s="2">
        <f>H9*'Output-Calculation-sheet'!H53/10^9</f>
        <v>1.3821909929905423</v>
      </c>
      <c r="I64" s="2">
        <f>I9*'Output-Calculation-sheet'!I53/10^9</f>
        <v>0.51357956377717306</v>
      </c>
      <c r="J64" s="2">
        <f>J9*'Output-Calculation-sheet'!J53/10^9</f>
        <v>0.53395734011498097</v>
      </c>
      <c r="K64" s="2">
        <f>K9*'Output-Calculation-sheet'!K53/10^9</f>
        <v>0.64317249042086144</v>
      </c>
      <c r="L64" s="2">
        <f>L9*'Output-Calculation-sheet'!L53/10^9</f>
        <v>0.66848212575449772</v>
      </c>
      <c r="M64" s="2">
        <f>M9*'Output-Calculation-sheet'!M53/10^9</f>
        <v>1.0289795850856815</v>
      </c>
      <c r="N64" s="2">
        <f>N9*'Output-Calculation-sheet'!N53/10^9</f>
        <v>0.89191926839426305</v>
      </c>
      <c r="O64" s="2">
        <f>O9*'Output-Calculation-sheet'!O53/10^9</f>
        <v>0.94859487252417207</v>
      </c>
      <c r="P64" s="2">
        <f>P9*'Output-Calculation-sheet'!P53/10^9</f>
        <v>0.57753867300295925</v>
      </c>
      <c r="Q64" s="2">
        <f>Q9*'Output-Calculation-sheet'!Q53/10^9</f>
        <v>0.62979903374304358</v>
      </c>
      <c r="R64" s="2">
        <f>R9*'Output-Calculation-sheet'!R53/10^9</f>
        <v>0.48348010827586768</v>
      </c>
      <c r="S64" s="2">
        <f>S9*'Output-Calculation-sheet'!S53/10^9</f>
        <v>0.46118620944603284</v>
      </c>
      <c r="T64" s="2">
        <f>T9*'Output-Calculation-sheet'!T53/10^9</f>
        <v>0.14984945291324994</v>
      </c>
      <c r="U64" s="2">
        <f>U9*'Output-Calculation-sheet'!U53/10^9</f>
        <v>0.14671310859529801</v>
      </c>
      <c r="V64" s="2">
        <f>V9*'Output-Calculation-sheet'!V53/10^9</f>
        <v>0.12443030734823043</v>
      </c>
      <c r="W64" s="2">
        <f>W9*'Output-Calculation-sheet'!W53/10^9</f>
        <v>6.4491189037443497E-2</v>
      </c>
      <c r="X64" s="2">
        <f>X9*'Output-Calculation-sheet'!X53/10^9</f>
        <v>0.11992052889760706</v>
      </c>
      <c r="Y64" s="2">
        <f>Y9*'Output-Calculation-sheet'!Y53/10^9</f>
        <v>5.8804529861543477E-2</v>
      </c>
      <c r="AA64" s="2">
        <f t="shared" si="4"/>
        <v>26.11583108220707</v>
      </c>
    </row>
    <row r="65" spans="1:27" x14ac:dyDescent="0.25">
      <c r="A65" s="2">
        <v>2033</v>
      </c>
      <c r="B65" s="2">
        <f>B10*'Output-Calculation-sheet'!B54/10^9</f>
        <v>7.6918053681541103</v>
      </c>
      <c r="C65" s="2">
        <f>C10*'Output-Calculation-sheet'!C54/10^9</f>
        <v>5.381412193737531</v>
      </c>
      <c r="D65" s="2">
        <f>D10*'Output-Calculation-sheet'!D54/10^9</f>
        <v>1.817187075006782</v>
      </c>
      <c r="E65" s="2">
        <f>E10*'Output-Calculation-sheet'!E54/10^9</f>
        <v>2.0461318659913488</v>
      </c>
      <c r="F65" s="2">
        <f>F10*'Output-Calculation-sheet'!F54/10^9</f>
        <v>0.83069452210235994</v>
      </c>
      <c r="G65" s="2">
        <f>G10*'Output-Calculation-sheet'!G54/10^9</f>
        <v>0.57034692965476963</v>
      </c>
      <c r="H65" s="2">
        <f>H10*'Output-Calculation-sheet'!H54/10^9</f>
        <v>1.4094842047533198</v>
      </c>
      <c r="I65" s="2">
        <f>I10*'Output-Calculation-sheet'!I54/10^9</f>
        <v>0.5553621457100153</v>
      </c>
      <c r="J65" s="2">
        <f>J10*'Output-Calculation-sheet'!J54/10^9</f>
        <v>0.66378163074262986</v>
      </c>
      <c r="K65" s="2">
        <f>K10*'Output-Calculation-sheet'!K54/10^9</f>
        <v>0.70816707175105298</v>
      </c>
      <c r="L65" s="2">
        <f>L10*'Output-Calculation-sheet'!L54/10^9</f>
        <v>0.83649424803174088</v>
      </c>
      <c r="M65" s="2">
        <f>M10*'Output-Calculation-sheet'!M54/10^9</f>
        <v>1.0642629742461427</v>
      </c>
      <c r="N65" s="2">
        <f>N10*'Output-Calculation-sheet'!N54/10^9</f>
        <v>0.91900608897741332</v>
      </c>
      <c r="O65" s="2">
        <f>O10*'Output-Calculation-sheet'!O54/10^9</f>
        <v>1.1008007934414508</v>
      </c>
      <c r="P65" s="2">
        <f>P10*'Output-Calculation-sheet'!P54/10^9</f>
        <v>0.59921533298948504</v>
      </c>
      <c r="Q65" s="2">
        <f>Q10*'Output-Calculation-sheet'!Q54/10^9</f>
        <v>0.65384502629280972</v>
      </c>
      <c r="R65" s="2">
        <f>R10*'Output-Calculation-sheet'!R54/10^9</f>
        <v>0.52752263604043348</v>
      </c>
      <c r="S65" s="2">
        <f>S10*'Output-Calculation-sheet'!S54/10^9</f>
        <v>0.47917785231542859</v>
      </c>
      <c r="T65" s="2">
        <f>T10*'Output-Calculation-sheet'!T54/10^9</f>
        <v>0.17637373105210016</v>
      </c>
      <c r="U65" s="2">
        <f>U10*'Output-Calculation-sheet'!U54/10^9</f>
        <v>0.15229364773994572</v>
      </c>
      <c r="V65" s="2">
        <f>V10*'Output-Calculation-sheet'!V54/10^9</f>
        <v>0.19518415619624052</v>
      </c>
      <c r="W65" s="2">
        <f>W10*'Output-Calculation-sheet'!W54/10^9</f>
        <v>7.4313949468361881E-2</v>
      </c>
      <c r="X65" s="2">
        <f>X10*'Output-Calculation-sheet'!X54/10^9</f>
        <v>0.12240349965847375</v>
      </c>
      <c r="Y65" s="2">
        <f>Y10*'Output-Calculation-sheet'!Y54/10^9</f>
        <v>6.1164363707822342E-2</v>
      </c>
      <c r="AA65" s="2">
        <f t="shared" si="4"/>
        <v>28.636431307761761</v>
      </c>
    </row>
    <row r="66" spans="1:27" x14ac:dyDescent="0.25">
      <c r="A66" s="2">
        <v>2034</v>
      </c>
      <c r="B66" s="2">
        <f>B11*'Output-Calculation-sheet'!B55/10^9</f>
        <v>8.0461860645500902</v>
      </c>
      <c r="C66" s="2">
        <f>C11*'Output-Calculation-sheet'!C55/10^9</f>
        <v>5.6962240717447035</v>
      </c>
      <c r="D66" s="2">
        <f>D11*'Output-Calculation-sheet'!D55/10^9</f>
        <v>1.6831199403383088</v>
      </c>
      <c r="E66" s="2">
        <f>E11*'Output-Calculation-sheet'!E55/10^9</f>
        <v>2.0379859998456151</v>
      </c>
      <c r="F66" s="2">
        <f>F11*'Output-Calculation-sheet'!F55/10^9</f>
        <v>0.78323393640740013</v>
      </c>
      <c r="G66" s="2">
        <f>G11*'Output-Calculation-sheet'!G55/10^9</f>
        <v>0.55984473704003646</v>
      </c>
      <c r="H66" s="2">
        <f>H11*'Output-Calculation-sheet'!H55/10^9</f>
        <v>1.4377140332318914</v>
      </c>
      <c r="I66" s="2">
        <f>I11*'Output-Calculation-sheet'!I55/10^9</f>
        <v>0.54751116122401389</v>
      </c>
      <c r="J66" s="2">
        <f>J11*'Output-Calculation-sheet'!J55/10^9</f>
        <v>0.56296823655914774</v>
      </c>
      <c r="K66" s="2">
        <f>K11*'Output-Calculation-sheet'!K55/10^9</f>
        <v>0.67337959836504702</v>
      </c>
      <c r="L66" s="2">
        <f>L11*'Output-Calculation-sheet'!L55/10^9</f>
        <v>0.71310055625652669</v>
      </c>
      <c r="M66" s="2">
        <f>M11*'Output-Calculation-sheet'!M55/10^9</f>
        <v>1.0369200932845848</v>
      </c>
      <c r="N66" s="2">
        <f>N11*'Output-Calculation-sheet'!N55/10^9</f>
        <v>0.90599164377265873</v>
      </c>
      <c r="O66" s="2">
        <f>O11*'Output-Calculation-sheet'!O55/10^9</f>
        <v>1.1434453467111703</v>
      </c>
      <c r="P66" s="2">
        <f>P11*'Output-Calculation-sheet'!P55/10^9</f>
        <v>0.62277957808510731</v>
      </c>
      <c r="Q66" s="2">
        <f>Q11*'Output-Calculation-sheet'!Q55/10^9</f>
        <v>0.67988011508120072</v>
      </c>
      <c r="R66" s="2">
        <f>R11*'Output-Calculation-sheet'!R55/10^9</f>
        <v>0.5044135556955569</v>
      </c>
      <c r="S66" s="2">
        <f>S11*'Output-Calculation-sheet'!S55/10^9</f>
        <v>0.49632248347995372</v>
      </c>
      <c r="T66" s="2">
        <f>T11*'Output-Calculation-sheet'!T55/10^9</f>
        <v>0.15810587392471495</v>
      </c>
      <c r="U66" s="2">
        <f>U11*'Output-Calculation-sheet'!U55/10^9</f>
        <v>0.16142684679380623</v>
      </c>
      <c r="V66" s="2">
        <f>V11*'Output-Calculation-sheet'!V55/10^9</f>
        <v>0.1499868356038698</v>
      </c>
      <c r="W66" s="2">
        <f>W11*'Output-Calculation-sheet'!W55/10^9</f>
        <v>6.7913961212155885E-2</v>
      </c>
      <c r="X66" s="2">
        <f>X11*'Output-Calculation-sheet'!X55/10^9</f>
        <v>0.12882394333366803</v>
      </c>
      <c r="Y66" s="2">
        <f>Y11*'Output-Calculation-sheet'!Y55/10^9</f>
        <v>6.6642485124627102E-2</v>
      </c>
      <c r="AA66" s="2">
        <f t="shared" si="4"/>
        <v>28.863921097665862</v>
      </c>
    </row>
    <row r="67" spans="1:27" x14ac:dyDescent="0.25">
      <c r="A67" s="2">
        <v>2035</v>
      </c>
      <c r="B67" s="2">
        <f>B12*'Output-Calculation-sheet'!B56/10^9</f>
        <v>8.7804352824639071</v>
      </c>
      <c r="C67" s="2">
        <f>C12*'Output-Calculation-sheet'!C56/10^9</f>
        <v>5.8927641805856377</v>
      </c>
      <c r="D67" s="2">
        <f>D12*'Output-Calculation-sheet'!D56/10^9</f>
        <v>1.9268174594868221</v>
      </c>
      <c r="E67" s="2">
        <f>E12*'Output-Calculation-sheet'!E56/10^9</f>
        <v>2.4523645394311795</v>
      </c>
      <c r="F67" s="2">
        <f>F12*'Output-Calculation-sheet'!F56/10^9</f>
        <v>0.95348950970833179</v>
      </c>
      <c r="G67" s="2">
        <f>G12*'Output-Calculation-sheet'!G56/10^9</f>
        <v>0.70095779536768488</v>
      </c>
      <c r="H67" s="2">
        <f>H12*'Output-Calculation-sheet'!H56/10^9</f>
        <v>1.5488672292981163</v>
      </c>
      <c r="I67" s="2">
        <f>I12*'Output-Calculation-sheet'!I56/10^9</f>
        <v>0.66130608263423607</v>
      </c>
      <c r="J67" s="2">
        <f>J12*'Output-Calculation-sheet'!J56/10^9</f>
        <v>0.61453933271259586</v>
      </c>
      <c r="K67" s="2">
        <f>K12*'Output-Calculation-sheet'!K56/10^9</f>
        <v>0.75466688063113396</v>
      </c>
      <c r="L67" s="2">
        <f>L12*'Output-Calculation-sheet'!L56/10^9</f>
        <v>0.7232954041505687</v>
      </c>
      <c r="M67" s="2">
        <f>M12*'Output-Calculation-sheet'!M56/10^9</f>
        <v>1.113401153487444</v>
      </c>
      <c r="N67" s="2">
        <f>N12*'Output-Calculation-sheet'!N56/10^9</f>
        <v>0.95136291113762894</v>
      </c>
      <c r="O67" s="2">
        <f>O12*'Output-Calculation-sheet'!O56/10^9</f>
        <v>1.1607795821177727</v>
      </c>
      <c r="P67" s="2">
        <f>P12*'Output-Calculation-sheet'!P56/10^9</f>
        <v>0.72870951589350041</v>
      </c>
      <c r="Q67" s="2">
        <f>Q12*'Output-Calculation-sheet'!Q56/10^9</f>
        <v>0.73233670196218292</v>
      </c>
      <c r="R67" s="2">
        <f>R12*'Output-Calculation-sheet'!R56/10^9</f>
        <v>0.55638304749174539</v>
      </c>
      <c r="S67" s="2">
        <f>S12*'Output-Calculation-sheet'!S56/10^9</f>
        <v>0.53028582307068128</v>
      </c>
      <c r="T67" s="2">
        <f>T12*'Output-Calculation-sheet'!T56/10^9</f>
        <v>0.17059211573646152</v>
      </c>
      <c r="U67" s="2">
        <f>U12*'Output-Calculation-sheet'!U56/10^9</f>
        <v>0.1832535985406529</v>
      </c>
      <c r="V67" s="2">
        <f>V12*'Output-Calculation-sheet'!V56/10^9</f>
        <v>0.13103800634370422</v>
      </c>
      <c r="W67" s="2">
        <f>W12*'Output-Calculation-sheet'!W56/10^9</f>
        <v>8.69029546641958E-2</v>
      </c>
      <c r="X67" s="2">
        <f>X12*'Output-Calculation-sheet'!X56/10^9</f>
        <v>0.1387688595874654</v>
      </c>
      <c r="Y67" s="2">
        <f>Y12*'Output-Calculation-sheet'!Y56/10^9</f>
        <v>8.2234769538935451E-2</v>
      </c>
      <c r="AA67" s="2">
        <f t="shared" si="4"/>
        <v>31.575552736042592</v>
      </c>
    </row>
    <row r="68" spans="1:27" x14ac:dyDescent="0.25">
      <c r="B68" s="2">
        <f>SUM(B60:B67)</f>
        <v>53.641427886047943</v>
      </c>
      <c r="C68" s="2">
        <f t="shared" ref="C68:Y68" si="5">SUM(C60:C67)</f>
        <v>34.842053921584807</v>
      </c>
      <c r="D68" s="2">
        <f t="shared" si="5"/>
        <v>11.73593388514961</v>
      </c>
      <c r="E68" s="2">
        <f t="shared" si="5"/>
        <v>14.079898421313683</v>
      </c>
      <c r="F68" s="2">
        <f t="shared" si="5"/>
        <v>5.4967084443647218</v>
      </c>
      <c r="G68" s="2">
        <f t="shared" si="5"/>
        <v>3.8975427900127002</v>
      </c>
      <c r="H68" s="2">
        <f t="shared" si="5"/>
        <v>9.9013353129974426</v>
      </c>
      <c r="I68" s="2">
        <f t="shared" si="5"/>
        <v>3.7883894501429505</v>
      </c>
      <c r="J68" s="2">
        <f t="shared" si="5"/>
        <v>3.9520039250057026</v>
      </c>
      <c r="K68" s="2">
        <f t="shared" si="5"/>
        <v>4.6883259965001818</v>
      </c>
      <c r="L68" s="2">
        <f t="shared" si="5"/>
        <v>4.9428119135448592</v>
      </c>
      <c r="M68" s="2">
        <f t="shared" si="5"/>
        <v>7.4718915905479264</v>
      </c>
      <c r="N68" s="2">
        <f t="shared" si="5"/>
        <v>6.3768473546976203</v>
      </c>
      <c r="O68" s="2">
        <f t="shared" si="5"/>
        <v>7.1456865423333529</v>
      </c>
      <c r="P68" s="2">
        <f t="shared" si="5"/>
        <v>4.2349476246986484</v>
      </c>
      <c r="Q68" s="2">
        <f t="shared" si="5"/>
        <v>4.548903684615544</v>
      </c>
      <c r="R68" s="2">
        <f t="shared" si="5"/>
        <v>3.5191840619815511</v>
      </c>
      <c r="S68" s="2">
        <f t="shared" si="5"/>
        <v>3.328801666890735</v>
      </c>
      <c r="T68" s="2">
        <f t="shared" si="5"/>
        <v>1.103251165776252</v>
      </c>
      <c r="U68" s="2">
        <f t="shared" si="5"/>
        <v>1.0761244783371227</v>
      </c>
      <c r="V68" s="2">
        <f t="shared" si="5"/>
        <v>0.9751429399682453</v>
      </c>
      <c r="W68" s="2">
        <f t="shared" si="5"/>
        <v>0.48344642047823122</v>
      </c>
      <c r="X68" s="2">
        <f t="shared" si="5"/>
        <v>0.87070013806344915</v>
      </c>
      <c r="Y68" s="2">
        <f t="shared" si="5"/>
        <v>0.44143652419690943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408.29146017570281</v>
      </c>
      <c r="C74" s="2">
        <f>C8/'Output-Calculation-sheet'!C7*'Output-Calculation-sheet'!C61</f>
        <v>0</v>
      </c>
      <c r="D74" s="2">
        <f>D8/'Output-Calculation-sheet'!D7*'Output-Calculation-sheet'!D61</f>
        <v>668.13139402939771</v>
      </c>
      <c r="E74" s="2">
        <f>E8/'Output-Calculation-sheet'!E7*'Output-Calculation-sheet'!E61</f>
        <v>495.85612143649251</v>
      </c>
      <c r="F74" s="2">
        <f>F8/'Output-Calculation-sheet'!F7*'Output-Calculation-sheet'!F61</f>
        <v>0</v>
      </c>
      <c r="G74" s="2">
        <f>G8/'Output-Calculation-sheet'!G7*'Output-Calculation-sheet'!G61</f>
        <v>225.77737012619278</v>
      </c>
      <c r="H74" s="2">
        <f>H8/'Output-Calculation-sheet'!H7*'Output-Calculation-sheet'!H61</f>
        <v>1080.5628380248136</v>
      </c>
      <c r="I74" s="2">
        <f>I8/'Output-Calculation-sheet'!I7*'Output-Calculation-sheet'!I61</f>
        <v>79.601494316551495</v>
      </c>
      <c r="J74" s="2">
        <f>J8/'Output-Calculation-sheet'!J7*'Output-Calculation-sheet'!J61</f>
        <v>342.02555066112808</v>
      </c>
      <c r="K74" s="2">
        <f>K8/'Output-Calculation-sheet'!K7*'Output-Calculation-sheet'!K61</f>
        <v>557.35843816106421</v>
      </c>
      <c r="L74" s="2">
        <f>L8/'Output-Calculation-sheet'!L7*'Output-Calculation-sheet'!L61</f>
        <v>476.80019985598608</v>
      </c>
      <c r="M74" s="2">
        <f>M8/'Output-Calculation-sheet'!M7*'Output-Calculation-sheet'!M61</f>
        <v>2421.6970664998448</v>
      </c>
      <c r="N74" s="2">
        <f>N8/'Output-Calculation-sheet'!N7*'Output-Calculation-sheet'!N61</f>
        <v>1365.9583825920395</v>
      </c>
      <c r="O74" s="2">
        <f>O8/'Output-Calculation-sheet'!O7*'Output-Calculation-sheet'!O61</f>
        <v>0</v>
      </c>
      <c r="P74" s="2">
        <f>P8/'Output-Calculation-sheet'!P7*'Output-Calculation-sheet'!P61</f>
        <v>387.30894873005275</v>
      </c>
      <c r="Q74" s="2">
        <f>Q8/'Output-Calculation-sheet'!Q7*'Output-Calculation-sheet'!Q61</f>
        <v>101.77706172212456</v>
      </c>
      <c r="R74" s="2">
        <f>R8/'Output-Calculation-sheet'!R7*'Output-Calculation-sheet'!R61</f>
        <v>671.3844733456649</v>
      </c>
      <c r="S74" s="2">
        <f>S8/'Output-Calculation-sheet'!S7*'Output-Calculation-sheet'!S61</f>
        <v>118.80594089214877</v>
      </c>
      <c r="T74" s="2">
        <f>T8/'Output-Calculation-sheet'!T7*'Output-Calculation-sheet'!T61</f>
        <v>226.58238296445023</v>
      </c>
      <c r="U74" s="2">
        <f>U8/'Output-Calculation-sheet'!U7*'Output-Calculation-sheet'!U61</f>
        <v>90.210470646567956</v>
      </c>
      <c r="V74" s="2">
        <f>V8/'Output-Calculation-sheet'!V7*'Output-Calculation-sheet'!V61</f>
        <v>158.24587983775865</v>
      </c>
      <c r="W74" s="2">
        <f>W8/'Output-Calculation-sheet'!W7*'Output-Calculation-sheet'!W61</f>
        <v>3.7650608942420711</v>
      </c>
      <c r="X74" s="2">
        <f>X8/'Output-Calculation-sheet'!X7*'Output-Calculation-sheet'!X61</f>
        <v>135.22795268288647</v>
      </c>
      <c r="Y74" s="2">
        <f>Y8/'Output-Calculation-sheet'!Y7*'Output-Calculation-sheet'!Y61</f>
        <v>0</v>
      </c>
      <c r="AA74" s="2">
        <f t="shared" si="6"/>
        <v>10.015368487595111</v>
      </c>
    </row>
    <row r="75" spans="1:27" x14ac:dyDescent="0.25">
      <c r="A75" s="2">
        <v>2032</v>
      </c>
      <c r="B75" s="2">
        <f>B9/'Output-Calculation-sheet'!B8*'Output-Calculation-sheet'!B62</f>
        <v>1080.2531143068693</v>
      </c>
      <c r="C75" s="2">
        <f>C9/'Output-Calculation-sheet'!C8*'Output-Calculation-sheet'!C62</f>
        <v>0</v>
      </c>
      <c r="D75" s="2">
        <f>D9/'Output-Calculation-sheet'!D8*'Output-Calculation-sheet'!D62</f>
        <v>896.46558547759128</v>
      </c>
      <c r="E75" s="2">
        <f>E9/'Output-Calculation-sheet'!E8*'Output-Calculation-sheet'!E62</f>
        <v>621.39290856320758</v>
      </c>
      <c r="F75" s="2">
        <f>F9/'Output-Calculation-sheet'!F8*'Output-Calculation-sheet'!F62</f>
        <v>0</v>
      </c>
      <c r="G75" s="2">
        <f>G9/'Output-Calculation-sheet'!G8*'Output-Calculation-sheet'!G62</f>
        <v>287.10362659672643</v>
      </c>
      <c r="H75" s="2">
        <f>H9/'Output-Calculation-sheet'!H8*'Output-Calculation-sheet'!H62</f>
        <v>2029.3319325094456</v>
      </c>
      <c r="I75" s="2">
        <f>I9/'Output-Calculation-sheet'!I8*'Output-Calculation-sheet'!I62</f>
        <v>122.76452038454617</v>
      </c>
      <c r="J75" s="2">
        <f>J9/'Output-Calculation-sheet'!J8*'Output-Calculation-sheet'!J62</f>
        <v>402.36820909559287</v>
      </c>
      <c r="K75" s="2">
        <f>K9/'Output-Calculation-sheet'!K8*'Output-Calculation-sheet'!K62</f>
        <v>630.72182193948368</v>
      </c>
      <c r="L75" s="2">
        <f>L9/'Output-Calculation-sheet'!L8*'Output-Calculation-sheet'!L62</f>
        <v>546.90761710315712</v>
      </c>
      <c r="M75" s="2">
        <f>M9/'Output-Calculation-sheet'!M8*'Output-Calculation-sheet'!M62</f>
        <v>2638.35284349939</v>
      </c>
      <c r="N75" s="2">
        <f>N9/'Output-Calculation-sheet'!N8*'Output-Calculation-sheet'!N62</f>
        <v>1705.4500893275106</v>
      </c>
      <c r="O75" s="2">
        <f>O9/'Output-Calculation-sheet'!O8*'Output-Calculation-sheet'!O62</f>
        <v>0</v>
      </c>
      <c r="P75" s="2">
        <f>P9/'Output-Calculation-sheet'!P8*'Output-Calculation-sheet'!P62</f>
        <v>471.01299604758412</v>
      </c>
      <c r="Q75" s="2">
        <f>Q9/'Output-Calculation-sheet'!Q8*'Output-Calculation-sheet'!Q62</f>
        <v>166.9167979798379</v>
      </c>
      <c r="R75" s="2">
        <f>R9/'Output-Calculation-sheet'!R8*'Output-Calculation-sheet'!R62</f>
        <v>746.74898513677726</v>
      </c>
      <c r="S75" s="2">
        <f>S9/'Output-Calculation-sheet'!S8*'Output-Calculation-sheet'!S62</f>
        <v>216.93848310316284</v>
      </c>
      <c r="T75" s="2">
        <f>T9/'Output-Calculation-sheet'!T8*'Output-Calculation-sheet'!T62</f>
        <v>254.70473950799683</v>
      </c>
      <c r="U75" s="2">
        <f>U9/'Output-Calculation-sheet'!U8*'Output-Calculation-sheet'!U62</f>
        <v>115.23710419051696</v>
      </c>
      <c r="V75" s="2">
        <f>V9/'Output-Calculation-sheet'!V8*'Output-Calculation-sheet'!V62</f>
        <v>174.04345322673691</v>
      </c>
      <c r="W75" s="2">
        <f>W9/'Output-Calculation-sheet'!W8*'Output-Calculation-sheet'!W62</f>
        <v>9.4826184508539288</v>
      </c>
      <c r="X75" s="2">
        <f>X9/'Output-Calculation-sheet'!X8*'Output-Calculation-sheet'!X62</f>
        <v>249.98335734429861</v>
      </c>
      <c r="Y75" s="2">
        <f>Y9/'Output-Calculation-sheet'!Y8*'Output-Calculation-sheet'!Y62</f>
        <v>0</v>
      </c>
      <c r="AA75" s="2">
        <f t="shared" si="6"/>
        <v>13.366180803791289</v>
      </c>
    </row>
    <row r="76" spans="1:27" x14ac:dyDescent="0.25">
      <c r="A76" s="2">
        <v>2033</v>
      </c>
      <c r="B76" s="2">
        <f>B10/'Output-Calculation-sheet'!B9*'Output-Calculation-sheet'!B63</f>
        <v>5384.6356961626971</v>
      </c>
      <c r="C76" s="2">
        <f>C10/'Output-Calculation-sheet'!C9*'Output-Calculation-sheet'!C63</f>
        <v>11946.117207786187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3515.5298388972451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92.142063839694018</v>
      </c>
      <c r="L76" s="2">
        <f>L10/'Output-Calculation-sheet'!L9*'Output-Calculation-sheet'!L63</f>
        <v>0</v>
      </c>
      <c r="M76" s="2">
        <f>M10/'Output-Calculation-sheet'!M9*'Output-Calculation-sheet'!M63</f>
        <v>2393.5717398945462</v>
      </c>
      <c r="N76" s="2">
        <f>N10/'Output-Calculation-sheet'!N9*'Output-Calculation-sheet'!N63</f>
        <v>1369.7595810314101</v>
      </c>
      <c r="O76" s="2">
        <f>O10/'Output-Calculation-sheet'!O9*'Output-Calculation-sheet'!O63</f>
        <v>2114.9467035694374</v>
      </c>
      <c r="P76" s="2">
        <f>P10/'Output-Calculation-sheet'!P9*'Output-Calculation-sheet'!P63</f>
        <v>475.11751335623399</v>
      </c>
      <c r="Q76" s="2">
        <f>Q10/'Output-Calculation-sheet'!Q9*'Output-Calculation-sheet'!Q63</f>
        <v>209.10470271053401</v>
      </c>
      <c r="R76" s="2">
        <f>R10/'Output-Calculation-sheet'!R9*'Output-Calculation-sheet'!R63</f>
        <v>357.43378515885672</v>
      </c>
      <c r="S76" s="2">
        <f>S10/'Output-Calculation-sheet'!S9*'Output-Calculation-sheet'!S63</f>
        <v>607.3852922589557</v>
      </c>
      <c r="T76" s="2">
        <f>T10/'Output-Calculation-sheet'!T9*'Output-Calculation-sheet'!T63</f>
        <v>24.614020311882186</v>
      </c>
      <c r="U76" s="2">
        <f>U10/'Output-Calculation-sheet'!U9*'Output-Calculation-sheet'!U63</f>
        <v>126.5964652470893</v>
      </c>
      <c r="V76" s="2">
        <f>V10/'Output-Calculation-sheet'!V9*'Output-Calculation-sheet'!V63</f>
        <v>9.8130779464969606</v>
      </c>
      <c r="W76" s="2">
        <f>W10/'Output-Calculation-sheet'!W9*'Output-Calculation-sheet'!W63</f>
        <v>0</v>
      </c>
      <c r="X76" s="2">
        <f>X10/'Output-Calculation-sheet'!X9*'Output-Calculation-sheet'!X63</f>
        <v>281.8982576163454</v>
      </c>
      <c r="Y76" s="2">
        <f>Y10/'Output-Calculation-sheet'!Y9*'Output-Calculation-sheet'!Y63</f>
        <v>5.3475766543004273</v>
      </c>
      <c r="AA76" s="2">
        <f t="shared" si="6"/>
        <v>28.914013522441909</v>
      </c>
    </row>
    <row r="77" spans="1:27" x14ac:dyDescent="0.25">
      <c r="A77" s="2">
        <v>2034</v>
      </c>
      <c r="B77" s="2">
        <f>B11/'Output-Calculation-sheet'!B10*'Output-Calculation-sheet'!B64</f>
        <v>13325.215710481556</v>
      </c>
      <c r="C77" s="2">
        <f>C11/'Output-Calculation-sheet'!C10*'Output-Calculation-sheet'!C64</f>
        <v>12182.403280576633</v>
      </c>
      <c r="D77" s="2">
        <f>D11/'Output-Calculation-sheet'!D10*'Output-Calculation-sheet'!D64</f>
        <v>1663.606164743521</v>
      </c>
      <c r="E77" s="2">
        <f>E11/'Output-Calculation-sheet'!E10*'Output-Calculation-sheet'!E64</f>
        <v>2022.1463453379242</v>
      </c>
      <c r="F77" s="2">
        <f>F11/'Output-Calculation-sheet'!F10*'Output-Calculation-sheet'!F64</f>
        <v>126.36158402013065</v>
      </c>
      <c r="G77" s="2">
        <f>G11/'Output-Calculation-sheet'!G10*'Output-Calculation-sheet'!G64</f>
        <v>864.03041072089684</v>
      </c>
      <c r="H77" s="2">
        <f>H11/'Output-Calculation-sheet'!H10*'Output-Calculation-sheet'!H64</f>
        <v>4591.3227495635201</v>
      </c>
      <c r="I77" s="2">
        <f>I11/'Output-Calculation-sheet'!I10*'Output-Calculation-sheet'!I64</f>
        <v>515.24449144923244</v>
      </c>
      <c r="J77" s="2">
        <f>J11/'Output-Calculation-sheet'!J10*'Output-Calculation-sheet'!J64</f>
        <v>348.52909076053078</v>
      </c>
      <c r="K77" s="2">
        <f>K11/'Output-Calculation-sheet'!K10*'Output-Calculation-sheet'!K64</f>
        <v>783.84500998015972</v>
      </c>
      <c r="L77" s="2">
        <f>L11/'Output-Calculation-sheet'!L10*'Output-Calculation-sheet'!L64</f>
        <v>328.3620242751137</v>
      </c>
      <c r="M77" s="2">
        <f>M11/'Output-Calculation-sheet'!M10*'Output-Calculation-sheet'!M64</f>
        <v>3087.9547063568502</v>
      </c>
      <c r="N77" s="2">
        <f>N11/'Output-Calculation-sheet'!N10*'Output-Calculation-sheet'!N64</f>
        <v>2174.1134058437865</v>
      </c>
      <c r="O77" s="2">
        <f>O11/'Output-Calculation-sheet'!O10*'Output-Calculation-sheet'!O64</f>
        <v>2254.6827265095935</v>
      </c>
      <c r="P77" s="2">
        <f>P11/'Output-Calculation-sheet'!P10*'Output-Calculation-sheet'!P64</f>
        <v>959.60102669597097</v>
      </c>
      <c r="Q77" s="2">
        <f>Q11/'Output-Calculation-sheet'!Q10*'Output-Calculation-sheet'!Q64</f>
        <v>862.80456296239231</v>
      </c>
      <c r="R77" s="2">
        <f>R11/'Output-Calculation-sheet'!R10*'Output-Calculation-sheet'!R64</f>
        <v>821.42469157277003</v>
      </c>
      <c r="S77" s="2">
        <f>S11/'Output-Calculation-sheet'!S10*'Output-Calculation-sheet'!S64</f>
        <v>1093.2860690733914</v>
      </c>
      <c r="T77" s="2">
        <f>T11/'Output-Calculation-sheet'!T10*'Output-Calculation-sheet'!T64</f>
        <v>225.91575470503022</v>
      </c>
      <c r="U77" s="2">
        <f>U11/'Output-Calculation-sheet'!U10*'Output-Calculation-sheet'!U64</f>
        <v>300.262507362272</v>
      </c>
      <c r="V77" s="2">
        <f>V11/'Output-Calculation-sheet'!V10*'Output-Calculation-sheet'!V64</f>
        <v>116.80966671725878</v>
      </c>
      <c r="W77" s="2">
        <f>W11/'Output-Calculation-sheet'!W10*'Output-Calculation-sheet'!W64</f>
        <v>25.290053511289376</v>
      </c>
      <c r="X77" s="2">
        <f>X11/'Output-Calculation-sheet'!X10*'Output-Calculation-sheet'!X64</f>
        <v>321.29200545020234</v>
      </c>
      <c r="Y77" s="2">
        <f>Y11/'Output-Calculation-sheet'!Y10*'Output-Calculation-sheet'!Y64</f>
        <v>75.182432879227036</v>
      </c>
      <c r="AA77" s="2">
        <f t="shared" si="6"/>
        <v>49.069686471549254</v>
      </c>
    </row>
    <row r="78" spans="1:27" x14ac:dyDescent="0.25">
      <c r="A78" s="2">
        <v>2035</v>
      </c>
      <c r="B78" s="2">
        <f>B12/'Output-Calculation-sheet'!B11*'Output-Calculation-sheet'!B65</f>
        <v>17114.112255065385</v>
      </c>
      <c r="C78" s="2">
        <f>C12/'Output-Calculation-sheet'!C11*'Output-Calculation-sheet'!C65</f>
        <v>12506.133036567082</v>
      </c>
      <c r="D78" s="2">
        <f>D12/'Output-Calculation-sheet'!D11*'Output-Calculation-sheet'!D65</f>
        <v>3213.0536957543168</v>
      </c>
      <c r="E78" s="2">
        <f>E12/'Output-Calculation-sheet'!E11*'Output-Calculation-sheet'!E65</f>
        <v>4021.6667401985346</v>
      </c>
      <c r="F78" s="2">
        <f>F12/'Output-Calculation-sheet'!F11*'Output-Calculation-sheet'!F65</f>
        <v>803.98095593532901</v>
      </c>
      <c r="G78" s="2">
        <f>G12/'Output-Calculation-sheet'!G11*'Output-Calculation-sheet'!G65</f>
        <v>1477.8677178439</v>
      </c>
      <c r="H78" s="2">
        <f>H12/'Output-Calculation-sheet'!H11*'Output-Calculation-sheet'!H65</f>
        <v>4672.605647602858</v>
      </c>
      <c r="I78" s="2">
        <f>I12/'Output-Calculation-sheet'!I11*'Output-Calculation-sheet'!I65</f>
        <v>1073.2073317845309</v>
      </c>
      <c r="J78" s="2">
        <f>J12/'Output-Calculation-sheet'!J11*'Output-Calculation-sheet'!J65</f>
        <v>1037.8080071010995</v>
      </c>
      <c r="K78" s="2">
        <f>K12/'Output-Calculation-sheet'!K11*'Output-Calculation-sheet'!K65</f>
        <v>1300.1900240778045</v>
      </c>
      <c r="L78" s="2">
        <f>L12/'Output-Calculation-sheet'!L11*'Output-Calculation-sheet'!L65</f>
        <v>958.62937207024595</v>
      </c>
      <c r="M78" s="2">
        <f>M12/'Output-Calculation-sheet'!M11*'Output-Calculation-sheet'!M65</f>
        <v>3411.6809178946319</v>
      </c>
      <c r="N78" s="2">
        <f>N12/'Output-Calculation-sheet'!N11*'Output-Calculation-sheet'!N65</f>
        <v>2432.6611195728183</v>
      </c>
      <c r="O78" s="2">
        <f>O12/'Output-Calculation-sheet'!O11*'Output-Calculation-sheet'!O65</f>
        <v>2296.3602885032906</v>
      </c>
      <c r="P78" s="2">
        <f>P12/'Output-Calculation-sheet'!P11*'Output-Calculation-sheet'!P65</f>
        <v>1325.2513268125172</v>
      </c>
      <c r="Q78" s="2">
        <f>Q12/'Output-Calculation-sheet'!Q11*'Output-Calculation-sheet'!Q65</f>
        <v>1125.2659076809089</v>
      </c>
      <c r="R78" s="2">
        <f>R12/'Output-Calculation-sheet'!R11*'Output-Calculation-sheet'!R65</f>
        <v>1112.1198986486154</v>
      </c>
      <c r="S78" s="2">
        <f>S12/'Output-Calculation-sheet'!S11*'Output-Calculation-sheet'!S65</f>
        <v>1286.7025390277463</v>
      </c>
      <c r="T78" s="2">
        <f>T12/'Output-Calculation-sheet'!T11*'Output-Calculation-sheet'!T65</f>
        <v>401.44441099038238</v>
      </c>
      <c r="U78" s="2">
        <f>U12/'Output-Calculation-sheet'!U11*'Output-Calculation-sheet'!U65</f>
        <v>335.88920512104323</v>
      </c>
      <c r="V78" s="2">
        <f>V12/'Output-Calculation-sheet'!V11*'Output-Calculation-sheet'!V65</f>
        <v>204.33293801248459</v>
      </c>
      <c r="W78" s="2">
        <f>W12/'Output-Calculation-sheet'!W11*'Output-Calculation-sheet'!W65</f>
        <v>142.67637301612766</v>
      </c>
      <c r="X78" s="2">
        <f>X12/'Output-Calculation-sheet'!X11*'Output-Calculation-sheet'!X65</f>
        <v>329.74440720934433</v>
      </c>
      <c r="Y78" s="2">
        <f>Y12/'Output-Calculation-sheet'!Y11*'Output-Calculation-sheet'!Y65</f>
        <v>154.70237593271634</v>
      </c>
      <c r="AA78" s="2">
        <f t="shared" si="6"/>
        <v>62.738086492423712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198.97759246781072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57.983989899001244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0.25696158236681199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608.72449310831121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118.2587929354473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2.3574835672791212</v>
      </c>
      <c r="Y88" s="2">
        <f>Y11/'Output-Calculation-sheet'!Y10*'Output-Calculation-sheet'!Y73</f>
        <v>0</v>
      </c>
      <c r="AA88" s="2">
        <f t="shared" si="7"/>
        <v>0.72934076961103766</v>
      </c>
    </row>
    <row r="89" spans="1:27" x14ac:dyDescent="0.25">
      <c r="A89" s="2">
        <v>2035</v>
      </c>
      <c r="B89" s="2">
        <f>B12/'Output-Calculation-sheet'!B11*'Output-Calculation-sheet'!B74</f>
        <v>426.65284524937084</v>
      </c>
      <c r="C89" s="2">
        <f>C12/'Output-Calculation-sheet'!C11*'Output-Calculation-sheet'!C74</f>
        <v>1012.4947810494893</v>
      </c>
      <c r="D89" s="2">
        <f>D12/'Output-Calculation-sheet'!D11*'Output-Calculation-sheet'!D74</f>
        <v>89.689975875232165</v>
      </c>
      <c r="E89" s="2">
        <f>E12/'Output-Calculation-sheet'!E11*'Output-Calculation-sheet'!E74</f>
        <v>142.55921519287267</v>
      </c>
      <c r="F89" s="2">
        <f>F12/'Output-Calculation-sheet'!F11*'Output-Calculation-sheet'!F74</f>
        <v>44.829985275751589</v>
      </c>
      <c r="G89" s="2">
        <f>G12/'Output-Calculation-sheet'!G11*'Output-Calculation-sheet'!G74</f>
        <v>64.347442758910617</v>
      </c>
      <c r="H89" s="2">
        <f>H12/'Output-Calculation-sheet'!H11*'Output-Calculation-sheet'!H74</f>
        <v>93.503228050057857</v>
      </c>
      <c r="I89" s="2">
        <f>I12/'Output-Calculation-sheet'!I11*'Output-Calculation-sheet'!I74</f>
        <v>28.93834147075799</v>
      </c>
      <c r="J89" s="2">
        <f>J12/'Output-Calculation-sheet'!J11*'Output-Calculation-sheet'!J74</f>
        <v>28.639457104647168</v>
      </c>
      <c r="K89" s="2">
        <f>K12/'Output-Calculation-sheet'!K11*'Output-Calculation-sheet'!K74</f>
        <v>28.441834538167839</v>
      </c>
      <c r="L89" s="2">
        <f>L12/'Output-Calculation-sheet'!L11*'Output-Calculation-sheet'!L74</f>
        <v>22.615583940507832</v>
      </c>
      <c r="M89" s="2">
        <f>M12/'Output-Calculation-sheet'!M11*'Output-Calculation-sheet'!M74</f>
        <v>42.892913808794773</v>
      </c>
      <c r="N89" s="2">
        <f>N12/'Output-Calculation-sheet'!N11*'Output-Calculation-sheet'!N74</f>
        <v>42.156851565251166</v>
      </c>
      <c r="O89" s="2">
        <f>O12/'Output-Calculation-sheet'!O11*'Output-Calculation-sheet'!O74</f>
        <v>177.03044778772028</v>
      </c>
      <c r="P89" s="2">
        <f>P12/'Output-Calculation-sheet'!P11*'Output-Calculation-sheet'!P74</f>
        <v>38.945334846158872</v>
      </c>
      <c r="Q89" s="2">
        <f>Q12/'Output-Calculation-sheet'!Q11*'Output-Calculation-sheet'!Q74</f>
        <v>36.93574396221657</v>
      </c>
      <c r="R89" s="2">
        <f>R12/'Output-Calculation-sheet'!R11*'Output-Calculation-sheet'!R74</f>
        <v>18.314338624738415</v>
      </c>
      <c r="S89" s="2">
        <f>S12/'Output-Calculation-sheet'!S11*'Output-Calculation-sheet'!S74</f>
        <v>24.16569704249688</v>
      </c>
      <c r="T89" s="2">
        <f>T12/'Output-Calculation-sheet'!T11*'Output-Calculation-sheet'!T74</f>
        <v>6.7756618112068319</v>
      </c>
      <c r="U89" s="2">
        <f>U12/'Output-Calculation-sheet'!U11*'Output-Calculation-sheet'!U74</f>
        <v>11.784759143956327</v>
      </c>
      <c r="V89" s="2">
        <f>V12/'Output-Calculation-sheet'!V11*'Output-Calculation-sheet'!V74</f>
        <v>4.5435590592476336</v>
      </c>
      <c r="W89" s="2">
        <f>W12/'Output-Calculation-sheet'!W11*'Output-Calculation-sheet'!W74</f>
        <v>3.9343804604050203</v>
      </c>
      <c r="X89" s="2">
        <f>X12/'Output-Calculation-sheet'!X11*'Output-Calculation-sheet'!X74</f>
        <v>9.4109167689639772</v>
      </c>
      <c r="Y89" s="2">
        <f>Y12/'Output-Calculation-sheet'!Y11*'Output-Calculation-sheet'!Y74</f>
        <v>4.5408546165932764</v>
      </c>
      <c r="AA89" s="2">
        <f t="shared" si="7"/>
        <v>2.4041441500035159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15177391700.262325</v>
      </c>
      <c r="C96" s="2">
        <f>C8/'Output-Calculation-sheet'!C7*'Output-Calculation-sheet'!C79</f>
        <v>2069688788.0013456</v>
      </c>
      <c r="D96" s="2">
        <f>D8/'Output-Calculation-sheet'!D7*'Output-Calculation-sheet'!D79</f>
        <v>7007262094.6908607</v>
      </c>
      <c r="E96" s="2">
        <f>E8/'Output-Calculation-sheet'!E7*'Output-Calculation-sheet'!E79</f>
        <v>11969739604.947393</v>
      </c>
      <c r="F96" s="2">
        <f>F8/'Output-Calculation-sheet'!F7*'Output-Calculation-sheet'!F79</f>
        <v>5176871565.8064852</v>
      </c>
      <c r="G96" s="2">
        <f>G8/'Output-Calculation-sheet'!G7*'Output-Calculation-sheet'!G79</f>
        <v>3886603761.3948073</v>
      </c>
      <c r="H96" s="2">
        <f>H8/'Output-Calculation-sheet'!H7*'Output-Calculation-sheet'!H79</f>
        <v>1811315338.5347903</v>
      </c>
      <c r="I96" s="2">
        <f>I8/'Output-Calculation-sheet'!I7*'Output-Calculation-sheet'!I79</f>
        <v>2706004796.4907022</v>
      </c>
      <c r="J96" s="2">
        <f>J8/'Output-Calculation-sheet'!J7*'Output-Calculation-sheet'!J79</f>
        <v>1962991245.4687183</v>
      </c>
      <c r="K96" s="2">
        <f>K8/'Output-Calculation-sheet'!K7*'Output-Calculation-sheet'!K79</f>
        <v>2738701605.8143792</v>
      </c>
      <c r="L96" s="2">
        <f>L8/'Output-Calculation-sheet'!L7*'Output-Calculation-sheet'!L79</f>
        <v>2047464185.4925983</v>
      </c>
      <c r="M96" s="2">
        <f>M8/'Output-Calculation-sheet'!M7*'Output-Calculation-sheet'!M79</f>
        <v>2468236273.2999516</v>
      </c>
      <c r="N96" s="2">
        <f>N8/'Output-Calculation-sheet'!N7*'Output-Calculation-sheet'!N79</f>
        <v>1771209649.8318586</v>
      </c>
      <c r="O96" s="2">
        <f>O8/'Output-Calculation-sheet'!O7*'Output-Calculation-sheet'!O79</f>
        <v>297474316.79473311</v>
      </c>
      <c r="P96" s="2">
        <f>P8/'Output-Calculation-sheet'!P7*'Output-Calculation-sheet'!P79</f>
        <v>2831265379.2963738</v>
      </c>
      <c r="Q96" s="2">
        <f>Q8/'Output-Calculation-sheet'!Q7*'Output-Calculation-sheet'!Q79</f>
        <v>1300557917.8785927</v>
      </c>
      <c r="R96" s="2">
        <f>R8/'Output-Calculation-sheet'!R7*'Output-Calculation-sheet'!R79</f>
        <v>1919394119.7847397</v>
      </c>
      <c r="S96" s="2">
        <f>S8/'Output-Calculation-sheet'!S7*'Output-Calculation-sheet'!S79</f>
        <v>768792591.19567215</v>
      </c>
      <c r="T96" s="2">
        <f>T8/'Output-Calculation-sheet'!T7*'Output-Calculation-sheet'!T79</f>
        <v>885844841.88663709</v>
      </c>
      <c r="U96" s="2">
        <f>U8/'Output-Calculation-sheet'!U7*'Output-Calculation-sheet'!U79</f>
        <v>456589250.47396916</v>
      </c>
      <c r="V96" s="2">
        <f>V8/'Output-Calculation-sheet'!V7*'Output-Calculation-sheet'!V79</f>
        <v>307255316.63810462</v>
      </c>
      <c r="W96" s="2">
        <f>W8/'Output-Calculation-sheet'!W7*'Output-Calculation-sheet'!W79</f>
        <v>813049654.86955583</v>
      </c>
      <c r="X96" s="2">
        <f>X8/'Output-Calculation-sheet'!X7*'Output-Calculation-sheet'!X79</f>
        <v>176059181.57236663</v>
      </c>
      <c r="Y96" s="2">
        <f>Y8/'Output-Calculation-sheet'!Y7*'Output-Calculation-sheet'!Y79</f>
        <v>384358461.26239973</v>
      </c>
      <c r="AA96" s="2">
        <f t="shared" si="8"/>
        <v>70.934121641689359</v>
      </c>
    </row>
    <row r="97" spans="1:27" x14ac:dyDescent="0.25">
      <c r="A97" s="2">
        <v>2032</v>
      </c>
      <c r="B97" s="2">
        <f>B9/'Output-Calculation-sheet'!B8*'Output-Calculation-sheet'!B80</f>
        <v>16650368178.393057</v>
      </c>
      <c r="C97" s="2">
        <f>C9/'Output-Calculation-sheet'!C8*'Output-Calculation-sheet'!C80</f>
        <v>2286201593.4715381</v>
      </c>
      <c r="D97" s="2">
        <f>D9/'Output-Calculation-sheet'!D8*'Output-Calculation-sheet'!D80</f>
        <v>7293967078.4126301</v>
      </c>
      <c r="E97" s="2">
        <f>E9/'Output-Calculation-sheet'!E8*'Output-Calculation-sheet'!E80</f>
        <v>12805055861.447092</v>
      </c>
      <c r="F97" s="2">
        <f>F9/'Output-Calculation-sheet'!F8*'Output-Calculation-sheet'!F80</f>
        <v>5519585798.3652687</v>
      </c>
      <c r="G97" s="2">
        <f>G9/'Output-Calculation-sheet'!G8*'Output-Calculation-sheet'!G80</f>
        <v>4037182664.9354043</v>
      </c>
      <c r="H97" s="2">
        <f>H9/'Output-Calculation-sheet'!H8*'Output-Calculation-sheet'!H80</f>
        <v>2432974594.277667</v>
      </c>
      <c r="I97" s="2">
        <f>I9/'Output-Calculation-sheet'!I8*'Output-Calculation-sheet'!I80</f>
        <v>2916793060.1580229</v>
      </c>
      <c r="J97" s="2">
        <f>J9/'Output-Calculation-sheet'!J8*'Output-Calculation-sheet'!J80</f>
        <v>2056350033.5962336</v>
      </c>
      <c r="K97" s="2">
        <f>K9/'Output-Calculation-sheet'!K8*'Output-Calculation-sheet'!K80</f>
        <v>2888738562.0328655</v>
      </c>
      <c r="L97" s="2">
        <f>L9/'Output-Calculation-sheet'!L8*'Output-Calculation-sheet'!L80</f>
        <v>2233434991.1449022</v>
      </c>
      <c r="M97" s="2">
        <f>M9/'Output-Calculation-sheet'!M8*'Output-Calculation-sheet'!M80</f>
        <v>2649827887.1570363</v>
      </c>
      <c r="N97" s="2">
        <f>N9/'Output-Calculation-sheet'!N8*'Output-Calculation-sheet'!N80</f>
        <v>1936984757.9033542</v>
      </c>
      <c r="O97" s="2">
        <f>O9/'Output-Calculation-sheet'!O8*'Output-Calculation-sheet'!O80</f>
        <v>323999507.8739171</v>
      </c>
      <c r="P97" s="2">
        <f>P9/'Output-Calculation-sheet'!P8*'Output-Calculation-sheet'!P80</f>
        <v>3016125093.9391675</v>
      </c>
      <c r="Q97" s="2">
        <f>Q9/'Output-Calculation-sheet'!Q8*'Output-Calculation-sheet'!Q80</f>
        <v>1385224191.5910065</v>
      </c>
      <c r="R97" s="2">
        <f>R9/'Output-Calculation-sheet'!R8*'Output-Calculation-sheet'!R80</f>
        <v>2059323531.521559</v>
      </c>
      <c r="S97" s="2">
        <f>S9/'Output-Calculation-sheet'!S8*'Output-Calculation-sheet'!S80</f>
        <v>852418994.00548351</v>
      </c>
      <c r="T97" s="2">
        <f>T9/'Output-Calculation-sheet'!T8*'Output-Calculation-sheet'!T80</f>
        <v>930309857.2043072</v>
      </c>
      <c r="U97" s="2">
        <f>U9/'Output-Calculation-sheet'!U8*'Output-Calculation-sheet'!U80</f>
        <v>491431441.81927603</v>
      </c>
      <c r="V97" s="2">
        <f>V9/'Output-Calculation-sheet'!V8*'Output-Calculation-sheet'!V80</f>
        <v>331035901.37338781</v>
      </c>
      <c r="W97" s="2">
        <f>W9/'Output-Calculation-sheet'!W8*'Output-Calculation-sheet'!W80</f>
        <v>860488450.50890446</v>
      </c>
      <c r="X97" s="2">
        <f>X9/'Output-Calculation-sheet'!X8*'Output-Calculation-sheet'!X80</f>
        <v>253060572.34707531</v>
      </c>
      <c r="Y97" s="2">
        <f>Y9/'Output-Calculation-sheet'!Y8*'Output-Calculation-sheet'!Y80</f>
        <v>406259481.59948224</v>
      </c>
      <c r="AA97" s="2">
        <f t="shared" si="8"/>
        <v>76.617142085078626</v>
      </c>
    </row>
    <row r="98" spans="1:27" x14ac:dyDescent="0.25">
      <c r="A98" s="2">
        <v>2033</v>
      </c>
      <c r="B98" s="2">
        <f>B10/'Output-Calculation-sheet'!B9*'Output-Calculation-sheet'!B81</f>
        <v>19669421451.447411</v>
      </c>
      <c r="C98" s="2">
        <f>C10/'Output-Calculation-sheet'!C9*'Output-Calculation-sheet'!C81</f>
        <v>6743653054.6746569</v>
      </c>
      <c r="D98" s="2">
        <f>D10/'Output-Calculation-sheet'!D9*'Output-Calculation-sheet'!D81</f>
        <v>6417903756.6863365</v>
      </c>
      <c r="E98" s="2">
        <f>E10/'Output-Calculation-sheet'!E9*'Output-Calculation-sheet'!E81</f>
        <v>12072480779.073711</v>
      </c>
      <c r="F98" s="2">
        <f>F10/'Output-Calculation-sheet'!F9*'Output-Calculation-sheet'!F81</f>
        <v>4978982878.2214813</v>
      </c>
      <c r="G98" s="2">
        <f>G10/'Output-Calculation-sheet'!G9*'Output-Calculation-sheet'!G81</f>
        <v>3655721566.7344079</v>
      </c>
      <c r="H98" s="2">
        <f>H10/'Output-Calculation-sheet'!H9*'Output-Calculation-sheet'!H81</f>
        <v>3312113607.6057081</v>
      </c>
      <c r="I98" s="2">
        <f>I10/'Output-Calculation-sheet'!I9*'Output-Calculation-sheet'!I81</f>
        <v>2753344230.0926032</v>
      </c>
      <c r="J98" s="2">
        <f>J10/'Output-Calculation-sheet'!J9*'Output-Calculation-sheet'!J81</f>
        <v>1760557697.8258388</v>
      </c>
      <c r="K98" s="2">
        <f>K10/'Output-Calculation-sheet'!K9*'Output-Calculation-sheet'!K81</f>
        <v>2557279874.2603908</v>
      </c>
      <c r="L98" s="2">
        <f>L10/'Output-Calculation-sheet'!L9*'Output-Calculation-sheet'!L81</f>
        <v>1917998185.2593243</v>
      </c>
      <c r="M98" s="2">
        <f>M10/'Output-Calculation-sheet'!M9*'Output-Calculation-sheet'!M81</f>
        <v>2487258256.1035337</v>
      </c>
      <c r="N98" s="2">
        <f>N10/'Output-Calculation-sheet'!N9*'Output-Calculation-sheet'!N81</f>
        <v>1784413729.9684584</v>
      </c>
      <c r="O98" s="2">
        <f>O10/'Output-Calculation-sheet'!O9*'Output-Calculation-sheet'!O81</f>
        <v>944947881.4670198</v>
      </c>
      <c r="P98" s="2">
        <f>P10/'Output-Calculation-sheet'!P9*'Output-Calculation-sheet'!P81</f>
        <v>3019779256.9031277</v>
      </c>
      <c r="Q98" s="2">
        <f>Q10/'Output-Calculation-sheet'!Q9*'Output-Calculation-sheet'!Q81</f>
        <v>1419823653.4131527</v>
      </c>
      <c r="R98" s="2">
        <f>R10/'Output-Calculation-sheet'!R9*'Output-Calculation-sheet'!R81</f>
        <v>1816169255.3070972</v>
      </c>
      <c r="S98" s="2">
        <f>S10/'Output-Calculation-sheet'!S9*'Output-Calculation-sheet'!S81</f>
        <v>1050069178.1555365</v>
      </c>
      <c r="T98" s="2">
        <f>T10/'Output-Calculation-sheet'!T9*'Output-Calculation-sheet'!T81</f>
        <v>779194529.61452043</v>
      </c>
      <c r="U98" s="2">
        <f>U10/'Output-Calculation-sheet'!U9*'Output-Calculation-sheet'!U81</f>
        <v>506994496.72706169</v>
      </c>
      <c r="V98" s="2">
        <f>V10/'Output-Calculation-sheet'!V9*'Output-Calculation-sheet'!V81</f>
        <v>268512823.13552731</v>
      </c>
      <c r="W98" s="2">
        <f>W10/'Output-Calculation-sheet'!W9*'Output-Calculation-sheet'!W81</f>
        <v>761326490.59615886</v>
      </c>
      <c r="X98" s="2">
        <f>X10/'Output-Calculation-sheet'!X9*'Output-Calculation-sheet'!X81</f>
        <v>279764451.15913033</v>
      </c>
      <c r="Y98" s="2">
        <f>Y10/'Output-Calculation-sheet'!Y9*'Output-Calculation-sheet'!Y81</f>
        <v>418624452.54493582</v>
      </c>
      <c r="AA98" s="2">
        <f t="shared" si="8"/>
        <v>81.376335536977109</v>
      </c>
    </row>
    <row r="99" spans="1:27" x14ac:dyDescent="0.25">
      <c r="A99" s="2">
        <v>2034</v>
      </c>
      <c r="B99" s="2">
        <f>B11/'Output-Calculation-sheet'!B10*'Output-Calculation-sheet'!B82</f>
        <v>23393023464.838657</v>
      </c>
      <c r="C99" s="2">
        <f>C11/'Output-Calculation-sheet'!C10*'Output-Calculation-sheet'!C82</f>
        <v>8071552859.2277231</v>
      </c>
      <c r="D99" s="2">
        <f>D11/'Output-Calculation-sheet'!D10*'Output-Calculation-sheet'!D82</f>
        <v>7342842702.4208784</v>
      </c>
      <c r="E99" s="2">
        <f>E11/'Output-Calculation-sheet'!E10*'Output-Calculation-sheet'!E82</f>
        <v>14204085321.738619</v>
      </c>
      <c r="F99" s="2">
        <f>F11/'Output-Calculation-sheet'!F10*'Output-Calculation-sheet'!F82</f>
        <v>5849934912.3381376</v>
      </c>
      <c r="G99" s="2">
        <f>G11/'Output-Calculation-sheet'!G10*'Output-Calculation-sheet'!G82</f>
        <v>4158887439.5785871</v>
      </c>
      <c r="H99" s="2">
        <f>H11/'Output-Calculation-sheet'!H10*'Output-Calculation-sheet'!H82</f>
        <v>3887235396.7982225</v>
      </c>
      <c r="I99" s="2">
        <f>I11/'Output-Calculation-sheet'!I10*'Output-Calculation-sheet'!I82</f>
        <v>3265007115.9769168</v>
      </c>
      <c r="J99" s="2">
        <f>J11/'Output-Calculation-sheet'!J10*'Output-Calculation-sheet'!J82</f>
        <v>2031812679.5411429</v>
      </c>
      <c r="K99" s="2">
        <f>K11/'Output-Calculation-sheet'!K10*'Output-Calculation-sheet'!K82</f>
        <v>2972808578.499361</v>
      </c>
      <c r="L99" s="2">
        <f>L11/'Output-Calculation-sheet'!L10*'Output-Calculation-sheet'!L82</f>
        <v>2295225622.2691936</v>
      </c>
      <c r="M99" s="2">
        <f>M11/'Output-Calculation-sheet'!M10*'Output-Calculation-sheet'!M82</f>
        <v>2928182373.1291451</v>
      </c>
      <c r="N99" s="2">
        <f>N11/'Output-Calculation-sheet'!N10*'Output-Calculation-sheet'!N82</f>
        <v>2062907217.8889925</v>
      </c>
      <c r="O99" s="2">
        <f>O11/'Output-Calculation-sheet'!O10*'Output-Calculation-sheet'!O82</f>
        <v>1118405531.7626059</v>
      </c>
      <c r="P99" s="2">
        <f>P11/'Output-Calculation-sheet'!P10*'Output-Calculation-sheet'!P82</f>
        <v>3486323407.1903477</v>
      </c>
      <c r="Q99" s="2">
        <f>Q11/'Output-Calculation-sheet'!Q10*'Output-Calculation-sheet'!Q82</f>
        <v>1649947318.7292228</v>
      </c>
      <c r="R99" s="2">
        <f>R11/'Output-Calculation-sheet'!R10*'Output-Calculation-sheet'!R82</f>
        <v>2135849173.7390628</v>
      </c>
      <c r="S99" s="2">
        <f>S11/'Output-Calculation-sheet'!S10*'Output-Calculation-sheet'!S82</f>
        <v>1230308834.9441688</v>
      </c>
      <c r="T99" s="2">
        <f>T11/'Output-Calculation-sheet'!T10*'Output-Calculation-sheet'!T82</f>
        <v>899211918.33072591</v>
      </c>
      <c r="U99" s="2">
        <f>U11/'Output-Calculation-sheet'!U10*'Output-Calculation-sheet'!U82</f>
        <v>595476259.04574192</v>
      </c>
      <c r="V99" s="2">
        <f>V11/'Output-Calculation-sheet'!V10*'Output-Calculation-sheet'!V82</f>
        <v>318393731.66120231</v>
      </c>
      <c r="W99" s="2">
        <f>W11/'Output-Calculation-sheet'!W10*'Output-Calculation-sheet'!W82</f>
        <v>882916965.43830049</v>
      </c>
      <c r="X99" s="2">
        <f>X11/'Output-Calculation-sheet'!X10*'Output-Calculation-sheet'!X82</f>
        <v>332530836.86049205</v>
      </c>
      <c r="Y99" s="2">
        <f>Y11/'Output-Calculation-sheet'!Y10*'Output-Calculation-sheet'!Y82</f>
        <v>485884359.7903387</v>
      </c>
      <c r="AA99" s="2">
        <f t="shared" si="8"/>
        <v>95.598754021737776</v>
      </c>
    </row>
    <row r="100" spans="1:27" x14ac:dyDescent="0.25">
      <c r="A100" s="2">
        <v>2035</v>
      </c>
      <c r="B100" s="2">
        <f>B12/'Output-Calculation-sheet'!B11*'Output-Calculation-sheet'!B83</f>
        <v>26674250554.421616</v>
      </c>
      <c r="C100" s="2">
        <f>C12/'Output-Calculation-sheet'!C11*'Output-Calculation-sheet'!C83</f>
        <v>9260866539.4412003</v>
      </c>
      <c r="D100" s="2">
        <f>D12/'Output-Calculation-sheet'!D11*'Output-Calculation-sheet'!D83</f>
        <v>8060396874.5182123</v>
      </c>
      <c r="E100" s="2">
        <f>E12/'Output-Calculation-sheet'!E11*'Output-Calculation-sheet'!E83</f>
        <v>16030049568.480289</v>
      </c>
      <c r="F100" s="2">
        <f>F12/'Output-Calculation-sheet'!F11*'Output-Calculation-sheet'!F83</f>
        <v>6594123228.1837978</v>
      </c>
      <c r="G100" s="2">
        <f>G12/'Output-Calculation-sheet'!G11*'Output-Calculation-sheet'!G83</f>
        <v>4531446657.618762</v>
      </c>
      <c r="H100" s="2">
        <f>H12/'Output-Calculation-sheet'!H11*'Output-Calculation-sheet'!H83</f>
        <v>4377038826.9623566</v>
      </c>
      <c r="I100" s="2">
        <f>I12/'Output-Calculation-sheet'!I11*'Output-Calculation-sheet'!I83</f>
        <v>3713830990.9911976</v>
      </c>
      <c r="J100" s="2">
        <f>J12/'Output-Calculation-sheet'!J11*'Output-Calculation-sheet'!J83</f>
        <v>2250741425.6894083</v>
      </c>
      <c r="K100" s="2">
        <f>K12/'Output-Calculation-sheet'!K11*'Output-Calculation-sheet'!K83</f>
        <v>3316300842.0496473</v>
      </c>
      <c r="L100" s="2">
        <f>L12/'Output-Calculation-sheet'!L11*'Output-Calculation-sheet'!L83</f>
        <v>2632953775.0801969</v>
      </c>
      <c r="M100" s="2">
        <f>M12/'Output-Calculation-sheet'!M11*'Output-Calculation-sheet'!M83</f>
        <v>3307573382.1436157</v>
      </c>
      <c r="N100" s="2">
        <f>N12/'Output-Calculation-sheet'!N11*'Output-Calculation-sheet'!N83</f>
        <v>2288579540.1356812</v>
      </c>
      <c r="O100" s="2">
        <f>O12/'Output-Calculation-sheet'!O11*'Output-Calculation-sheet'!O83</f>
        <v>1270306959.0639746</v>
      </c>
      <c r="P100" s="2">
        <f>P12/'Output-Calculation-sheet'!P11*'Output-Calculation-sheet'!P83</f>
        <v>3858012496.8639016</v>
      </c>
      <c r="Q100" s="2">
        <f>Q12/'Output-Calculation-sheet'!Q11*'Output-Calculation-sheet'!Q83</f>
        <v>1840289646.7117152</v>
      </c>
      <c r="R100" s="2">
        <f>R12/'Output-Calculation-sheet'!R11*'Output-Calculation-sheet'!R83</f>
        <v>2409756721.8303814</v>
      </c>
      <c r="S100" s="2">
        <f>S12/'Output-Calculation-sheet'!S11*'Output-Calculation-sheet'!S83</f>
        <v>1383076547.1180761</v>
      </c>
      <c r="T100" s="2">
        <f>T12/'Output-Calculation-sheet'!T11*'Output-Calculation-sheet'!T83</f>
        <v>995335911.70592904</v>
      </c>
      <c r="U100" s="2">
        <f>U12/'Output-Calculation-sheet'!U11*'Output-Calculation-sheet'!U83</f>
        <v>670743708.38924706</v>
      </c>
      <c r="V100" s="2">
        <f>V12/'Output-Calculation-sheet'!V11*'Output-Calculation-sheet'!V83</f>
        <v>361905201.86845386</v>
      </c>
      <c r="W100" s="2">
        <f>W12/'Output-Calculation-sheet'!W11*'Output-Calculation-sheet'!W83</f>
        <v>980490102.0419035</v>
      </c>
      <c r="X100" s="2">
        <f>X12/'Output-Calculation-sheet'!X11*'Output-Calculation-sheet'!X83</f>
        <v>379066786.72256529</v>
      </c>
      <c r="Y100" s="2">
        <f>Y12/'Output-Calculation-sheet'!Y11*'Output-Calculation-sheet'!Y83</f>
        <v>540308571.37558579</v>
      </c>
      <c r="AA100" s="2">
        <f t="shared" si="8"/>
        <v>107.72744485940773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5128055292.0945063</v>
      </c>
      <c r="C107" s="2">
        <f>C8/'Output-Calculation-sheet'!C7*'Output-Calculation-sheet'!C88</f>
        <v>11791409126.215984</v>
      </c>
      <c r="D107" s="2">
        <f>D8/'Output-Calculation-sheet'!D7*'Output-Calculation-sheet'!D88</f>
        <v>1.2547882451957576E-5</v>
      </c>
      <c r="E107" s="2">
        <f>E8/'Output-Calculation-sheet'!E7*'Output-Calculation-sheet'!E88</f>
        <v>-9.5030090175113897E-6</v>
      </c>
      <c r="F107" s="2">
        <f>F8/'Output-Calculation-sheet'!F7*'Output-Calculation-sheet'!F88</f>
        <v>0</v>
      </c>
      <c r="G107" s="2">
        <f>G8/'Output-Calculation-sheet'!G7*'Output-Calculation-sheet'!G88</f>
        <v>-5.8946411885806828E-6</v>
      </c>
      <c r="H107" s="2">
        <f>H8/'Output-Calculation-sheet'!H7*'Output-Calculation-sheet'!H88</f>
        <v>6285282435.3816605</v>
      </c>
      <c r="I107" s="2">
        <f>I8/'Output-Calculation-sheet'!I7*'Output-Calculation-sheet'!I88</f>
        <v>5.7129329755161059E-7</v>
      </c>
      <c r="J107" s="2">
        <f>J8/'Output-Calculation-sheet'!J7*'Output-Calculation-sheet'!J88</f>
        <v>0</v>
      </c>
      <c r="K107" s="2">
        <f>K8/'Output-Calculation-sheet'!K7*'Output-Calculation-sheet'!K88</f>
        <v>-8.0547643472701059E-8</v>
      </c>
      <c r="L107" s="2">
        <f>L8/'Output-Calculation-sheet'!L7*'Output-Calculation-sheet'!L88</f>
        <v>618411749.71458459</v>
      </c>
      <c r="M107" s="2">
        <f>M8/'Output-Calculation-sheet'!M7*'Output-Calculation-sheet'!M88</f>
        <v>7915922986.4224205</v>
      </c>
      <c r="N107" s="2">
        <f>N8/'Output-Calculation-sheet'!N7*'Output-Calculation-sheet'!N88</f>
        <v>4482387054.6868706</v>
      </c>
      <c r="O107" s="2">
        <f>O8/'Output-Calculation-sheet'!O7*'Output-Calculation-sheet'!O88</f>
        <v>2289761873.6525092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1.4025999880074533E-6</v>
      </c>
      <c r="S107" s="2">
        <f>S8/'Output-Calculation-sheet'!S7*'Output-Calculation-sheet'!S88</f>
        <v>601111136.14484501</v>
      </c>
      <c r="T107" s="2">
        <f>T8/'Output-Calculation-sheet'!T7*'Output-Calculation-sheet'!T88</f>
        <v>1.2878391826657959E-9</v>
      </c>
      <c r="U107" s="2">
        <f>U8/'Output-Calculation-sheet'!U7*'Output-Calculation-sheet'!U88</f>
        <v>5.7225926883845934E-7</v>
      </c>
      <c r="V107" s="2">
        <f>V8/'Output-Calculation-sheet'!V7*'Output-Calculation-sheet'!V88</f>
        <v>-8.3019543925384866E-8</v>
      </c>
      <c r="W107" s="2">
        <f>W8/'Output-Calculation-sheet'!W7*'Output-Calculation-sheet'!W88</f>
        <v>4.5939875265531882E-8</v>
      </c>
      <c r="X107" s="2">
        <f>X8/'Output-Calculation-sheet'!X7*'Output-Calculation-sheet'!X88</f>
        <v>554855195.9084183</v>
      </c>
      <c r="Y107" s="2">
        <f>Y8/'Output-Calculation-sheet'!Y7*'Output-Calculation-sheet'!Y88</f>
        <v>0</v>
      </c>
      <c r="AA107" s="2">
        <f t="shared" si="9"/>
        <v>39667.196850221793</v>
      </c>
    </row>
    <row r="108" spans="1:27" x14ac:dyDescent="0.25">
      <c r="A108" s="2">
        <v>2032</v>
      </c>
      <c r="B108" s="2">
        <f>B9/'Output-Calculation-sheet'!B8*'Output-Calculation-sheet'!B89</f>
        <v>6994305033.3038025</v>
      </c>
      <c r="C108" s="2">
        <f>C9/'Output-Calculation-sheet'!C8*'Output-Calculation-sheet'!C89</f>
        <v>12944189527.949097</v>
      </c>
      <c r="D108" s="2">
        <f>D9/'Output-Calculation-sheet'!D8*'Output-Calculation-sheet'!D89</f>
        <v>0</v>
      </c>
      <c r="E108" s="2">
        <f>E9/'Output-Calculation-sheet'!E8*'Output-Calculation-sheet'!E89</f>
        <v>-5.6191165703001629E-6</v>
      </c>
      <c r="F108" s="2">
        <f>F9/'Output-Calculation-sheet'!F8*'Output-Calculation-sheet'!F89</f>
        <v>0</v>
      </c>
      <c r="G108" s="2">
        <f>G9/'Output-Calculation-sheet'!G8*'Output-Calculation-sheet'!G89</f>
        <v>1.5388237217985799E-6</v>
      </c>
      <c r="H108" s="2">
        <f>H9/'Output-Calculation-sheet'!H8*'Output-Calculation-sheet'!H89</f>
        <v>8571169732.4998846</v>
      </c>
      <c r="I108" s="2">
        <f>I9/'Output-Calculation-sheet'!I8*'Output-Calculation-sheet'!I89</f>
        <v>1.0961408180156794E-5</v>
      </c>
      <c r="J108" s="2">
        <f>J9/'Output-Calculation-sheet'!J8*'Output-Calculation-sheet'!J89</f>
        <v>-1.0164172017652347E-6</v>
      </c>
      <c r="K108" s="2">
        <f>K9/'Output-Calculation-sheet'!K8*'Output-Calculation-sheet'!K89</f>
        <v>-4.2484893628475914E-7</v>
      </c>
      <c r="L108" s="2">
        <f>L9/'Output-Calculation-sheet'!L8*'Output-Calculation-sheet'!L89</f>
        <v>744822441.83679652</v>
      </c>
      <c r="M108" s="2">
        <f>M9/'Output-Calculation-sheet'!M8*'Output-Calculation-sheet'!M89</f>
        <v>8602778943.8889389</v>
      </c>
      <c r="N108" s="2">
        <f>N9/'Output-Calculation-sheet'!N8*'Output-Calculation-sheet'!N89</f>
        <v>5427955078.1995468</v>
      </c>
      <c r="O108" s="2">
        <f>O9/'Output-Calculation-sheet'!O8*'Output-Calculation-sheet'!O89</f>
        <v>2512405779.1191201</v>
      </c>
      <c r="P108" s="2">
        <f>P9/'Output-Calculation-sheet'!P8*'Output-Calculation-sheet'!P89</f>
        <v>0</v>
      </c>
      <c r="Q108" s="2">
        <f>Q9/'Output-Calculation-sheet'!Q8*'Output-Calculation-sheet'!Q89</f>
        <v>77290764.332503334</v>
      </c>
      <c r="R108" s="2">
        <f>R9/'Output-Calculation-sheet'!R8*'Output-Calculation-sheet'!R89</f>
        <v>0</v>
      </c>
      <c r="S108" s="2">
        <f>S9/'Output-Calculation-sheet'!S8*'Output-Calculation-sheet'!S89</f>
        <v>912969023.40744448</v>
      </c>
      <c r="T108" s="2">
        <f>T9/'Output-Calculation-sheet'!T8*'Output-Calculation-sheet'!T89</f>
        <v>1.7915857494147327E-7</v>
      </c>
      <c r="U108" s="2">
        <f>U9/'Output-Calculation-sheet'!U8*'Output-Calculation-sheet'!U89</f>
        <v>-5.0779101181802564E-9</v>
      </c>
      <c r="V108" s="2">
        <f>V9/'Output-Calculation-sheet'!V8*'Output-Calculation-sheet'!V89</f>
        <v>0</v>
      </c>
      <c r="W108" s="2">
        <f>W9/'Output-Calculation-sheet'!W8*'Output-Calculation-sheet'!W89</f>
        <v>-8.8447607268996475E-7</v>
      </c>
      <c r="X108" s="2">
        <f>X9/'Output-Calculation-sheet'!X8*'Output-Calculation-sheet'!X89</f>
        <v>799008584.37844241</v>
      </c>
      <c r="Y108" s="2">
        <f>Y9/'Output-Calculation-sheet'!Y8*'Output-Calculation-sheet'!Y89</f>
        <v>0</v>
      </c>
      <c r="AA108" s="2">
        <f t="shared" si="9"/>
        <v>47586.894908915587</v>
      </c>
    </row>
    <row r="109" spans="1:27" x14ac:dyDescent="0.25">
      <c r="A109" s="2">
        <v>2033</v>
      </c>
      <c r="B109" s="2">
        <f>B10/'Output-Calculation-sheet'!B9*'Output-Calculation-sheet'!B90</f>
        <v>16111969060.4699</v>
      </c>
      <c r="C109" s="2">
        <f>C10/'Output-Calculation-sheet'!C9*'Output-Calculation-sheet'!C90</f>
        <v>35558031991.089905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11837893638.368391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8167117888.4996662</v>
      </c>
      <c r="N109" s="2">
        <f>N10/'Output-Calculation-sheet'!N9*'Output-Calculation-sheet'!N90</f>
        <v>4809976197.6259289</v>
      </c>
      <c r="O109" s="2">
        <f>O10/'Output-Calculation-sheet'!O9*'Output-Calculation-sheet'!O90</f>
        <v>6523763241.1393232</v>
      </c>
      <c r="P109" s="2">
        <f>P10/'Output-Calculation-sheet'!P9*'Output-Calculation-sheet'!P90</f>
        <v>0</v>
      </c>
      <c r="Q109" s="2">
        <f>Q10/'Output-Calculation-sheet'!Q9*'Output-Calculation-sheet'!Q90</f>
        <v>156626011.69608682</v>
      </c>
      <c r="R109" s="2">
        <f>R10/'Output-Calculation-sheet'!R9*'Output-Calculation-sheet'!R90</f>
        <v>0</v>
      </c>
      <c r="S109" s="2">
        <f>S10/'Output-Calculation-sheet'!S9*'Output-Calculation-sheet'!S90</f>
        <v>1941301130.4004855</v>
      </c>
      <c r="T109" s="2">
        <f>T10/'Output-Calculation-sheet'!T9*'Output-Calculation-sheet'!T90</f>
        <v>1.4799071522681442E-7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884523577.2846725</v>
      </c>
      <c r="Y109" s="2">
        <f>Y10/'Output-Calculation-sheet'!Y9*'Output-Calculation-sheet'!Y90</f>
        <v>0</v>
      </c>
      <c r="AA109" s="2">
        <f t="shared" si="9"/>
        <v>85991.202736574371</v>
      </c>
    </row>
    <row r="110" spans="1:27" x14ac:dyDescent="0.25">
      <c r="A110" s="2">
        <v>2034</v>
      </c>
      <c r="B110" s="2">
        <f>B11/'Output-Calculation-sheet'!B10*'Output-Calculation-sheet'!B91</f>
        <v>37708192959.50293</v>
      </c>
      <c r="C110" s="2">
        <f>C11/'Output-Calculation-sheet'!C10*'Output-Calculation-sheet'!C91</f>
        <v>38130695011.060768</v>
      </c>
      <c r="D110" s="2">
        <f>D11/'Output-Calculation-sheet'!D10*'Output-Calculation-sheet'!D91</f>
        <v>0</v>
      </c>
      <c r="E110" s="2">
        <f>E11/'Output-Calculation-sheet'!E10*'Output-Calculation-sheet'!E91</f>
        <v>769226269.64249659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14083995667.591726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640117858.66832244</v>
      </c>
      <c r="M110" s="2">
        <f>M11/'Output-Calculation-sheet'!M10*'Output-Calculation-sheet'!M91</f>
        <v>9716731478.1800594</v>
      </c>
      <c r="N110" s="2">
        <f>N11/'Output-Calculation-sheet'!N10*'Output-Calculation-sheet'!N91</f>
        <v>6720577895.3561096</v>
      </c>
      <c r="O110" s="2">
        <f>O11/'Output-Calculation-sheet'!O10*'Output-Calculation-sheet'!O91</f>
        <v>6978017755.546649</v>
      </c>
      <c r="P110" s="2">
        <f>P11/'Output-Calculation-sheet'!P10*'Output-Calculation-sheet'!P91</f>
        <v>0</v>
      </c>
      <c r="Q110" s="2">
        <f>Q11/'Output-Calculation-sheet'!Q10*'Output-Calculation-sheet'!Q91</f>
        <v>1710175055.8402131</v>
      </c>
      <c r="R110" s="2">
        <f>R11/'Output-Calculation-sheet'!R10*'Output-Calculation-sheet'!R91</f>
        <v>0</v>
      </c>
      <c r="S110" s="2">
        <f>S11/'Output-Calculation-sheet'!S10*'Output-Calculation-sheet'!S91</f>
        <v>3304942039.7551274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962668984.76416004</v>
      </c>
      <c r="Y110" s="2">
        <f>Y11/'Output-Calculation-sheet'!Y10*'Output-Calculation-sheet'!Y91</f>
        <v>42127233.081726812</v>
      </c>
      <c r="AA110" s="2">
        <f t="shared" si="9"/>
        <v>120767.46820899026</v>
      </c>
    </row>
    <row r="111" spans="1:27" x14ac:dyDescent="0.25">
      <c r="A111" s="2">
        <v>2035</v>
      </c>
      <c r="B111" s="2">
        <f>B12/'Output-Calculation-sheet'!B11*'Output-Calculation-sheet'!B92</f>
        <v>47813875069.699341</v>
      </c>
      <c r="C111" s="2">
        <f>C12/'Output-Calculation-sheet'!C11*'Output-Calculation-sheet'!C92</f>
        <v>39988076379.637161</v>
      </c>
      <c r="D111" s="2">
        <f>D12/'Output-Calculation-sheet'!D11*'Output-Calculation-sheet'!D92</f>
        <v>0</v>
      </c>
      <c r="E111" s="2">
        <f>E12/'Output-Calculation-sheet'!E11*'Output-Calculation-sheet'!E92</f>
        <v>5322358486.92033</v>
      </c>
      <c r="F111" s="2">
        <f>F12/'Output-Calculation-sheet'!F11*'Output-Calculation-sheet'!F92</f>
        <v>0</v>
      </c>
      <c r="G111" s="2">
        <f>G12/'Output-Calculation-sheet'!G11*'Output-Calculation-sheet'!G92</f>
        <v>-5.7868298747515909E-7</v>
      </c>
      <c r="H111" s="2">
        <f>H12/'Output-Calculation-sheet'!H11*'Output-Calculation-sheet'!H92</f>
        <v>14801233739.025984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1756353387.5205669</v>
      </c>
      <c r="M111" s="2">
        <f>M12/'Output-Calculation-sheet'!M11*'Output-Calculation-sheet'!M92</f>
        <v>10444126406.690556</v>
      </c>
      <c r="N111" s="2">
        <f>N12/'Output-Calculation-sheet'!N11*'Output-Calculation-sheet'!N92</f>
        <v>7532514571.0314178</v>
      </c>
      <c r="O111" s="2">
        <f>O12/'Output-Calculation-sheet'!O11*'Output-Calculation-sheet'!O92</f>
        <v>7265372851.3174992</v>
      </c>
      <c r="P111" s="2">
        <f>P12/'Output-Calculation-sheet'!P11*'Output-Calculation-sheet'!P92</f>
        <v>365384547.34663987</v>
      </c>
      <c r="Q111" s="2">
        <f>Q12/'Output-Calculation-sheet'!Q11*'Output-Calculation-sheet'!Q92</f>
        <v>2513006445.8933191</v>
      </c>
      <c r="R111" s="2">
        <f>R12/'Output-Calculation-sheet'!R11*'Output-Calculation-sheet'!R92</f>
        <v>0</v>
      </c>
      <c r="S111" s="2">
        <f>S12/'Output-Calculation-sheet'!S11*'Output-Calculation-sheet'!S92</f>
        <v>3855547550.0513201</v>
      </c>
      <c r="T111" s="2">
        <f>T12/'Output-Calculation-sheet'!T11*'Output-Calculation-sheet'!T92</f>
        <v>0</v>
      </c>
      <c r="U111" s="2">
        <f>U12/'Output-Calculation-sheet'!U11*'Output-Calculation-sheet'!U92</f>
        <v>72904173.339848459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1030613022.6611675</v>
      </c>
      <c r="Y111" s="2">
        <f>Y12/'Output-Calculation-sheet'!Y11*'Output-Calculation-sheet'!Y92</f>
        <v>248292568.17893538</v>
      </c>
      <c r="AA111" s="2">
        <f t="shared" si="9"/>
        <v>143009.65919931408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56946163486.366806</v>
      </c>
      <c r="C118" s="2">
        <f>C8/'Output-Calculation-sheet'!C7*'Output-Calculation-sheet'!C97</f>
        <v>0</v>
      </c>
      <c r="D118" s="2">
        <f>D8/'Output-Calculation-sheet'!D7*'Output-Calculation-sheet'!D97</f>
        <v>34083588687.859375</v>
      </c>
      <c r="E118" s="2">
        <f>E8/'Output-Calculation-sheet'!E7*'Output-Calculation-sheet'!E97</f>
        <v>25980924261.708954</v>
      </c>
      <c r="F118" s="2">
        <f>F8/'Output-Calculation-sheet'!F7*'Output-Calculation-sheet'!F97</f>
        <v>17477017692.994072</v>
      </c>
      <c r="G118" s="2">
        <f>G8/'Output-Calculation-sheet'!G7*'Output-Calculation-sheet'!G97</f>
        <v>11835765788.566425</v>
      </c>
      <c r="H118" s="2">
        <f>H8/'Output-Calculation-sheet'!H7*'Output-Calculation-sheet'!H97</f>
        <v>0</v>
      </c>
      <c r="I118" s="2">
        <f>I8/'Output-Calculation-sheet'!I7*'Output-Calculation-sheet'!I97</f>
        <v>10777742470.447662</v>
      </c>
      <c r="J118" s="2">
        <f>J8/'Output-Calculation-sheet'!J7*'Output-Calculation-sheet'!J97</f>
        <v>11253229155.066505</v>
      </c>
      <c r="K118" s="2">
        <f>K8/'Output-Calculation-sheet'!K7*'Output-Calculation-sheet'!K97</f>
        <v>10868831314.700478</v>
      </c>
      <c r="L118" s="2">
        <f>L8/'Output-Calculation-sheet'!L7*'Output-Calculation-sheet'!L97</f>
        <v>8619542102.9797134</v>
      </c>
      <c r="M118" s="2">
        <f>M8/'Output-Calculation-sheet'!M7*'Output-Calculation-sheet'!M97</f>
        <v>0</v>
      </c>
      <c r="N118" s="2">
        <f>N8/'Output-Calculation-sheet'!N7*'Output-Calculation-sheet'!N97</f>
        <v>3010548634.9867349</v>
      </c>
      <c r="O118" s="2">
        <f>O8/'Output-Calculation-sheet'!O7*'Output-Calculation-sheet'!O97</f>
        <v>0</v>
      </c>
      <c r="P118" s="2">
        <f>P8/'Output-Calculation-sheet'!P7*'Output-Calculation-sheet'!P97</f>
        <v>6448927989.1534033</v>
      </c>
      <c r="Q118" s="2">
        <f>Q8/'Output-Calculation-sheet'!Q7*'Output-Calculation-sheet'!Q97</f>
        <v>6253971287.6452932</v>
      </c>
      <c r="R118" s="2">
        <f>R8/'Output-Calculation-sheet'!R7*'Output-Calculation-sheet'!R97</f>
        <v>7116547838.4667377</v>
      </c>
      <c r="S118" s="2">
        <f>S8/'Output-Calculation-sheet'!S7*'Output-Calculation-sheet'!S97</f>
        <v>2650497203.3863602</v>
      </c>
      <c r="T118" s="2">
        <f>T8/'Output-Calculation-sheet'!T7*'Output-Calculation-sheet'!T97</f>
        <v>2712921068.1637411</v>
      </c>
      <c r="U118" s="2">
        <f>U8/'Output-Calculation-sheet'!U7*'Output-Calculation-sheet'!U97</f>
        <v>1939245487.9917445</v>
      </c>
      <c r="V118" s="2">
        <f>V8/'Output-Calculation-sheet'!V7*'Output-Calculation-sheet'!V97</f>
        <v>1937242041.3275113</v>
      </c>
      <c r="W118" s="2">
        <f>W8/'Output-Calculation-sheet'!W7*'Output-Calculation-sheet'!W97</f>
        <v>1501305184.4649644</v>
      </c>
      <c r="X118" s="2">
        <f>X8/'Output-Calculation-sheet'!X7*'Output-Calculation-sheet'!X97</f>
        <v>0</v>
      </c>
      <c r="Y118" s="2">
        <f>Y8/'Output-Calculation-sheet'!Y7*'Output-Calculation-sheet'!Y97</f>
        <v>753360614.26822686</v>
      </c>
      <c r="AA118" s="2">
        <f t="shared" si="10"/>
        <v>222167.37231054466</v>
      </c>
    </row>
    <row r="119" spans="1:27" x14ac:dyDescent="0.25">
      <c r="A119" s="2">
        <v>2032</v>
      </c>
      <c r="B119" s="2">
        <f>B9/'Output-Calculation-sheet'!B8*'Output-Calculation-sheet'!B98</f>
        <v>61141905157.546776</v>
      </c>
      <c r="C119" s="2">
        <f>C9/'Output-Calculation-sheet'!C8*'Output-Calculation-sheet'!C98</f>
        <v>0</v>
      </c>
      <c r="D119" s="2">
        <f>D9/'Output-Calculation-sheet'!D8*'Output-Calculation-sheet'!D98</f>
        <v>36940174201.590454</v>
      </c>
      <c r="E119" s="2">
        <f>E9/'Output-Calculation-sheet'!E8*'Output-Calculation-sheet'!E98</f>
        <v>28133319371.460144</v>
      </c>
      <c r="F119" s="2">
        <f>F9/'Output-Calculation-sheet'!F8*'Output-Calculation-sheet'!F98</f>
        <v>18897633504.813343</v>
      </c>
      <c r="G119" s="2">
        <f>G9/'Output-Calculation-sheet'!G8*'Output-Calculation-sheet'!G98</f>
        <v>12830132714.832853</v>
      </c>
      <c r="H119" s="2">
        <f>H9/'Output-Calculation-sheet'!H8*'Output-Calculation-sheet'!H98</f>
        <v>0</v>
      </c>
      <c r="I119" s="2">
        <f>I9/'Output-Calculation-sheet'!I8*'Output-Calculation-sheet'!I98</f>
        <v>11669470845.101955</v>
      </c>
      <c r="J119" s="2">
        <f>J9/'Output-Calculation-sheet'!J8*'Output-Calculation-sheet'!J98</f>
        <v>12180339342.482759</v>
      </c>
      <c r="K119" s="2">
        <f>K9/'Output-Calculation-sheet'!K8*'Output-Calculation-sheet'!K98</f>
        <v>11757469130.274864</v>
      </c>
      <c r="L119" s="2">
        <f>L9/'Output-Calculation-sheet'!L8*'Output-Calculation-sheet'!L98</f>
        <v>9272082450.7213287</v>
      </c>
      <c r="M119" s="2">
        <f>M9/'Output-Calculation-sheet'!M8*'Output-Calculation-sheet'!M98</f>
        <v>0</v>
      </c>
      <c r="N119" s="2">
        <f>N9/'Output-Calculation-sheet'!N8*'Output-Calculation-sheet'!N98</f>
        <v>3019706508.7629547</v>
      </c>
      <c r="O119" s="2">
        <f>O9/'Output-Calculation-sheet'!O8*'Output-Calculation-sheet'!O98</f>
        <v>0</v>
      </c>
      <c r="P119" s="2">
        <f>P9/'Output-Calculation-sheet'!P8*'Output-Calculation-sheet'!P98</f>
        <v>7075207536.2694139</v>
      </c>
      <c r="Q119" s="2">
        <f>Q9/'Output-Calculation-sheet'!Q8*'Output-Calculation-sheet'!Q98</f>
        <v>6757606168.165102</v>
      </c>
      <c r="R119" s="2">
        <f>R9/'Output-Calculation-sheet'!R8*'Output-Calculation-sheet'!R98</f>
        <v>7736118750.7448187</v>
      </c>
      <c r="S119" s="2">
        <f>S9/'Output-Calculation-sheet'!S8*'Output-Calculation-sheet'!S98</f>
        <v>2754233944.424108</v>
      </c>
      <c r="T119" s="2">
        <f>T9/'Output-Calculation-sheet'!T8*'Output-Calculation-sheet'!T98</f>
        <v>2939372309.0571632</v>
      </c>
      <c r="U119" s="2">
        <f>U9/'Output-Calculation-sheet'!U8*'Output-Calculation-sheet'!U98</f>
        <v>2115993621.8021965</v>
      </c>
      <c r="V119" s="2">
        <f>V9/'Output-Calculation-sheet'!V8*'Output-Calculation-sheet'!V98</f>
        <v>2093738044.2121592</v>
      </c>
      <c r="W119" s="2">
        <f>W9/'Output-Calculation-sheet'!W8*'Output-Calculation-sheet'!W98</f>
        <v>1626294952.9053631</v>
      </c>
      <c r="X119" s="2">
        <f>X9/'Output-Calculation-sheet'!X8*'Output-Calculation-sheet'!X98</f>
        <v>0</v>
      </c>
      <c r="Y119" s="2">
        <f>Y9/'Output-Calculation-sheet'!Y8*'Output-Calculation-sheet'!Y98</f>
        <v>815077479.78669822</v>
      </c>
      <c r="AA119" s="2">
        <f t="shared" si="10"/>
        <v>239755.87603495448</v>
      </c>
    </row>
    <row r="120" spans="1:27" x14ac:dyDescent="0.25">
      <c r="A120" s="2">
        <v>2033</v>
      </c>
      <c r="B120" s="2">
        <f>B10/'Output-Calculation-sheet'!B9*'Output-Calculation-sheet'!B99</f>
        <v>64410602187.087807</v>
      </c>
      <c r="C120" s="2">
        <f>C10/'Output-Calculation-sheet'!C9*'Output-Calculation-sheet'!C99</f>
        <v>0</v>
      </c>
      <c r="D120" s="2">
        <f>D10/'Output-Calculation-sheet'!D9*'Output-Calculation-sheet'!D99</f>
        <v>33822464696.789612</v>
      </c>
      <c r="E120" s="2">
        <f>E10/'Output-Calculation-sheet'!E9*'Output-Calculation-sheet'!E99</f>
        <v>26834690045.346027</v>
      </c>
      <c r="F120" s="2">
        <f>F10/'Output-Calculation-sheet'!F9*'Output-Calculation-sheet'!F99</f>
        <v>17274452935.719463</v>
      </c>
      <c r="G120" s="2">
        <f>G10/'Output-Calculation-sheet'!G9*'Output-Calculation-sheet'!G99</f>
        <v>12137504717.201214</v>
      </c>
      <c r="H120" s="2">
        <f>H10/'Output-Calculation-sheet'!H9*'Output-Calculation-sheet'!H99</f>
        <v>0</v>
      </c>
      <c r="I120" s="2">
        <f>I10/'Output-Calculation-sheet'!I9*'Output-Calculation-sheet'!I99</f>
        <v>11058223649.526611</v>
      </c>
      <c r="J120" s="2">
        <f>J10/'Output-Calculation-sheet'!J9*'Output-Calculation-sheet'!J99</f>
        <v>10763309058.427786</v>
      </c>
      <c r="K120" s="2">
        <f>K10/'Output-Calculation-sheet'!K9*'Output-Calculation-sheet'!K99</f>
        <v>10660375656.724737</v>
      </c>
      <c r="L120" s="2">
        <f>L10/'Output-Calculation-sheet'!L9*'Output-Calculation-sheet'!L99</f>
        <v>8551691300.5850039</v>
      </c>
      <c r="M120" s="2">
        <f>M10/'Output-Calculation-sheet'!M9*'Output-Calculation-sheet'!M99</f>
        <v>0</v>
      </c>
      <c r="N120" s="2">
        <f>N10/'Output-Calculation-sheet'!N9*'Output-Calculation-sheet'!N99</f>
        <v>3206023228.403295</v>
      </c>
      <c r="O120" s="2">
        <f>O10/'Output-Calculation-sheet'!O9*'Output-Calculation-sheet'!O99</f>
        <v>0</v>
      </c>
      <c r="P120" s="2">
        <f>P10/'Output-Calculation-sheet'!P9*'Output-Calculation-sheet'!P99</f>
        <v>7297995197.5758514</v>
      </c>
      <c r="Q120" s="2">
        <f>Q10/'Output-Calculation-sheet'!Q9*'Output-Calculation-sheet'!Q99</f>
        <v>7023774882.9484444</v>
      </c>
      <c r="R120" s="2">
        <f>R10/'Output-Calculation-sheet'!R9*'Output-Calculation-sheet'!R99</f>
        <v>6907619349.558094</v>
      </c>
      <c r="S120" s="2">
        <f>S10/'Output-Calculation-sheet'!S9*'Output-Calculation-sheet'!S99</f>
        <v>2649520359.6512332</v>
      </c>
      <c r="T120" s="2">
        <f>T10/'Output-Calculation-sheet'!T9*'Output-Calculation-sheet'!T99</f>
        <v>2539278740.8414741</v>
      </c>
      <c r="U120" s="2">
        <f>U10/'Output-Calculation-sheet'!U9*'Output-Calculation-sheet'!U99</f>
        <v>2212119363.2336383</v>
      </c>
      <c r="V120" s="2">
        <f>V10/'Output-Calculation-sheet'!V9*'Output-Calculation-sheet'!V99</f>
        <v>1703010567.5793283</v>
      </c>
      <c r="W120" s="2">
        <f>W10/'Output-Calculation-sheet'!W9*'Output-Calculation-sheet'!W99</f>
        <v>1474429727.0185206</v>
      </c>
      <c r="X120" s="2">
        <f>X10/'Output-Calculation-sheet'!X9*'Output-Calculation-sheet'!X99</f>
        <v>0</v>
      </c>
      <c r="Y120" s="2">
        <f>Y10/'Output-Calculation-sheet'!Y9*'Output-Calculation-sheet'!Y99</f>
        <v>860322013.98923385</v>
      </c>
      <c r="AA120" s="2">
        <f t="shared" si="10"/>
        <v>231387.40767820735</v>
      </c>
    </row>
    <row r="121" spans="1:27" x14ac:dyDescent="0.25">
      <c r="A121" s="2">
        <v>2034</v>
      </c>
      <c r="B121" s="2">
        <f>B11/'Output-Calculation-sheet'!B10*'Output-Calculation-sheet'!B100</f>
        <v>58084242916.405228</v>
      </c>
      <c r="C121" s="2">
        <f>C11/'Output-Calculation-sheet'!C10*'Output-Calculation-sheet'!C100</f>
        <v>0</v>
      </c>
      <c r="D121" s="2">
        <f>D11/'Output-Calculation-sheet'!D10*'Output-Calculation-sheet'!D100</f>
        <v>40239012213.667328</v>
      </c>
      <c r="E121" s="2">
        <f>E11/'Output-Calculation-sheet'!E10*'Output-Calculation-sheet'!E100</f>
        <v>31154995614.453327</v>
      </c>
      <c r="F121" s="2">
        <f>F11/'Output-Calculation-sheet'!F10*'Output-Calculation-sheet'!F100</f>
        <v>20551523491.603954</v>
      </c>
      <c r="G121" s="2">
        <f>G11/'Output-Calculation-sheet'!G10*'Output-Calculation-sheet'!G100</f>
        <v>14439359897.472723</v>
      </c>
      <c r="H121" s="2">
        <f>H11/'Output-Calculation-sheet'!H10*'Output-Calculation-sheet'!H100</f>
        <v>0</v>
      </c>
      <c r="I121" s="2">
        <f>I11/'Output-Calculation-sheet'!I10*'Output-Calculation-sheet'!I100</f>
        <v>13155639677.912708</v>
      </c>
      <c r="J121" s="2">
        <f>J11/'Output-Calculation-sheet'!J10*'Output-Calculation-sheet'!J100</f>
        <v>12804930097.210426</v>
      </c>
      <c r="K121" s="2">
        <f>K11/'Output-Calculation-sheet'!K10*'Output-Calculation-sheet'!K100</f>
        <v>12682489144.461708</v>
      </c>
      <c r="L121" s="2">
        <f>L11/'Output-Calculation-sheet'!L10*'Output-Calculation-sheet'!L100</f>
        <v>9533641257.9697456</v>
      </c>
      <c r="M121" s="2">
        <f>M11/'Output-Calculation-sheet'!M10*'Output-Calculation-sheet'!M100</f>
        <v>6.5076559851795886E-7</v>
      </c>
      <c r="N121" s="2">
        <f>N11/'Output-Calculation-sheet'!N10*'Output-Calculation-sheet'!N100</f>
        <v>2816363521.0244656</v>
      </c>
      <c r="O121" s="2">
        <f>O11/'Output-Calculation-sheet'!O10*'Output-Calculation-sheet'!O100</f>
        <v>0</v>
      </c>
      <c r="P121" s="2">
        <f>P11/'Output-Calculation-sheet'!P10*'Output-Calculation-sheet'!P100</f>
        <v>8682159067.9842358</v>
      </c>
      <c r="Q121" s="2">
        <f>Q11/'Output-Calculation-sheet'!Q10*'Output-Calculation-sheet'!Q100</f>
        <v>6831739269.3325644</v>
      </c>
      <c r="R121" s="2">
        <f>R11/'Output-Calculation-sheet'!R10*'Output-Calculation-sheet'!R100</f>
        <v>8217722661.0547447</v>
      </c>
      <c r="S121" s="2">
        <f>S11/'Output-Calculation-sheet'!S10*'Output-Calculation-sheet'!S100</f>
        <v>2156771314.9970903</v>
      </c>
      <c r="T121" s="2">
        <f>T11/'Output-Calculation-sheet'!T10*'Output-Calculation-sheet'!T100</f>
        <v>3020833447.5744882</v>
      </c>
      <c r="U121" s="2">
        <f>U11/'Output-Calculation-sheet'!U10*'Output-Calculation-sheet'!U100</f>
        <v>2632638842.9403992</v>
      </c>
      <c r="V121" s="2">
        <f>V11/'Output-Calculation-sheet'!V10*'Output-Calculation-sheet'!V100</f>
        <v>2026662513.9515345</v>
      </c>
      <c r="W121" s="2">
        <f>W11/'Output-Calculation-sheet'!W10*'Output-Calculation-sheet'!W100</f>
        <v>1754199717.7952032</v>
      </c>
      <c r="X121" s="2">
        <f>X11/'Output-Calculation-sheet'!X10*'Output-Calculation-sheet'!X100</f>
        <v>77875084.725630626</v>
      </c>
      <c r="Y121" s="2">
        <f>Y11/'Output-Calculation-sheet'!Y10*'Output-Calculation-sheet'!Y100</f>
        <v>981390214.57667792</v>
      </c>
      <c r="AA121" s="2">
        <f t="shared" si="10"/>
        <v>251844.18996711416</v>
      </c>
    </row>
    <row r="122" spans="1:27" x14ac:dyDescent="0.25">
      <c r="A122" s="2">
        <v>2035</v>
      </c>
      <c r="B122" s="2">
        <f>B12/'Output-Calculation-sheet'!B11*'Output-Calculation-sheet'!B101</f>
        <v>55020041625.961212</v>
      </c>
      <c r="C122" s="2">
        <f>C12/'Output-Calculation-sheet'!C11*'Output-Calculation-sheet'!C101</f>
        <v>0</v>
      </c>
      <c r="D122" s="2">
        <f>D12/'Output-Calculation-sheet'!D11*'Output-Calculation-sheet'!D101</f>
        <v>42749552062.245445</v>
      </c>
      <c r="E122" s="2">
        <f>E12/'Output-Calculation-sheet'!E11*'Output-Calculation-sheet'!E101</f>
        <v>30212175310.022964</v>
      </c>
      <c r="F122" s="2">
        <f>F12/'Output-Calculation-sheet'!F11*'Output-Calculation-sheet'!F101</f>
        <v>22483093868.50819</v>
      </c>
      <c r="G122" s="2">
        <f>G12/'Output-Calculation-sheet'!G11*'Output-Calculation-sheet'!G101</f>
        <v>15564336932.920334</v>
      </c>
      <c r="H122" s="2">
        <f>H12/'Output-Calculation-sheet'!H11*'Output-Calculation-sheet'!H101</f>
        <v>0</v>
      </c>
      <c r="I122" s="2">
        <f>I12/'Output-Calculation-sheet'!I11*'Output-Calculation-sheet'!I101</f>
        <v>14218836718.652056</v>
      </c>
      <c r="J122" s="2">
        <f>J12/'Output-Calculation-sheet'!J11*'Output-Calculation-sheet'!J101</f>
        <v>13710661809.916183</v>
      </c>
      <c r="K122" s="2">
        <f>K12/'Output-Calculation-sheet'!K11*'Output-Calculation-sheet'!K101</f>
        <v>13787017173.919992</v>
      </c>
      <c r="L122" s="2">
        <f>L12/'Output-Calculation-sheet'!L11*'Output-Calculation-sheet'!L101</f>
        <v>9487877484.068552</v>
      </c>
      <c r="M122" s="2">
        <f>M12/'Output-Calculation-sheet'!M11*'Output-Calculation-sheet'!M101</f>
        <v>0</v>
      </c>
      <c r="N122" s="2">
        <f>N12/'Output-Calculation-sheet'!N11*'Output-Calculation-sheet'!N101</f>
        <v>2669943066.4504132</v>
      </c>
      <c r="O122" s="2">
        <f>O12/'Output-Calculation-sheet'!O11*'Output-Calculation-sheet'!O101</f>
        <v>0</v>
      </c>
      <c r="P122" s="2">
        <f>P12/'Output-Calculation-sheet'!P11*'Output-Calculation-sheet'!P101</f>
        <v>9189017395.5459671</v>
      </c>
      <c r="Q122" s="2">
        <f>Q12/'Output-Calculation-sheet'!Q11*'Output-Calculation-sheet'!Q101</f>
        <v>6518126455.2874804</v>
      </c>
      <c r="R122" s="2">
        <f>R12/'Output-Calculation-sheet'!R11*'Output-Calculation-sheet'!R101</f>
        <v>8985362501.7305355</v>
      </c>
      <c r="S122" s="2">
        <f>S12/'Output-Calculation-sheet'!S11*'Output-Calculation-sheet'!S101</f>
        <v>1969805171.8916748</v>
      </c>
      <c r="T122" s="2">
        <f>T12/'Output-Calculation-sheet'!T11*'Output-Calculation-sheet'!T101</f>
        <v>3350834436.9818645</v>
      </c>
      <c r="U122" s="2">
        <f>U12/'Output-Calculation-sheet'!U11*'Output-Calculation-sheet'!U101</f>
        <v>2720371998.9864621</v>
      </c>
      <c r="V122" s="2">
        <f>V12/'Output-Calculation-sheet'!V11*'Output-Calculation-sheet'!V101</f>
        <v>2259770903.0302253</v>
      </c>
      <c r="W122" s="2">
        <f>W12/'Output-Calculation-sheet'!W11*'Output-Calculation-sheet'!W101</f>
        <v>1970506126.0545394</v>
      </c>
      <c r="X122" s="2">
        <f>X12/'Output-Calculation-sheet'!X11*'Output-Calculation-sheet'!X101</f>
        <v>72566238.149841651</v>
      </c>
      <c r="Y122" s="2">
        <f>Y12/'Output-Calculation-sheet'!Y11*'Output-Calculation-sheet'!Y101</f>
        <v>889601098.36409712</v>
      </c>
      <c r="AA122" s="2">
        <f t="shared" si="10"/>
        <v>257829.49837868795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33073335804.067974</v>
      </c>
      <c r="C129" s="2">
        <f>C8/'Output-Calculation-sheet'!C7*'Output-Calculation-sheet'!C106</f>
        <v>33047088566.408272</v>
      </c>
      <c r="D129" s="2">
        <f>D8/'Output-Calculation-sheet'!D7*'Output-Calculation-sheet'!D106</f>
        <v>5879634365.809844</v>
      </c>
      <c r="E129" s="2">
        <f>E8/'Output-Calculation-sheet'!E7*'Output-Calculation-sheet'!E106</f>
        <v>5725384179.0601587</v>
      </c>
      <c r="F129" s="2">
        <f>F8/'Output-Calculation-sheet'!F7*'Output-Calculation-sheet'!F106</f>
        <v>2933764842.9424567</v>
      </c>
      <c r="G129" s="2">
        <f>G8/'Output-Calculation-sheet'!G7*'Output-Calculation-sheet'!G106</f>
        <v>2505205975.9684334</v>
      </c>
      <c r="H129" s="2">
        <f>H8/'Output-Calculation-sheet'!H7*'Output-Calculation-sheet'!H106</f>
        <v>7703000419.3761396</v>
      </c>
      <c r="I129" s="2">
        <f>I8/'Output-Calculation-sheet'!I7*'Output-Calculation-sheet'!I106</f>
        <v>2288124669.481307</v>
      </c>
      <c r="J129" s="2">
        <f>J8/'Output-Calculation-sheet'!J7*'Output-Calculation-sheet'!J106</f>
        <v>1463943672.2609785</v>
      </c>
      <c r="K129" s="2">
        <f>K8/'Output-Calculation-sheet'!K7*'Output-Calculation-sheet'!K106</f>
        <v>1726733590.3968604</v>
      </c>
      <c r="L129" s="2">
        <f>L8/'Output-Calculation-sheet'!L7*'Output-Calculation-sheet'!L106</f>
        <v>866153683.39475358</v>
      </c>
      <c r="M129" s="2">
        <f>M8/'Output-Calculation-sheet'!M7*'Output-Calculation-sheet'!M106</f>
        <v>1734367269.3999197</v>
      </c>
      <c r="N129" s="2">
        <f>N8/'Output-Calculation-sheet'!N7*'Output-Calculation-sheet'!N106</f>
        <v>1978793219.3860037</v>
      </c>
      <c r="O129" s="2">
        <f>O8/'Output-Calculation-sheet'!O7*'Output-Calculation-sheet'!O106</f>
        <v>6422397166.6130676</v>
      </c>
      <c r="P129" s="2">
        <f>P8/'Output-Calculation-sheet'!P7*'Output-Calculation-sheet'!P106</f>
        <v>2174239036.4434738</v>
      </c>
      <c r="Q129" s="2">
        <f>Q8/'Output-Calculation-sheet'!Q7*'Output-Calculation-sheet'!Q106</f>
        <v>2230141420.7771053</v>
      </c>
      <c r="R129" s="2">
        <f>R8/'Output-Calculation-sheet'!R7*'Output-Calculation-sheet'!R106</f>
        <v>1044982662.7518524</v>
      </c>
      <c r="S129" s="2">
        <f>S8/'Output-Calculation-sheet'!S7*'Output-Calculation-sheet'!S106</f>
        <v>2173260724.9317689</v>
      </c>
      <c r="T129" s="2">
        <f>T8/'Output-Calculation-sheet'!T7*'Output-Calculation-sheet'!T106</f>
        <v>287205678.34025711</v>
      </c>
      <c r="U129" s="2">
        <f>U8/'Output-Calculation-sheet'!U7*'Output-Calculation-sheet'!U106</f>
        <v>674270676.9487462</v>
      </c>
      <c r="V129" s="2">
        <f>V8/'Output-Calculation-sheet'!V7*'Output-Calculation-sheet'!V106</f>
        <v>75823427.471579626</v>
      </c>
      <c r="W129" s="2">
        <f>W8/'Output-Calculation-sheet'!W7*'Output-Calculation-sheet'!W106</f>
        <v>240816617.91589341</v>
      </c>
      <c r="X129" s="2">
        <f>X8/'Output-Calculation-sheet'!X7*'Output-Calculation-sheet'!X106</f>
        <v>490301098.2199741</v>
      </c>
      <c r="Y129" s="2">
        <f>Y8/'Output-Calculation-sheet'!Y7*'Output-Calculation-sheet'!Y106</f>
        <v>263159181.39017162</v>
      </c>
      <c r="AA129" s="2">
        <f t="shared" si="11"/>
        <v>117002.12794975696</v>
      </c>
    </row>
    <row r="130" spans="1:27" x14ac:dyDescent="0.25">
      <c r="A130" s="2">
        <v>2032</v>
      </c>
      <c r="B130" s="2">
        <f>B9/'Output-Calculation-sheet'!B8*'Output-Calculation-sheet'!B107</f>
        <v>34578146192.259537</v>
      </c>
      <c r="C130" s="2">
        <f>C9/'Output-Calculation-sheet'!C8*'Output-Calculation-sheet'!C107</f>
        <v>35460441172.81414</v>
      </c>
      <c r="D130" s="2">
        <f>D9/'Output-Calculation-sheet'!D8*'Output-Calculation-sheet'!D107</f>
        <v>6201444224.8928108</v>
      </c>
      <c r="E130" s="2">
        <f>E9/'Output-Calculation-sheet'!E8*'Output-Calculation-sheet'!E107</f>
        <v>6094610792.5781507</v>
      </c>
      <c r="F130" s="2">
        <f>F9/'Output-Calculation-sheet'!F8*'Output-Calculation-sheet'!F107</f>
        <v>3136479576.1780276</v>
      </c>
      <c r="G130" s="2">
        <f>G9/'Output-Calculation-sheet'!G8*'Output-Calculation-sheet'!G107</f>
        <v>2651378552.7383695</v>
      </c>
      <c r="H130" s="2">
        <f>H9/'Output-Calculation-sheet'!H8*'Output-Calculation-sheet'!H107</f>
        <v>6529002308.477664</v>
      </c>
      <c r="I130" s="2">
        <f>I9/'Output-Calculation-sheet'!I8*'Output-Calculation-sheet'!I107</f>
        <v>2435531658.0728164</v>
      </c>
      <c r="J130" s="2">
        <f>J9/'Output-Calculation-sheet'!J8*'Output-Calculation-sheet'!J107</f>
        <v>1548238888.4152706</v>
      </c>
      <c r="K130" s="2">
        <f>K9/'Output-Calculation-sheet'!K8*'Output-Calculation-sheet'!K107</f>
        <v>1842344029.6458516</v>
      </c>
      <c r="L130" s="2">
        <f>L9/'Output-Calculation-sheet'!L8*'Output-Calculation-sheet'!L107</f>
        <v>890804640.37450099</v>
      </c>
      <c r="M130" s="2">
        <f>M9/'Output-Calculation-sheet'!M8*'Output-Calculation-sheet'!M107</f>
        <v>1815027936.239852</v>
      </c>
      <c r="N130" s="2">
        <f>N9/'Output-Calculation-sheet'!N8*'Output-Calculation-sheet'!N107</f>
        <v>1777385000.435575</v>
      </c>
      <c r="O130" s="2">
        <f>O9/'Output-Calculation-sheet'!O8*'Output-Calculation-sheet'!O107</f>
        <v>6892657850.7990932</v>
      </c>
      <c r="P130" s="2">
        <f>P9/'Output-Calculation-sheet'!P8*'Output-Calculation-sheet'!P107</f>
        <v>2233738680.6730757</v>
      </c>
      <c r="Q130" s="2">
        <f>Q9/'Output-Calculation-sheet'!Q8*'Output-Calculation-sheet'!Q107</f>
        <v>2323973117.0507245</v>
      </c>
      <c r="R130" s="2">
        <f>R9/'Output-Calculation-sheet'!R8*'Output-Calculation-sheet'!R107</f>
        <v>1074504062.9771047</v>
      </c>
      <c r="S130" s="2">
        <f>S9/'Output-Calculation-sheet'!S8*'Output-Calculation-sheet'!S107</f>
        <v>2189043319.3329344</v>
      </c>
      <c r="T130" s="2">
        <f>T9/'Output-Calculation-sheet'!T8*'Output-Calculation-sheet'!T107</f>
        <v>299354563.14348894</v>
      </c>
      <c r="U130" s="2">
        <f>U9/'Output-Calculation-sheet'!U8*'Output-Calculation-sheet'!U107</f>
        <v>705461002.48368645</v>
      </c>
      <c r="V130" s="2">
        <f>V9/'Output-Calculation-sheet'!V8*'Output-Calculation-sheet'!V107</f>
        <v>79449533.741484314</v>
      </c>
      <c r="W130" s="2">
        <f>W9/'Output-Calculation-sheet'!W8*'Output-Calculation-sheet'!W107</f>
        <v>254377970.97597432</v>
      </c>
      <c r="X130" s="2">
        <f>X9/'Output-Calculation-sheet'!X8*'Output-Calculation-sheet'!X107</f>
        <v>329272178.63979095</v>
      </c>
      <c r="Y130" s="2">
        <f>Y9/'Output-Calculation-sheet'!Y8*'Output-Calculation-sheet'!Y107</f>
        <v>282289236.66700655</v>
      </c>
      <c r="AA130" s="2">
        <f t="shared" si="11"/>
        <v>121624.95648960692</v>
      </c>
    </row>
    <row r="131" spans="1:27" x14ac:dyDescent="0.25">
      <c r="A131" s="2">
        <v>2033</v>
      </c>
      <c r="B131" s="2">
        <f>B10/'Output-Calculation-sheet'!B9*'Output-Calculation-sheet'!B108</f>
        <v>26842496984.416218</v>
      </c>
      <c r="C131" s="2">
        <f>C10/'Output-Calculation-sheet'!C9*'Output-Calculation-sheet'!C108</f>
        <v>15708077110.899227</v>
      </c>
      <c r="D131" s="2">
        <f>D10/'Output-Calculation-sheet'!D9*'Output-Calculation-sheet'!D108</f>
        <v>11274157836.606819</v>
      </c>
      <c r="E131" s="2">
        <f>E10/'Output-Calculation-sheet'!E9*'Output-Calculation-sheet'!E108</f>
        <v>8944896681.7820091</v>
      </c>
      <c r="F131" s="2">
        <f>F10/'Output-Calculation-sheet'!F9*'Output-Calculation-sheet'!F108</f>
        <v>5758150978.5731544</v>
      </c>
      <c r="G131" s="2">
        <f>G10/'Output-Calculation-sheet'!G9*'Output-Calculation-sheet'!G108</f>
        <v>4045834905.7337379</v>
      </c>
      <c r="H131" s="2">
        <f>H10/'Output-Calculation-sheet'!H9*'Output-Calculation-sheet'!H108</f>
        <v>3946556643.955524</v>
      </c>
      <c r="I131" s="2">
        <f>I10/'Output-Calculation-sheet'!I9*'Output-Calculation-sheet'!I108</f>
        <v>3686075497.6794376</v>
      </c>
      <c r="J131" s="2">
        <f>J10/'Output-Calculation-sheet'!J9*'Output-Calculation-sheet'!J108</f>
        <v>3587770624.1902657</v>
      </c>
      <c r="K131" s="2">
        <f>K10/'Output-Calculation-sheet'!K9*'Output-Calculation-sheet'!K108</f>
        <v>3553374710.5092411</v>
      </c>
      <c r="L131" s="2">
        <f>L10/'Output-Calculation-sheet'!L9*'Output-Calculation-sheet'!L108</f>
        <v>2850564507.6053123</v>
      </c>
      <c r="M131" s="2">
        <f>M10/'Output-Calculation-sheet'!M9*'Output-Calculation-sheet'!M108</f>
        <v>2722780050.7488952</v>
      </c>
      <c r="N131" s="2">
        <f>N10/'Output-Calculation-sheet'!N9*'Output-Calculation-sheet'!N108</f>
        <v>2672400238.3883052</v>
      </c>
      <c r="O131" s="2">
        <f>O10/'Output-Calculation-sheet'!O9*'Output-Calculation-sheet'!O108</f>
        <v>3466617290.504045</v>
      </c>
      <c r="P131" s="2">
        <f>P10/'Output-Calculation-sheet'!P9*'Output-Calculation-sheet'!P108</f>
        <v>2432809846.811904</v>
      </c>
      <c r="Q131" s="2">
        <f>Q10/'Output-Calculation-sheet'!Q9*'Output-Calculation-sheet'!Q108</f>
        <v>2393491220.301156</v>
      </c>
      <c r="R131" s="2">
        <f>R10/'Output-Calculation-sheet'!R9*'Output-Calculation-sheet'!R108</f>
        <v>2302647758.3502116</v>
      </c>
      <c r="S131" s="2">
        <f>S10/'Output-Calculation-sheet'!S9*'Output-Calculation-sheet'!S108</f>
        <v>1530458253.141803</v>
      </c>
      <c r="T131" s="2">
        <f>T10/'Output-Calculation-sheet'!T9*'Output-Calculation-sheet'!T108</f>
        <v>846433348.63907027</v>
      </c>
      <c r="U131" s="2">
        <f>U10/'Output-Calculation-sheet'!U9*'Output-Calculation-sheet'!U108</f>
        <v>737214670.43687344</v>
      </c>
      <c r="V131" s="2">
        <f>V10/'Output-Calculation-sheet'!V9*'Output-Calculation-sheet'!V108</f>
        <v>567670040.37482095</v>
      </c>
      <c r="W131" s="2">
        <f>W10/'Output-Calculation-sheet'!W9*'Output-Calculation-sheet'!W108</f>
        <v>491476446.80739373</v>
      </c>
      <c r="X131" s="2">
        <f>X10/'Output-Calculation-sheet'!X9*'Output-Calculation-sheet'!X108</f>
        <v>294885810.48307168</v>
      </c>
      <c r="Y131" s="2">
        <f>Y10/'Output-Calculation-sheet'!Y9*'Output-Calculation-sheet'!Y108</f>
        <v>286773558.47395366</v>
      </c>
      <c r="AA131" s="2">
        <f t="shared" si="11"/>
        <v>110943.61501541245</v>
      </c>
    </row>
    <row r="132" spans="1:27" x14ac:dyDescent="0.25">
      <c r="A132" s="2">
        <v>2034</v>
      </c>
      <c r="B132" s="2">
        <f>B11/'Output-Calculation-sheet'!B10*'Output-Calculation-sheet'!B109</f>
        <v>13686365437.76395</v>
      </c>
      <c r="C132" s="2">
        <f>C11/'Output-Calculation-sheet'!C10*'Output-Calculation-sheet'!C109</f>
        <v>15457270035.641819</v>
      </c>
      <c r="D132" s="2">
        <f>D11/'Output-Calculation-sheet'!D10*'Output-Calculation-sheet'!D109</f>
        <v>5748431086.5629377</v>
      </c>
      <c r="E132" s="2">
        <f>E11/'Output-Calculation-sheet'!E10*'Output-Calculation-sheet'!E109</f>
        <v>4560796378.2863483</v>
      </c>
      <c r="F132" s="2">
        <f>F11/'Output-Calculation-sheet'!F10*'Output-Calculation-sheet'!F109</f>
        <v>2935948291.2965913</v>
      </c>
      <c r="G132" s="2">
        <f>G11/'Output-Calculation-sheet'!G10*'Output-Calculation-sheet'!G109</f>
        <v>2062878166.778405</v>
      </c>
      <c r="H132" s="2">
        <f>H11/'Output-Calculation-sheet'!H10*'Output-Calculation-sheet'!H109</f>
        <v>2012258149.9586887</v>
      </c>
      <c r="I132" s="2">
        <f>I11/'Output-Calculation-sheet'!I10*'Output-Calculation-sheet'!I109</f>
        <v>1879444245.1945789</v>
      </c>
      <c r="J132" s="2">
        <f>J11/'Output-Calculation-sheet'!J10*'Output-Calculation-sheet'!J109</f>
        <v>1829321151.9490237</v>
      </c>
      <c r="K132" s="2">
        <f>K11/'Output-Calculation-sheet'!K10*'Output-Calculation-sheet'!K109</f>
        <v>1811784041.3546317</v>
      </c>
      <c r="L132" s="2">
        <f>L11/'Output-Calculation-sheet'!L10*'Output-Calculation-sheet'!L109</f>
        <v>1453436827.4826534</v>
      </c>
      <c r="M132" s="2">
        <f>M11/'Output-Calculation-sheet'!M10*'Output-Calculation-sheet'!M109</f>
        <v>1388282708.6888106</v>
      </c>
      <c r="N132" s="2">
        <f>N11/'Output-Calculation-sheet'!N10*'Output-Calculation-sheet'!N109</f>
        <v>1362595627.5049777</v>
      </c>
      <c r="O132" s="2">
        <f>O11/'Output-Calculation-sheet'!O10*'Output-Calculation-sheet'!O109</f>
        <v>3382847959.3551736</v>
      </c>
      <c r="P132" s="2">
        <f>P11/'Output-Calculation-sheet'!P10*'Output-Calculation-sheet'!P109</f>
        <v>1240433203.6990056</v>
      </c>
      <c r="Q132" s="2">
        <f>Q11/'Output-Calculation-sheet'!Q10*'Output-Calculation-sheet'!Q109</f>
        <v>1220385748.6663187</v>
      </c>
      <c r="R132" s="2">
        <f>R11/'Output-Calculation-sheet'!R10*'Output-Calculation-sheet'!R109</f>
        <v>1174067132.5641017</v>
      </c>
      <c r="S132" s="2">
        <f>S11/'Output-Calculation-sheet'!S10*'Output-Calculation-sheet'!S109</f>
        <v>780345220.67555296</v>
      </c>
      <c r="T132" s="2">
        <f>T11/'Output-Calculation-sheet'!T10*'Output-Calculation-sheet'!T109</f>
        <v>431576965.37711012</v>
      </c>
      <c r="U132" s="2">
        <f>U11/'Output-Calculation-sheet'!U10*'Output-Calculation-sheet'!U109</f>
        <v>375888805.2813794</v>
      </c>
      <c r="V132" s="2">
        <f>V11/'Output-Calculation-sheet'!V10*'Output-Calculation-sheet'!V109</f>
        <v>289441897.82696372</v>
      </c>
      <c r="W132" s="2">
        <f>W11/'Output-Calculation-sheet'!W10*'Output-Calculation-sheet'!W109</f>
        <v>250592536.83890325</v>
      </c>
      <c r="X132" s="2">
        <f>X11/'Output-Calculation-sheet'!X10*'Output-Calculation-sheet'!X109</f>
        <v>169772080.93723103</v>
      </c>
      <c r="Y132" s="2">
        <f>Y11/'Output-Calculation-sheet'!Y10*'Output-Calculation-sheet'!Y109</f>
        <v>146219264.50371042</v>
      </c>
      <c r="AA132" s="2">
        <f t="shared" si="11"/>
        <v>65650.382964188859</v>
      </c>
    </row>
    <row r="133" spans="1:27" x14ac:dyDescent="0.25">
      <c r="A133" s="2">
        <v>2035</v>
      </c>
      <c r="B133" s="2">
        <f>B12/'Output-Calculation-sheet'!B11*'Output-Calculation-sheet'!B110</f>
        <v>9212273301.7748318</v>
      </c>
      <c r="C133" s="2">
        <f>C12/'Output-Calculation-sheet'!C11*'Output-Calculation-sheet'!C110</f>
        <v>14798795843.932116</v>
      </c>
      <c r="D133" s="2">
        <f>D12/'Output-Calculation-sheet'!D11*'Output-Calculation-sheet'!D110</f>
        <v>4021070688.4142838</v>
      </c>
      <c r="E133" s="2">
        <f>E12/'Output-Calculation-sheet'!E11*'Output-Calculation-sheet'!E110</f>
        <v>1926514583.8852148</v>
      </c>
      <c r="F133" s="2">
        <f>F12/'Output-Calculation-sheet'!F11*'Output-Calculation-sheet'!F110</f>
        <v>1470055014.5656855</v>
      </c>
      <c r="G133" s="2">
        <f>G12/'Output-Calculation-sheet'!G11*'Output-Calculation-sheet'!G110</f>
        <v>1372400972.2131906</v>
      </c>
      <c r="H133" s="2">
        <f>H12/'Output-Calculation-sheet'!H11*'Output-Calculation-sheet'!H110</f>
        <v>1906689152.0735111</v>
      </c>
      <c r="I133" s="2">
        <f>I12/'Output-Calculation-sheet'!I11*'Output-Calculation-sheet'!I110</f>
        <v>1134201831.6361063</v>
      </c>
      <c r="J133" s="2">
        <f>J12/'Output-Calculation-sheet'!J11*'Output-Calculation-sheet'!J110</f>
        <v>1104578323.7894449</v>
      </c>
      <c r="K133" s="2">
        <f>K12/'Output-Calculation-sheet'!K11*'Output-Calculation-sheet'!K110</f>
        <v>955700817.64144349</v>
      </c>
      <c r="L133" s="2">
        <f>L12/'Output-Calculation-sheet'!L11*'Output-Calculation-sheet'!L110</f>
        <v>499519448.72757268</v>
      </c>
      <c r="M133" s="2">
        <f>M12/'Output-Calculation-sheet'!M11*'Output-Calculation-sheet'!M110</f>
        <v>1013554620.6167325</v>
      </c>
      <c r="N133" s="2">
        <f>N12/'Output-Calculation-sheet'!N11*'Output-Calculation-sheet'!N110</f>
        <v>913330929.35651827</v>
      </c>
      <c r="O133" s="2">
        <f>O12/'Output-Calculation-sheet'!O11*'Output-Calculation-sheet'!O110</f>
        <v>3250229846.2581587</v>
      </c>
      <c r="P133" s="2">
        <f>P12/'Output-Calculation-sheet'!P11*'Output-Calculation-sheet'!P110</f>
        <v>673049187.55115879</v>
      </c>
      <c r="Q133" s="2">
        <f>Q12/'Output-Calculation-sheet'!Q11*'Output-Calculation-sheet'!Q110</f>
        <v>928833126.06872988</v>
      </c>
      <c r="R133" s="2">
        <f>R12/'Output-Calculation-sheet'!R11*'Output-Calculation-sheet'!R110</f>
        <v>568486594.36796522</v>
      </c>
      <c r="S133" s="2">
        <f>S12/'Output-Calculation-sheet'!S11*'Output-Calculation-sheet'!S110</f>
        <v>557605455.81131887</v>
      </c>
      <c r="T133" s="2">
        <f>T12/'Output-Calculation-sheet'!T11*'Output-Calculation-sheet'!T110</f>
        <v>147188311.33440903</v>
      </c>
      <c r="U133" s="2">
        <f>U12/'Output-Calculation-sheet'!U11*'Output-Calculation-sheet'!U110</f>
        <v>289975606.7248022</v>
      </c>
      <c r="V133" s="2">
        <f>V12/'Output-Calculation-sheet'!V11*'Output-Calculation-sheet'!V110</f>
        <v>63412045.703617819</v>
      </c>
      <c r="W133" s="2">
        <f>W12/'Output-Calculation-sheet'!W11*'Output-Calculation-sheet'!W110</f>
        <v>78643268.740311638</v>
      </c>
      <c r="X133" s="2">
        <f>X12/'Output-Calculation-sheet'!X11*'Output-Calculation-sheet'!X110</f>
        <v>159590820.64122149</v>
      </c>
      <c r="Y133" s="2">
        <f>Y12/'Output-Calculation-sheet'!Y11*'Output-Calculation-sheet'!Y110</f>
        <v>68931716.970455572</v>
      </c>
      <c r="AA133" s="2">
        <f t="shared" si="11"/>
        <v>47114.631508798797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5293.3622119354313</v>
      </c>
      <c r="C19" s="2">
        <f>C8/'Output-Calculation-sheet'!C7*'Output-Calculation-sheet'!C25</f>
        <v>7994.7997025615623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4289.5477016328168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866.80310781034802</v>
      </c>
      <c r="M19" s="2">
        <f>M8/'Output-Calculation-sheet'!M7*'Output-Calculation-sheet'!M25</f>
        <v>5659.2229464827296</v>
      </c>
      <c r="N19" s="2">
        <f>N8/'Output-Calculation-sheet'!N7*'Output-Calculation-sheet'!N25</f>
        <v>2889.23562492164</v>
      </c>
      <c r="O19" s="2">
        <f>O8/'Output-Calculation-sheet'!O7*'Output-Calculation-sheet'!O25</f>
        <v>1561.671853736462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552.44523103467623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393.51867734100193</v>
      </c>
      <c r="Y19" s="2">
        <f>Y8/'Output-Calculation-sheet'!Y7*'Output-Calculation-sheet'!Y25</f>
        <v>0</v>
      </c>
      <c r="AA19" s="2">
        <f t="shared" si="0"/>
        <v>29.500607057456666</v>
      </c>
    </row>
    <row r="20" spans="1:27" x14ac:dyDescent="0.25">
      <c r="A20" s="2">
        <v>2032</v>
      </c>
      <c r="B20" s="2">
        <f>B9/'Output-Calculation-sheet'!B8*'Output-Calculation-sheet'!B26</f>
        <v>7226.3239853010464</v>
      </c>
      <c r="C20" s="2">
        <f>C9/'Output-Calculation-sheet'!C8*'Output-Calculation-sheet'!C26</f>
        <v>8951.503182209437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5904.9906912849192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1023.9760811433182</v>
      </c>
      <c r="M20" s="2">
        <f>M9/'Output-Calculation-sheet'!M8*'Output-Calculation-sheet'!M26</f>
        <v>6234.3998200219139</v>
      </c>
      <c r="N20" s="2">
        <f>N9/'Output-Calculation-sheet'!N8*'Output-Calculation-sheet'!N26</f>
        <v>3511.3259151265797</v>
      </c>
      <c r="O20" s="2">
        <f>O9/'Output-Calculation-sheet'!O8*'Output-Calculation-sheet'!O26</f>
        <v>1747.0006745858805</v>
      </c>
      <c r="P20" s="2">
        <f>P9/'Output-Calculation-sheet'!P8*'Output-Calculation-sheet'!P26</f>
        <v>0</v>
      </c>
      <c r="Q20" s="2">
        <f>Q9/'Output-Calculation-sheet'!Q8*'Output-Calculation-sheet'!Q26</f>
        <v>105.58454747726678</v>
      </c>
      <c r="R20" s="2">
        <f>R9/'Output-Calculation-sheet'!R8*'Output-Calculation-sheet'!R26</f>
        <v>0</v>
      </c>
      <c r="S20" s="2">
        <f>S9/'Output-Calculation-sheet'!S8*'Output-Calculation-sheet'!S26</f>
        <v>745.51462911332294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576.40598788728255</v>
      </c>
      <c r="Y20" s="2">
        <f>Y9/'Output-Calculation-sheet'!Y8*'Output-Calculation-sheet'!Y26</f>
        <v>0</v>
      </c>
      <c r="AA20" s="2">
        <f t="shared" si="0"/>
        <v>36.027025514150957</v>
      </c>
    </row>
    <row r="21" spans="1:27" x14ac:dyDescent="0.25">
      <c r="A21" s="2">
        <v>2033</v>
      </c>
      <c r="B21" s="2">
        <f>B10/'Output-Calculation-sheet'!B9*'Output-Calculation-sheet'!B27</f>
        <v>14347.274842337403</v>
      </c>
      <c r="C21" s="2">
        <f>C10/'Output-Calculation-sheet'!C9*'Output-Calculation-sheet'!C27</f>
        <v>26954.658645500815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8294.1161157732658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5760.9315437227961</v>
      </c>
      <c r="N21" s="2">
        <f>N10/'Output-Calculation-sheet'!N9*'Output-Calculation-sheet'!N27</f>
        <v>3151.0553994451921</v>
      </c>
      <c r="O21" s="2">
        <f>O10/'Output-Calculation-sheet'!O9*'Output-Calculation-sheet'!O27</f>
        <v>4754.8804139186668</v>
      </c>
      <c r="P21" s="2">
        <f>P10/'Output-Calculation-sheet'!P9*'Output-Calculation-sheet'!P27</f>
        <v>0</v>
      </c>
      <c r="Q21" s="2">
        <f>Q10/'Output-Calculation-sheet'!Q9*'Output-Calculation-sheet'!Q27</f>
        <v>214.08607798709957</v>
      </c>
      <c r="R21" s="2">
        <f>R10/'Output-Calculation-sheet'!R9*'Output-Calculation-sheet'!R27</f>
        <v>0</v>
      </c>
      <c r="S21" s="2">
        <f>S10/'Output-Calculation-sheet'!S9*'Output-Calculation-sheet'!S27</f>
        <v>1371.7600766463959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677.45162823011162</v>
      </c>
      <c r="Y21" s="2">
        <f>Y10/'Output-Calculation-sheet'!Y9*'Output-Calculation-sheet'!Y27</f>
        <v>0</v>
      </c>
      <c r="AA21" s="2">
        <f t="shared" si="0"/>
        <v>65.526214743561752</v>
      </c>
    </row>
    <row r="22" spans="1:27" x14ac:dyDescent="0.25">
      <c r="A22" s="2">
        <v>2034</v>
      </c>
      <c r="B22" s="2">
        <f>B11/'Output-Calculation-sheet'!B10*'Output-Calculation-sheet'!B28</f>
        <v>28387.324960287991</v>
      </c>
      <c r="C22" s="2">
        <f>C11/'Output-Calculation-sheet'!C10*'Output-Calculation-sheet'!C28</f>
        <v>28945.495514996706</v>
      </c>
      <c r="D22" s="2">
        <f>D11/'Output-Calculation-sheet'!D10*'Output-Calculation-sheet'!D28</f>
        <v>0</v>
      </c>
      <c r="E22" s="2">
        <f>E11/'Output-Calculation-sheet'!E10*'Output-Calculation-sheet'!E28</f>
        <v>1426.372876336336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11402.392803003069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864.66587466115448</v>
      </c>
      <c r="M22" s="2">
        <f>M11/'Output-Calculation-sheet'!M10*'Output-Calculation-sheet'!M28</f>
        <v>7857.3826835950304</v>
      </c>
      <c r="N22" s="2">
        <f>N11/'Output-Calculation-sheet'!N10*'Output-Calculation-sheet'!N28</f>
        <v>4521.9675025728338</v>
      </c>
      <c r="O22" s="2">
        <f>O11/'Output-Calculation-sheet'!O10*'Output-Calculation-sheet'!O28</f>
        <v>5180.1303708103051</v>
      </c>
      <c r="P22" s="2">
        <f>P11/'Output-Calculation-sheet'!P10*'Output-Calculation-sheet'!P28</f>
        <v>0</v>
      </c>
      <c r="Q22" s="2">
        <f>Q11/'Output-Calculation-sheet'!Q10*'Output-Calculation-sheet'!Q28</f>
        <v>1695.9167614227108</v>
      </c>
      <c r="R22" s="2">
        <f>R11/'Output-Calculation-sheet'!R10*'Output-Calculation-sheet'!R28</f>
        <v>0</v>
      </c>
      <c r="S22" s="2">
        <f>S11/'Output-Calculation-sheet'!S10*'Output-Calculation-sheet'!S28</f>
        <v>2293.2800110192788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793.38006369177629</v>
      </c>
      <c r="Y22" s="2">
        <f>Y11/'Output-Calculation-sheet'!Y10*'Output-Calculation-sheet'!Y28</f>
        <v>78.92183709347853</v>
      </c>
      <c r="AA22" s="2">
        <f t="shared" si="0"/>
        <v>93.44723125949065</v>
      </c>
    </row>
    <row r="23" spans="1:27" x14ac:dyDescent="0.25">
      <c r="A23" s="2">
        <v>2035</v>
      </c>
      <c r="B23" s="2">
        <f>B12/'Output-Calculation-sheet'!B11*'Output-Calculation-sheet'!B29</f>
        <v>35974.978370815094</v>
      </c>
      <c r="C23" s="2">
        <f>C12/'Output-Calculation-sheet'!C11*'Output-Calculation-sheet'!C29</f>
        <v>30767.363763674668</v>
      </c>
      <c r="D23" s="2">
        <f>D12/'Output-Calculation-sheet'!D11*'Output-Calculation-sheet'!D29</f>
        <v>0</v>
      </c>
      <c r="E23" s="2">
        <f>E12/'Output-Calculation-sheet'!E11*'Output-Calculation-sheet'!E29</f>
        <v>6869.2965277381063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11937.310007677215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2009.0897182614847</v>
      </c>
      <c r="M23" s="2">
        <f>M12/'Output-Calculation-sheet'!M11*'Output-Calculation-sheet'!M29</f>
        <v>9031.9695906279794</v>
      </c>
      <c r="N23" s="2">
        <f>N12/'Output-Calculation-sheet'!N11*'Output-Calculation-sheet'!N29</f>
        <v>5279.1264316175884</v>
      </c>
      <c r="O23" s="2">
        <f>O12/'Output-Calculation-sheet'!O11*'Output-Calculation-sheet'!O29</f>
        <v>5503.5025217601415</v>
      </c>
      <c r="P23" s="2">
        <f>P12/'Output-Calculation-sheet'!P11*'Output-Calculation-sheet'!P29</f>
        <v>725.1855764138835</v>
      </c>
      <c r="Q23" s="2">
        <f>Q12/'Output-Calculation-sheet'!Q11*'Output-Calculation-sheet'!Q29</f>
        <v>2310.3273731866179</v>
      </c>
      <c r="R23" s="2">
        <f>R12/'Output-Calculation-sheet'!R11*'Output-Calculation-sheet'!R29</f>
        <v>0</v>
      </c>
      <c r="S23" s="2">
        <f>S12/'Output-Calculation-sheet'!S11*'Output-Calculation-sheet'!S29</f>
        <v>2742.8091486030412</v>
      </c>
      <c r="T23" s="2">
        <f>T12/'Output-Calculation-sheet'!T11*'Output-Calculation-sheet'!T29</f>
        <v>0</v>
      </c>
      <c r="U23" s="2">
        <f>U12/'Output-Calculation-sheet'!U11*'Output-Calculation-sheet'!U29</f>
        <v>159.17107894580232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855.48300867623675</v>
      </c>
      <c r="Y23" s="2">
        <f>Y12/'Output-Calculation-sheet'!Y11*'Output-Calculation-sheet'!Y29</f>
        <v>274.15621702258073</v>
      </c>
      <c r="AA23" s="2">
        <f t="shared" si="0"/>
        <v>114.43976933502044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25330.347179673256</v>
      </c>
      <c r="C30" s="2">
        <f>C8/'Output-Calculation-sheet'!C7*'Output-Calculation-sheet'!C16</f>
        <v>0</v>
      </c>
      <c r="D30" s="2">
        <f>D8/'Output-Calculation-sheet'!D7*'Output-Calculation-sheet'!D16</f>
        <v>6923.3767582514247</v>
      </c>
      <c r="E30" s="2">
        <f>E8/'Output-Calculation-sheet'!E7*'Output-Calculation-sheet'!E16</f>
        <v>8453.9435884836639</v>
      </c>
      <c r="F30" s="2">
        <f>F8/'Output-Calculation-sheet'!F7*'Output-Calculation-sheet'!F16</f>
        <v>3802.3415494716519</v>
      </c>
      <c r="G30" s="2">
        <f>G8/'Output-Calculation-sheet'!G7*'Output-Calculation-sheet'!G16</f>
        <v>2189.5214074668311</v>
      </c>
      <c r="H30" s="2">
        <f>H8/'Output-Calculation-sheet'!H7*'Output-Calculation-sheet'!H16</f>
        <v>0</v>
      </c>
      <c r="I30" s="2">
        <f>I8/'Output-Calculation-sheet'!I7*'Output-Calculation-sheet'!I16</f>
        <v>2323.2744966855921</v>
      </c>
      <c r="J30" s="2">
        <f>J8/'Output-Calculation-sheet'!J7*'Output-Calculation-sheet'!J16</f>
        <v>2359.1358194682589</v>
      </c>
      <c r="K30" s="2">
        <f>K8/'Output-Calculation-sheet'!K7*'Output-Calculation-sheet'!K16</f>
        <v>3078.6667728675266</v>
      </c>
      <c r="L30" s="2">
        <f>L8/'Output-Calculation-sheet'!L7*'Output-Calculation-sheet'!L16</f>
        <v>2804.8830128068271</v>
      </c>
      <c r="M30" s="2">
        <f>M8/'Output-Calculation-sheet'!M7*'Output-Calculation-sheet'!M16</f>
        <v>0</v>
      </c>
      <c r="N30" s="2">
        <f>N8/'Output-Calculation-sheet'!N7*'Output-Calculation-sheet'!N16</f>
        <v>1651.7922920697822</v>
      </c>
      <c r="O30" s="2">
        <f>O8/'Output-Calculation-sheet'!O7*'Output-Calculation-sheet'!O16</f>
        <v>0</v>
      </c>
      <c r="P30" s="2">
        <f>P8/'Output-Calculation-sheet'!P7*'Output-Calculation-sheet'!P16</f>
        <v>2486.0085726352131</v>
      </c>
      <c r="Q30" s="2">
        <f>Q8/'Output-Calculation-sheet'!Q7*'Output-Calculation-sheet'!Q16</f>
        <v>2772.5704652510981</v>
      </c>
      <c r="R30" s="2">
        <f>R8/'Output-Calculation-sheet'!R7*'Output-Calculation-sheet'!R16</f>
        <v>2261.8305496230132</v>
      </c>
      <c r="S30" s="2">
        <f>S8/'Output-Calculation-sheet'!S7*'Output-Calculation-sheet'!S16</f>
        <v>1217.5054355290642</v>
      </c>
      <c r="T30" s="2">
        <f>T8/'Output-Calculation-sheet'!T7*'Output-Calculation-sheet'!T16</f>
        <v>717.37548249749432</v>
      </c>
      <c r="U30" s="2">
        <f>U8/'Output-Calculation-sheet'!U7*'Output-Calculation-sheet'!U16</f>
        <v>573.90145124271248</v>
      </c>
      <c r="V30" s="2">
        <f>V8/'Output-Calculation-sheet'!V7*'Output-Calculation-sheet'!V16</f>
        <v>676.06652488201235</v>
      </c>
      <c r="W30" s="2">
        <f>W8/'Output-Calculation-sheet'!W7*'Output-Calculation-sheet'!W16</f>
        <v>311.97844553532684</v>
      </c>
      <c r="X30" s="2">
        <f>X8/'Output-Calculation-sheet'!X7*'Output-Calculation-sheet'!X16</f>
        <v>0</v>
      </c>
      <c r="Y30" s="2">
        <f>Y8/'Output-Calculation-sheet'!Y7*'Output-Calculation-sheet'!Y16</f>
        <v>239.90575030723534</v>
      </c>
      <c r="AA30" s="2">
        <f t="shared" si="1"/>
        <v>70.174425554747984</v>
      </c>
    </row>
    <row r="31" spans="1:27" x14ac:dyDescent="0.25">
      <c r="A31" s="2">
        <v>2032</v>
      </c>
      <c r="B31" s="2">
        <f>B9/'Output-Calculation-sheet'!B8*'Output-Calculation-sheet'!B17</f>
        <v>27089.366005084688</v>
      </c>
      <c r="C31" s="2">
        <f>C9/'Output-Calculation-sheet'!C8*'Output-Calculation-sheet'!C17</f>
        <v>0</v>
      </c>
      <c r="D31" s="2">
        <f>D9/'Output-Calculation-sheet'!D8*'Output-Calculation-sheet'!D17</f>
        <v>7525.3525909417285</v>
      </c>
      <c r="E31" s="2">
        <f>E9/'Output-Calculation-sheet'!E8*'Output-Calculation-sheet'!E17</f>
        <v>9244.9495828766831</v>
      </c>
      <c r="F31" s="2">
        <f>F9/'Output-Calculation-sheet'!F8*'Output-Calculation-sheet'!F17</f>
        <v>4163.9155370322424</v>
      </c>
      <c r="G31" s="2">
        <f>G9/'Output-Calculation-sheet'!G8*'Output-Calculation-sheet'!G17</f>
        <v>2396.6316020829295</v>
      </c>
      <c r="H31" s="2">
        <f>H9/'Output-Calculation-sheet'!H8*'Output-Calculation-sheet'!H17</f>
        <v>0</v>
      </c>
      <c r="I31" s="2">
        <f>I9/'Output-Calculation-sheet'!I8*'Output-Calculation-sheet'!I17</f>
        <v>2540.7219164735734</v>
      </c>
      <c r="J31" s="2">
        <f>J9/'Output-Calculation-sheet'!J8*'Output-Calculation-sheet'!J17</f>
        <v>2577.7818375258989</v>
      </c>
      <c r="K31" s="2">
        <f>K9/'Output-Calculation-sheet'!K8*'Output-Calculation-sheet'!K17</f>
        <v>3354.9862789067261</v>
      </c>
      <c r="L31" s="2">
        <f>L9/'Output-Calculation-sheet'!L8*'Output-Calculation-sheet'!L17</f>
        <v>3034.2011078574783</v>
      </c>
      <c r="M31" s="2">
        <f>M9/'Output-Calculation-sheet'!M8*'Output-Calculation-sheet'!M17</f>
        <v>0</v>
      </c>
      <c r="N31" s="2">
        <f>N9/'Output-Calculation-sheet'!N8*'Output-Calculation-sheet'!N17</f>
        <v>1693.4602385816047</v>
      </c>
      <c r="O31" s="2">
        <f>O9/'Output-Calculation-sheet'!O8*'Output-Calculation-sheet'!O17</f>
        <v>0</v>
      </c>
      <c r="P31" s="2">
        <f>P9/'Output-Calculation-sheet'!P8*'Output-Calculation-sheet'!P17</f>
        <v>2756.6815585701311</v>
      </c>
      <c r="Q31" s="2">
        <f>Q9/'Output-Calculation-sheet'!Q8*'Output-Calculation-sheet'!Q17</f>
        <v>2990.3950772090011</v>
      </c>
      <c r="R31" s="2">
        <f>R9/'Output-Calculation-sheet'!R8*'Output-Calculation-sheet'!R17</f>
        <v>2482.4629037823752</v>
      </c>
      <c r="S31" s="2">
        <f>S9/'Output-Calculation-sheet'!S8*'Output-Calculation-sheet'!S17</f>
        <v>1289.6483320541633</v>
      </c>
      <c r="T31" s="2">
        <f>T9/'Output-Calculation-sheet'!T8*'Output-Calculation-sheet'!T17</f>
        <v>782.07026629999518</v>
      </c>
      <c r="U31" s="2">
        <f>U9/'Output-Calculation-sheet'!U8*'Output-Calculation-sheet'!U17</f>
        <v>628.89360523302946</v>
      </c>
      <c r="V31" s="2">
        <f>V9/'Output-Calculation-sheet'!V8*'Output-Calculation-sheet'!V17</f>
        <v>738.58633466854781</v>
      </c>
      <c r="W31" s="2">
        <f>W9/'Output-Calculation-sheet'!W8*'Output-Calculation-sheet'!W17</f>
        <v>341.62155058454977</v>
      </c>
      <c r="X31" s="2">
        <f>X9/'Output-Calculation-sheet'!X8*'Output-Calculation-sheet'!X17</f>
        <v>0</v>
      </c>
      <c r="Y31" s="2">
        <f>Y9/'Output-Calculation-sheet'!Y8*'Output-Calculation-sheet'!Y17</f>
        <v>262.89981942966517</v>
      </c>
      <c r="AA31" s="2">
        <f t="shared" si="1"/>
        <v>75.894626145194991</v>
      </c>
    </row>
    <row r="32" spans="1:27" x14ac:dyDescent="0.25">
      <c r="A32" s="2">
        <v>2033</v>
      </c>
      <c r="B32" s="2">
        <f>B10/'Output-Calculation-sheet'!B9*'Output-Calculation-sheet'!B18</f>
        <v>29079.030544522157</v>
      </c>
      <c r="C32" s="2">
        <f>C10/'Output-Calculation-sheet'!C9*'Output-Calculation-sheet'!C18</f>
        <v>0</v>
      </c>
      <c r="D32" s="2">
        <f>D10/'Output-Calculation-sheet'!D9*'Output-Calculation-sheet'!D18</f>
        <v>5588.1775188717584</v>
      </c>
      <c r="E32" s="2">
        <f>E10/'Output-Calculation-sheet'!E9*'Output-Calculation-sheet'!E18</f>
        <v>7806.3995997816646</v>
      </c>
      <c r="F32" s="2">
        <f>F10/'Output-Calculation-sheet'!F9*'Output-Calculation-sheet'!F18</f>
        <v>3151.3342451700391</v>
      </c>
      <c r="G32" s="2">
        <f>G10/'Output-Calculation-sheet'!G9*'Output-Calculation-sheet'!G18</f>
        <v>1965.9412757708799</v>
      </c>
      <c r="H32" s="2">
        <f>H10/'Output-Calculation-sheet'!H9*'Output-Calculation-sheet'!H18</f>
        <v>0</v>
      </c>
      <c r="I32" s="2">
        <f>I10/'Output-Calculation-sheet'!I9*'Output-Calculation-sheet'!I18</f>
        <v>2075.5723450713767</v>
      </c>
      <c r="J32" s="2">
        <f>J10/'Output-Calculation-sheet'!J9*'Output-Calculation-sheet'!J18</f>
        <v>1665.9214116643161</v>
      </c>
      <c r="K32" s="2">
        <f>K10/'Output-Calculation-sheet'!K9*'Output-Calculation-sheet'!K18</f>
        <v>2772.7214075777124</v>
      </c>
      <c r="L32" s="2">
        <f>L10/'Output-Calculation-sheet'!L9*'Output-Calculation-sheet'!L18</f>
        <v>2395.1785044327321</v>
      </c>
      <c r="M32" s="2">
        <f>M10/'Output-Calculation-sheet'!M9*'Output-Calculation-sheet'!M18</f>
        <v>0</v>
      </c>
      <c r="N32" s="2">
        <f>N10/'Output-Calculation-sheet'!N9*'Output-Calculation-sheet'!N18</f>
        <v>1772.9475265803633</v>
      </c>
      <c r="O32" s="2">
        <f>O10/'Output-Calculation-sheet'!O9*'Output-Calculation-sheet'!O18</f>
        <v>0</v>
      </c>
      <c r="P32" s="2">
        <f>P10/'Output-Calculation-sheet'!P9*'Output-Calculation-sheet'!P18</f>
        <v>2854.0872905366359</v>
      </c>
      <c r="Q32" s="2">
        <f>Q10/'Output-Calculation-sheet'!Q9*'Output-Calculation-sheet'!Q18</f>
        <v>3110.2804316777488</v>
      </c>
      <c r="R32" s="2">
        <f>R10/'Output-Calculation-sheet'!R9*'Output-Calculation-sheet'!R18</f>
        <v>2052.3863570774233</v>
      </c>
      <c r="S32" s="2">
        <f>S10/'Output-Calculation-sheet'!S9*'Output-Calculation-sheet'!S18</f>
        <v>1341.3575818625325</v>
      </c>
      <c r="T32" s="2">
        <f>T10/'Output-Calculation-sheet'!T9*'Output-Calculation-sheet'!T18</f>
        <v>598.1758692219264</v>
      </c>
      <c r="U32" s="2">
        <f>U10/'Output-Calculation-sheet'!U9*'Output-Calculation-sheet'!U18</f>
        <v>662.5573723728869</v>
      </c>
      <c r="V32" s="2">
        <f>V10/'Output-Calculation-sheet'!V9*'Output-Calculation-sheet'!V18</f>
        <v>488.55926002690529</v>
      </c>
      <c r="W32" s="2">
        <f>W10/'Output-Calculation-sheet'!W9*'Output-Calculation-sheet'!W18</f>
        <v>243.7073443046155</v>
      </c>
      <c r="X32" s="2">
        <f>X10/'Output-Calculation-sheet'!X9*'Output-Calculation-sheet'!X18</f>
        <v>0</v>
      </c>
      <c r="Y32" s="2">
        <f>Y10/'Output-Calculation-sheet'!Y9*'Output-Calculation-sheet'!Y18</f>
        <v>283.018728118561</v>
      </c>
      <c r="AA32" s="2">
        <f t="shared" si="1"/>
        <v>69.907354614642244</v>
      </c>
    </row>
    <row r="33" spans="1:27" x14ac:dyDescent="0.25">
      <c r="A33" s="2">
        <v>2034</v>
      </c>
      <c r="B33" s="2">
        <f>B11/'Output-Calculation-sheet'!B10*'Output-Calculation-sheet'!B19</f>
        <v>28633.123035015371</v>
      </c>
      <c r="C33" s="2">
        <f>C11/'Output-Calculation-sheet'!C10*'Output-Calculation-sheet'!C19</f>
        <v>0</v>
      </c>
      <c r="D33" s="2">
        <f>D11/'Output-Calculation-sheet'!D10*'Output-Calculation-sheet'!D19</f>
        <v>8540.0982717127972</v>
      </c>
      <c r="E33" s="2">
        <f>E11/'Output-Calculation-sheet'!E10*'Output-Calculation-sheet'!E19</f>
        <v>10609.228489764495</v>
      </c>
      <c r="F33" s="2">
        <f>F11/'Output-Calculation-sheet'!F10*'Output-Calculation-sheet'!F19</f>
        <v>4854.1874974876837</v>
      </c>
      <c r="G33" s="2">
        <f>G11/'Output-Calculation-sheet'!G10*'Output-Calculation-sheet'!G19</f>
        <v>2907.4262433656172</v>
      </c>
      <c r="H33" s="2">
        <f>H11/'Output-Calculation-sheet'!H10*'Output-Calculation-sheet'!H19</f>
        <v>0</v>
      </c>
      <c r="I33" s="2">
        <f>I11/'Output-Calculation-sheet'!I10*'Output-Calculation-sheet'!I19</f>
        <v>3172.2253818214758</v>
      </c>
      <c r="J33" s="2">
        <f>J11/'Output-Calculation-sheet'!J10*'Output-Calculation-sheet'!J19</f>
        <v>2687.6453137328413</v>
      </c>
      <c r="K33" s="2">
        <f>K11/'Output-Calculation-sheet'!K10*'Output-Calculation-sheet'!K19</f>
        <v>3721.5995862677537</v>
      </c>
      <c r="L33" s="2">
        <f>L11/'Output-Calculation-sheet'!L10*'Output-Calculation-sheet'!L19</f>
        <v>3029.3116763182979</v>
      </c>
      <c r="M33" s="2">
        <f>M11/'Output-Calculation-sheet'!M10*'Output-Calculation-sheet'!M19</f>
        <v>0</v>
      </c>
      <c r="N33" s="2">
        <f>N11/'Output-Calculation-sheet'!N10*'Output-Calculation-sheet'!N19</f>
        <v>1711.5951413655118</v>
      </c>
      <c r="O33" s="2">
        <f>O11/'Output-Calculation-sheet'!O10*'Output-Calculation-sheet'!O19</f>
        <v>0</v>
      </c>
      <c r="P33" s="2">
        <f>P11/'Output-Calculation-sheet'!P10*'Output-Calculation-sheet'!P19</f>
        <v>3766.116138346048</v>
      </c>
      <c r="Q33" s="2">
        <f>Q11/'Output-Calculation-sheet'!Q10*'Output-Calculation-sheet'!Q19</f>
        <v>3015.4847065910071</v>
      </c>
      <c r="R33" s="2">
        <f>R11/'Output-Calculation-sheet'!R10*'Output-Calculation-sheet'!R19</f>
        <v>2688.8308030853527</v>
      </c>
      <c r="S33" s="2">
        <f>S11/'Output-Calculation-sheet'!S10*'Output-Calculation-sheet'!S19</f>
        <v>1256.7790228677661</v>
      </c>
      <c r="T33" s="2">
        <f>T11/'Output-Calculation-sheet'!T10*'Output-Calculation-sheet'!T19</f>
        <v>789.01477010085318</v>
      </c>
      <c r="U33" s="2">
        <f>U11/'Output-Calculation-sheet'!U10*'Output-Calculation-sheet'!U19</f>
        <v>908.09422084981475</v>
      </c>
      <c r="V33" s="2">
        <f>V11/'Output-Calculation-sheet'!V10*'Output-Calculation-sheet'!V19</f>
        <v>619.56717138204897</v>
      </c>
      <c r="W33" s="2">
        <f>W11/'Output-Calculation-sheet'!W10*'Output-Calculation-sheet'!W19</f>
        <v>385.85565171975969</v>
      </c>
      <c r="X33" s="2">
        <f>X11/'Output-Calculation-sheet'!X10*'Output-Calculation-sheet'!X19</f>
        <v>121.84500197924484</v>
      </c>
      <c r="Y33" s="2">
        <f>Y11/'Output-Calculation-sheet'!Y10*'Output-Calculation-sheet'!Y19</f>
        <v>347.25608321130557</v>
      </c>
      <c r="AA33" s="2">
        <f t="shared" si="1"/>
        <v>83.765284206985029</v>
      </c>
    </row>
    <row r="34" spans="1:27" x14ac:dyDescent="0.25">
      <c r="A34" s="2">
        <v>2035</v>
      </c>
      <c r="B34" s="2">
        <f>B12/'Output-Calculation-sheet'!B11*'Output-Calculation-sheet'!B20</f>
        <v>27891.216953693634</v>
      </c>
      <c r="C34" s="2">
        <f>C12/'Output-Calculation-sheet'!C11*'Output-Calculation-sheet'!C20</f>
        <v>0</v>
      </c>
      <c r="D34" s="2">
        <f>D12/'Output-Calculation-sheet'!D11*'Output-Calculation-sheet'!D20</f>
        <v>9636.4258172784375</v>
      </c>
      <c r="E34" s="2">
        <f>E12/'Output-Calculation-sheet'!E11*'Output-Calculation-sheet'!E20</f>
        <v>9360.857826147485</v>
      </c>
      <c r="F34" s="2">
        <f>F12/'Output-Calculation-sheet'!F11*'Output-Calculation-sheet'!F20</f>
        <v>6132.1243754626166</v>
      </c>
      <c r="G34" s="2">
        <f>G12/'Output-Calculation-sheet'!G11*'Output-Calculation-sheet'!G20</f>
        <v>3253.7396175737767</v>
      </c>
      <c r="H34" s="2">
        <f>H12/'Output-Calculation-sheet'!H11*'Output-Calculation-sheet'!H20</f>
        <v>0</v>
      </c>
      <c r="I34" s="2">
        <f>I12/'Output-Calculation-sheet'!I11*'Output-Calculation-sheet'!I20</f>
        <v>3743.194465183225</v>
      </c>
      <c r="J34" s="2">
        <f>J12/'Output-Calculation-sheet'!J11*'Output-Calculation-sheet'!J20</f>
        <v>3176.2001594351314</v>
      </c>
      <c r="K34" s="2">
        <f>K12/'Output-Calculation-sheet'!K11*'Output-Calculation-sheet'!K20</f>
        <v>4473.7982518821109</v>
      </c>
      <c r="L34" s="2">
        <f>L12/'Output-Calculation-sheet'!L11*'Output-Calculation-sheet'!L20</f>
        <v>3265.3614430207267</v>
      </c>
      <c r="M34" s="2">
        <f>M12/'Output-Calculation-sheet'!M11*'Output-Calculation-sheet'!M20</f>
        <v>0</v>
      </c>
      <c r="N34" s="2">
        <f>N12/'Output-Calculation-sheet'!N11*'Output-Calculation-sheet'!N20</f>
        <v>1726.3152961640585</v>
      </c>
      <c r="O34" s="2">
        <f>O12/'Output-Calculation-sheet'!O11*'Output-Calculation-sheet'!O20</f>
        <v>0</v>
      </c>
      <c r="P34" s="2">
        <f>P12/'Output-Calculation-sheet'!P11*'Output-Calculation-sheet'!P20</f>
        <v>3896.359878594968</v>
      </c>
      <c r="Q34" s="2">
        <f>Q12/'Output-Calculation-sheet'!Q11*'Output-Calculation-sheet'!Q20</f>
        <v>2888.282148275995</v>
      </c>
      <c r="R34" s="2">
        <f>R12/'Output-Calculation-sheet'!R11*'Output-Calculation-sheet'!R20</f>
        <v>3279.4282524377886</v>
      </c>
      <c r="S34" s="2">
        <f>S12/'Output-Calculation-sheet'!S11*'Output-Calculation-sheet'!S20</f>
        <v>1200.3279161332073</v>
      </c>
      <c r="T34" s="2">
        <f>T12/'Output-Calculation-sheet'!T11*'Output-Calculation-sheet'!T20</f>
        <v>979.66433352064905</v>
      </c>
      <c r="U34" s="2">
        <f>U12/'Output-Calculation-sheet'!U11*'Output-Calculation-sheet'!U20</f>
        <v>896.56686203105619</v>
      </c>
      <c r="V34" s="2">
        <f>V12/'Output-Calculation-sheet'!V11*'Output-Calculation-sheet'!V20</f>
        <v>866.50209021180387</v>
      </c>
      <c r="W34" s="2">
        <f>W12/'Output-Calculation-sheet'!W11*'Output-Calculation-sheet'!W20</f>
        <v>526.09702025400168</v>
      </c>
      <c r="X34" s="2">
        <f>X12/'Output-Calculation-sheet'!X11*'Output-Calculation-sheet'!X20</f>
        <v>111.31262535142196</v>
      </c>
      <c r="Y34" s="2">
        <f>Y12/'Output-Calculation-sheet'!Y11*'Output-Calculation-sheet'!Y20</f>
        <v>285.56808356477592</v>
      </c>
      <c r="AA34" s="2">
        <f t="shared" si="1"/>
        <v>87.589343416216877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1.1654388691576341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0.22641341931695755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1.3918522884745916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1.2123411413312457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0.23552526902232865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2.817111206448154E-2</v>
      </c>
      <c r="Y44" s="2">
        <f>Y11/'Output-Calculation-sheet'!Y10*'Output-Calculation-sheet'!Y37*0.0114</f>
        <v>0</v>
      </c>
      <c r="AA44" s="2">
        <f t="shared" si="2"/>
        <v>1.476037522418056</v>
      </c>
    </row>
    <row r="45" spans="1:27" x14ac:dyDescent="0.25">
      <c r="A45" s="2">
        <v>2035</v>
      </c>
      <c r="B45" s="2">
        <f>B12/'Output-Calculation-sheet'!B11*'Output-Calculation-sheet'!B38*0.0114</f>
        <v>2.6191524841604266</v>
      </c>
      <c r="C45" s="2">
        <f>C12/'Output-Calculation-sheet'!C11*'Output-Calculation-sheet'!C38*0.0114</f>
        <v>2.4862163705344686</v>
      </c>
      <c r="D45" s="2">
        <f>D12/'Output-Calculation-sheet'!D11*'Output-Calculation-sheet'!D38*0.0114</f>
        <v>1.1011843738231792</v>
      </c>
      <c r="E45" s="2">
        <f>E12/'Output-Calculation-sheet'!E11*'Output-Calculation-sheet'!E38*0.0114</f>
        <v>0.87514785561581554</v>
      </c>
      <c r="F45" s="2">
        <f>F12/'Output-Calculation-sheet'!F11*'Output-Calculation-sheet'!F38*0.0114</f>
        <v>0.55040798910520472</v>
      </c>
      <c r="G45" s="2">
        <f>G12/'Output-Calculation-sheet'!G11*'Output-Calculation-sheet'!G38*0.0114</f>
        <v>0.39501849437536402</v>
      </c>
      <c r="H45" s="2">
        <f>H12/'Output-Calculation-sheet'!H11*'Output-Calculation-sheet'!H38*0.0114</f>
        <v>0.38266741489588768</v>
      </c>
      <c r="I45" s="2">
        <f>I12/'Output-Calculation-sheet'!I11*'Output-Calculation-sheet'!I38*0.0114</f>
        <v>0.35529555138120933</v>
      </c>
      <c r="J45" s="2">
        <f>J12/'Output-Calculation-sheet'!J11*'Output-Calculation-sheet'!J38*0.0114</f>
        <v>0.35162594627395483</v>
      </c>
      <c r="K45" s="2">
        <f>K12/'Output-Calculation-sheet'!K11*'Output-Calculation-sheet'!K38*0.0114</f>
        <v>0.34919960063166589</v>
      </c>
      <c r="L45" s="2">
        <f>L12/'Output-Calculation-sheet'!L11*'Output-Calculation-sheet'!L38*0.0114</f>
        <v>0.27766678937251082</v>
      </c>
      <c r="M45" s="2">
        <f>M12/'Output-Calculation-sheet'!M11*'Output-Calculation-sheet'!M38*0.0114</f>
        <v>0.26331262759895913</v>
      </c>
      <c r="N45" s="2">
        <f>N12/'Output-Calculation-sheet'!N11*'Output-Calculation-sheet'!N38*0.0114</f>
        <v>0.25879406109895808</v>
      </c>
      <c r="O45" s="2">
        <f>O12/'Output-Calculation-sheet'!O11*'Output-Calculation-sheet'!O38*0.0114</f>
        <v>0.48300495591104819</v>
      </c>
      <c r="P45" s="2">
        <f>P12/'Output-Calculation-sheet'!P11*'Output-Calculation-sheet'!P38*0.0114</f>
        <v>0.23907908184500049</v>
      </c>
      <c r="Q45" s="2">
        <f>Q12/'Output-Calculation-sheet'!Q11*'Output-Calculation-sheet'!Q38*0.0114</f>
        <v>0.22674252997518399</v>
      </c>
      <c r="R45" s="2">
        <f>R12/'Output-Calculation-sheet'!R11*'Output-Calculation-sheet'!R38*0.0114</f>
        <v>0.22485749732526653</v>
      </c>
      <c r="S45" s="2">
        <f>S12/'Output-Calculation-sheet'!S11*'Output-Calculation-sheet'!S38*0.0114</f>
        <v>0.14834928711967221</v>
      </c>
      <c r="T45" s="2">
        <f>T12/'Output-Calculation-sheet'!T11*'Output-Calculation-sheet'!T38*0.0114</f>
        <v>8.318937357270316E-2</v>
      </c>
      <c r="U45" s="2">
        <f>U12/'Output-Calculation-sheet'!U11*'Output-Calculation-sheet'!U38*0.0114</f>
        <v>7.2344721313377977E-2</v>
      </c>
      <c r="V45" s="2">
        <f>V12/'Output-Calculation-sheet'!V11*'Output-Calculation-sheet'!V38*0.0114</f>
        <v>5.5784341435728892E-2</v>
      </c>
      <c r="W45" s="2">
        <f>W12/'Output-Calculation-sheet'!W11*'Output-Calculation-sheet'!W38*0.0114</f>
        <v>4.8305044587147281E-2</v>
      </c>
      <c r="X45" s="2">
        <f>X12/'Output-Calculation-sheet'!X11*'Output-Calculation-sheet'!X38*0.0114</f>
        <v>2.8886044366178247E-2</v>
      </c>
      <c r="Y45" s="2">
        <f>Y12/'Output-Calculation-sheet'!Y11*'Output-Calculation-sheet'!Y38*0.0114</f>
        <v>2.7875568583892295E-2</v>
      </c>
      <c r="AA45" s="2">
        <f t="shared" si="2"/>
        <v>11.904108004902803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1119.3012606735715</v>
      </c>
      <c r="C52" s="2">
        <f>C8/'Output-Calculation-sheet'!C7*'Output-Calculation-sheet'!C43</f>
        <v>0</v>
      </c>
      <c r="D52" s="2">
        <f>D8/'Output-Calculation-sheet'!D7*'Output-Calculation-sheet'!D43</f>
        <v>2431.4015713453209</v>
      </c>
      <c r="E52" s="2">
        <f>E8/'Output-Calculation-sheet'!E7*'Output-Calculation-sheet'!E43</f>
        <v>1745.3174205354619</v>
      </c>
      <c r="F52" s="2">
        <f>F8/'Output-Calculation-sheet'!F7*'Output-Calculation-sheet'!F43</f>
        <v>0</v>
      </c>
      <c r="G52" s="2">
        <f>G8/'Output-Calculation-sheet'!G7*'Output-Calculation-sheet'!G43</f>
        <v>618.97779473754235</v>
      </c>
      <c r="H52" s="2">
        <f>H8/'Output-Calculation-sheet'!H7*'Output-Calculation-sheet'!H43</f>
        <v>4742.4819870386073</v>
      </c>
      <c r="I52" s="2">
        <f>I8/'Output-Calculation-sheet'!I7*'Output-Calculation-sheet'!I43</f>
        <v>202.44857117087736</v>
      </c>
      <c r="J52" s="2">
        <f>J8/'Output-Calculation-sheet'!J7*'Output-Calculation-sheet'!J43</f>
        <v>1127.0116020263029</v>
      </c>
      <c r="K52" s="2">
        <f>K8/'Output-Calculation-sheet'!K7*'Output-Calculation-sheet'!K43</f>
        <v>2213.5977475154496</v>
      </c>
      <c r="L52" s="2">
        <f>L8/'Output-Calculation-sheet'!L7*'Output-Calculation-sheet'!L43</f>
        <v>2056.8008216540693</v>
      </c>
      <c r="M52" s="2">
        <f>M8/'Output-Calculation-sheet'!M7*'Output-Calculation-sheet'!M43</f>
        <v>13428.257740401503</v>
      </c>
      <c r="N52" s="2">
        <f>N8/'Output-Calculation-sheet'!N7*'Output-Calculation-sheet'!N43</f>
        <v>7686.4413894690351</v>
      </c>
      <c r="O52" s="2">
        <f>O8/'Output-Calculation-sheet'!O7*'Output-Calculation-sheet'!O43</f>
        <v>0</v>
      </c>
      <c r="P52" s="2">
        <f>P8/'Output-Calculation-sheet'!P7*'Output-Calculation-sheet'!P43</f>
        <v>1634.7365452184067</v>
      </c>
      <c r="Q52" s="2">
        <f>Q8/'Output-Calculation-sheet'!Q7*'Output-Calculation-sheet'!Q43</f>
        <v>371.44608336988586</v>
      </c>
      <c r="R52" s="2">
        <f>R8/'Output-Calculation-sheet'!R7*'Output-Calculation-sheet'!R43</f>
        <v>2978.8955527617272</v>
      </c>
      <c r="S52" s="2">
        <f>S8/'Output-Calculation-sheet'!S7*'Output-Calculation-sheet'!S43</f>
        <v>496.61322505221068</v>
      </c>
      <c r="T52" s="2">
        <f>T8/'Output-Calculation-sheet'!T7*'Output-Calculation-sheet'!T43</f>
        <v>882.85439153666118</v>
      </c>
      <c r="U52" s="2">
        <f>U8/'Output-Calculation-sheet'!U7*'Output-Calculation-sheet'!U43</f>
        <v>329.77807697759505</v>
      </c>
      <c r="V52" s="2">
        <f>V8/'Output-Calculation-sheet'!V7*'Output-Calculation-sheet'!V43</f>
        <v>862.197984763195</v>
      </c>
      <c r="W52" s="2">
        <f>W8/'Output-Calculation-sheet'!W7*'Output-Calculation-sheet'!W43</f>
        <v>10.321639849200794</v>
      </c>
      <c r="X52" s="2">
        <f>X8/'Output-Calculation-sheet'!X7*'Output-Calculation-sheet'!X43</f>
        <v>699.52292226582938</v>
      </c>
      <c r="Y52" s="2">
        <f>Y8/'Output-Calculation-sheet'!Y7*'Output-Calculation-sheet'!Y43</f>
        <v>0</v>
      </c>
      <c r="AA52" s="2">
        <f t="shared" si="3"/>
        <v>45.638404328362455</v>
      </c>
    </row>
    <row r="53" spans="1:27" x14ac:dyDescent="0.25">
      <c r="A53" s="2">
        <v>2032</v>
      </c>
      <c r="B53" s="2">
        <f>B9/'Output-Calculation-sheet'!B8*'Output-Calculation-sheet'!B44</f>
        <v>3861.5186106626138</v>
      </c>
      <c r="C53" s="2">
        <f>C9/'Output-Calculation-sheet'!C8*'Output-Calculation-sheet'!C44</f>
        <v>0</v>
      </c>
      <c r="D53" s="2">
        <f>D9/'Output-Calculation-sheet'!D8*'Output-Calculation-sheet'!D44</f>
        <v>3503.3832134872755</v>
      </c>
      <c r="E53" s="2">
        <f>E9/'Output-Calculation-sheet'!E8*'Output-Calculation-sheet'!E44</f>
        <v>2240.9858836983835</v>
      </c>
      <c r="F53" s="2">
        <f>F9/'Output-Calculation-sheet'!F8*'Output-Calculation-sheet'!F44</f>
        <v>0</v>
      </c>
      <c r="G53" s="2">
        <f>G9/'Output-Calculation-sheet'!G8*'Output-Calculation-sheet'!G44</f>
        <v>827.60849818692247</v>
      </c>
      <c r="H53" s="2">
        <f>H9/'Output-Calculation-sheet'!H8*'Output-Calculation-sheet'!H44</f>
        <v>10363.123111179237</v>
      </c>
      <c r="I53" s="2">
        <f>I9/'Output-Calculation-sheet'!I8*'Output-Calculation-sheet'!I44</f>
        <v>303.26773168550397</v>
      </c>
      <c r="J53" s="2">
        <f>J9/'Output-Calculation-sheet'!J8*'Output-Calculation-sheet'!J44</f>
        <v>1391.5372551105133</v>
      </c>
      <c r="K53" s="2">
        <f>K9/'Output-Calculation-sheet'!K8*'Output-Calculation-sheet'!K44</f>
        <v>2519.9993856828778</v>
      </c>
      <c r="L53" s="2">
        <f>L9/'Output-Calculation-sheet'!L8*'Output-Calculation-sheet'!L44</f>
        <v>2456.2498316746614</v>
      </c>
      <c r="M53" s="2">
        <f>M9/'Output-Calculation-sheet'!M8*'Output-Calculation-sheet'!M44</f>
        <v>14772.490937762905</v>
      </c>
      <c r="N53" s="2">
        <f>N9/'Output-Calculation-sheet'!N8*'Output-Calculation-sheet'!N44</f>
        <v>9839.9781439953786</v>
      </c>
      <c r="O53" s="2">
        <f>O9/'Output-Calculation-sheet'!O8*'Output-Calculation-sheet'!O44</f>
        <v>0</v>
      </c>
      <c r="P53" s="2">
        <f>P9/'Output-Calculation-sheet'!P8*'Output-Calculation-sheet'!P44</f>
        <v>2040.6945868791097</v>
      </c>
      <c r="Q53" s="2">
        <f>Q9/'Output-Calculation-sheet'!Q8*'Output-Calculation-sheet'!Q44</f>
        <v>615.80722574643175</v>
      </c>
      <c r="R53" s="2">
        <f>R9/'Output-Calculation-sheet'!R8*'Output-Calculation-sheet'!R44</f>
        <v>3454.7474974620477</v>
      </c>
      <c r="S53" s="2">
        <f>S9/'Output-Calculation-sheet'!S8*'Output-Calculation-sheet'!S44</f>
        <v>1001.494259575052</v>
      </c>
      <c r="T53" s="2">
        <f>T9/'Output-Calculation-sheet'!T8*'Output-Calculation-sheet'!T44</f>
        <v>1026.3812892928713</v>
      </c>
      <c r="U53" s="2">
        <f>U9/'Output-Calculation-sheet'!U8*'Output-Calculation-sheet'!U44</f>
        <v>437.87000757110991</v>
      </c>
      <c r="V53" s="2">
        <f>V9/'Output-Calculation-sheet'!V8*'Output-Calculation-sheet'!V44</f>
        <v>956.63955060629132</v>
      </c>
      <c r="W53" s="2">
        <f>W9/'Output-Calculation-sheet'!W8*'Output-Calculation-sheet'!W44</f>
        <v>26.238214330610582</v>
      </c>
      <c r="X53" s="2">
        <f>X9/'Output-Calculation-sheet'!X8*'Output-Calculation-sheet'!X44</f>
        <v>1421.0883522863053</v>
      </c>
      <c r="Y53" s="2">
        <f>Y9/'Output-Calculation-sheet'!Y8*'Output-Calculation-sheet'!Y44</f>
        <v>0</v>
      </c>
      <c r="AA53" s="2">
        <f t="shared" si="3"/>
        <v>63.061103586876101</v>
      </c>
    </row>
    <row r="54" spans="1:27" x14ac:dyDescent="0.25">
      <c r="A54" s="2">
        <v>2033</v>
      </c>
      <c r="B54" s="2">
        <f>B10/'Output-Calculation-sheet'!B9*'Output-Calculation-sheet'!B45</f>
        <v>27570.616280370337</v>
      </c>
      <c r="C54" s="2">
        <f>C10/'Output-Calculation-sheet'!C9*'Output-Calculation-sheet'!C45</f>
        <v>66348.230358184606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19983.471192141416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258.45918393594485</v>
      </c>
      <c r="L54" s="2">
        <f>L10/'Output-Calculation-sheet'!L9*'Output-Calculation-sheet'!L45</f>
        <v>0</v>
      </c>
      <c r="M54" s="2">
        <f>M10/'Output-Calculation-sheet'!M9*'Output-Calculation-sheet'!M45</f>
        <v>13707.274749854458</v>
      </c>
      <c r="N54" s="2">
        <f>N10/'Output-Calculation-sheet'!N9*'Output-Calculation-sheet'!N45</f>
        <v>7683.1131409717555</v>
      </c>
      <c r="O54" s="2">
        <f>O10/'Output-Calculation-sheet'!O9*'Output-Calculation-sheet'!O45</f>
        <v>12254.12979987393</v>
      </c>
      <c r="P54" s="2">
        <f>P10/'Output-Calculation-sheet'!P9*'Output-Calculation-sheet'!P45</f>
        <v>2084.1221319561273</v>
      </c>
      <c r="Q54" s="2">
        <f>Q10/'Output-Calculation-sheet'!Q9*'Output-Calculation-sheet'!Q45</f>
        <v>801.82051680561631</v>
      </c>
      <c r="R54" s="2">
        <f>R10/'Output-Calculation-sheet'!R9*'Output-Calculation-sheet'!R45</f>
        <v>1349.9135408030768</v>
      </c>
      <c r="S54" s="2">
        <f>S10/'Output-Calculation-sheet'!S9*'Output-Calculation-sheet'!S45</f>
        <v>3281.8102314844537</v>
      </c>
      <c r="T54" s="2">
        <f>T10/'Output-Calculation-sheet'!T9*'Output-Calculation-sheet'!T45</f>
        <v>68.413778146271682</v>
      </c>
      <c r="U54" s="2">
        <f>U10/'Output-Calculation-sheet'!U9*'Output-Calculation-sheet'!U45</f>
        <v>487.86135911008802</v>
      </c>
      <c r="V54" s="2">
        <f>V10/'Output-Calculation-sheet'!V9*'Output-Calculation-sheet'!V45</f>
        <v>36.701010190292898</v>
      </c>
      <c r="W54" s="2">
        <f>W10/'Output-Calculation-sheet'!W9*'Output-Calculation-sheet'!W45</f>
        <v>0</v>
      </c>
      <c r="X54" s="2">
        <f>X10/'Output-Calculation-sheet'!X9*'Output-Calculation-sheet'!X45</f>
        <v>1574.9882687473535</v>
      </c>
      <c r="Y54" s="2">
        <f>Y10/'Output-Calculation-sheet'!Y9*'Output-Calculation-sheet'!Y45</f>
        <v>16.04713460419358</v>
      </c>
      <c r="AA54" s="2">
        <f t="shared" si="3"/>
        <v>157.5069726771799</v>
      </c>
    </row>
    <row r="55" spans="1:27" x14ac:dyDescent="0.25">
      <c r="A55" s="2">
        <v>2034</v>
      </c>
      <c r="B55" s="2">
        <f>B11/'Output-Calculation-sheet'!B10*'Output-Calculation-sheet'!B46</f>
        <v>81559.251778273698</v>
      </c>
      <c r="C55" s="2">
        <f>C11/'Output-Calculation-sheet'!C10*'Output-Calculation-sheet'!C46</f>
        <v>69975.47991192629</v>
      </c>
      <c r="D55" s="2">
        <f>D11/'Output-Calculation-sheet'!D10*'Output-Calculation-sheet'!D46</f>
        <v>7536.3505789754981</v>
      </c>
      <c r="E55" s="2">
        <f>E11/'Output-Calculation-sheet'!E10*'Output-Calculation-sheet'!E46</f>
        <v>9208.6848514260619</v>
      </c>
      <c r="F55" s="2">
        <f>F11/'Output-Calculation-sheet'!F10*'Output-Calculation-sheet'!F46</f>
        <v>282.51859992556194</v>
      </c>
      <c r="G55" s="2">
        <f>G11/'Output-Calculation-sheet'!G10*'Output-Calculation-sheet'!G46</f>
        <v>3345.520457636293</v>
      </c>
      <c r="H55" s="2">
        <f>H11/'Output-Calculation-sheet'!H10*'Output-Calculation-sheet'!H46</f>
        <v>25108.913030718086</v>
      </c>
      <c r="I55" s="2">
        <f>I11/'Output-Calculation-sheet'!I10*'Output-Calculation-sheet'!I46</f>
        <v>1823.6944906846852</v>
      </c>
      <c r="J55" s="2">
        <f>J11/'Output-Calculation-sheet'!J10*'Output-Calculation-sheet'!J46</f>
        <v>1293.4821369549306</v>
      </c>
      <c r="K55" s="2">
        <f>K11/'Output-Calculation-sheet'!K10*'Output-Calculation-sheet'!K46</f>
        <v>3554.9358300023496</v>
      </c>
      <c r="L55" s="2">
        <f>L11/'Output-Calculation-sheet'!L10*'Output-Calculation-sheet'!L46</f>
        <v>1306.4647429016645</v>
      </c>
      <c r="M55" s="2">
        <f>M11/'Output-Calculation-sheet'!M10*'Output-Calculation-sheet'!M46</f>
        <v>17209.811419424634</v>
      </c>
      <c r="N55" s="2">
        <f>N11/'Output-Calculation-sheet'!N10*'Output-Calculation-sheet'!N46</f>
        <v>13040.09233300073</v>
      </c>
      <c r="O55" s="2">
        <f>O11/'Output-Calculation-sheet'!O10*'Output-Calculation-sheet'!O46</f>
        <v>12850.589239639334</v>
      </c>
      <c r="P55" s="2">
        <f>P11/'Output-Calculation-sheet'!P10*'Output-Calculation-sheet'!P46</f>
        <v>4847.3121903148922</v>
      </c>
      <c r="Q55" s="2">
        <f>Q11/'Output-Calculation-sheet'!Q10*'Output-Calculation-sheet'!Q46</f>
        <v>5159.7147265062458</v>
      </c>
      <c r="R55" s="2">
        <f>R11/'Output-Calculation-sheet'!R10*'Output-Calculation-sheet'!R46</f>
        <v>3924.177162894634</v>
      </c>
      <c r="S55" s="2">
        <f>S11/'Output-Calculation-sheet'!S10*'Output-Calculation-sheet'!S46</f>
        <v>6447.0381768656171</v>
      </c>
      <c r="T55" s="2">
        <f>T11/'Output-Calculation-sheet'!T10*'Output-Calculation-sheet'!T46</f>
        <v>889.58803498400482</v>
      </c>
      <c r="U55" s="2">
        <f>U11/'Output-Calculation-sheet'!U10*'Output-Calculation-sheet'!U46</f>
        <v>1485.3512145190798</v>
      </c>
      <c r="V55" s="2">
        <f>V11/'Output-Calculation-sheet'!V10*'Output-Calculation-sheet'!V46</f>
        <v>596.53151056988236</v>
      </c>
      <c r="W55" s="2">
        <f>W11/'Output-Calculation-sheet'!W10*'Output-Calculation-sheet'!W46</f>
        <v>78.515817020717265</v>
      </c>
      <c r="X55" s="2">
        <f>X11/'Output-Calculation-sheet'!X10*'Output-Calculation-sheet'!X46</f>
        <v>1776.7569802072128</v>
      </c>
      <c r="Y55" s="2">
        <f>Y11/'Output-Calculation-sheet'!Y10*'Output-Calculation-sheet'!Y46</f>
        <v>455.4787999653845</v>
      </c>
      <c r="AA55" s="2">
        <f t="shared" si="3"/>
        <v>273.7562540153375</v>
      </c>
    </row>
    <row r="56" spans="1:27" x14ac:dyDescent="0.25">
      <c r="A56" s="2">
        <v>2035</v>
      </c>
      <c r="B56" s="2">
        <f>B12/'Output-Calculation-sheet'!B11*'Output-Calculation-sheet'!B47</f>
        <v>107982.60241714038</v>
      </c>
      <c r="C56" s="2">
        <f>C12/'Output-Calculation-sheet'!C11*'Output-Calculation-sheet'!C47</f>
        <v>72841.777873553729</v>
      </c>
      <c r="D56" s="2">
        <f>D12/'Output-Calculation-sheet'!D11*'Output-Calculation-sheet'!D47</f>
        <v>15745.004643261247</v>
      </c>
      <c r="E56" s="2">
        <f>E12/'Output-Calculation-sheet'!E11*'Output-Calculation-sheet'!E47</f>
        <v>28480.688985391891</v>
      </c>
      <c r="F56" s="2">
        <f>F12/'Output-Calculation-sheet'!F11*'Output-Calculation-sheet'!F47</f>
        <v>3186.5725685038165</v>
      </c>
      <c r="G56" s="2">
        <f>G12/'Output-Calculation-sheet'!G11*'Output-Calculation-sheet'!G47</f>
        <v>7242.0057302150062</v>
      </c>
      <c r="H56" s="2">
        <f>H12/'Output-Calculation-sheet'!H11*'Output-Calculation-sheet'!H47</f>
        <v>25981.103432405002</v>
      </c>
      <c r="I56" s="2">
        <f>I12/'Output-Calculation-sheet'!I11*'Output-Calculation-sheet'!I47</f>
        <v>4674.9414655422279</v>
      </c>
      <c r="J56" s="2">
        <f>J12/'Output-Calculation-sheet'!J11*'Output-Calculation-sheet'!J47</f>
        <v>4595.8128065630935</v>
      </c>
      <c r="K56" s="2">
        <f>K12/'Output-Calculation-sheet'!K11*'Output-Calculation-sheet'!K47</f>
        <v>6371.36113433215</v>
      </c>
      <c r="L56" s="2">
        <f>L12/'Output-Calculation-sheet'!L11*'Output-Calculation-sheet'!L47</f>
        <v>5943.0435620081262</v>
      </c>
      <c r="M56" s="2">
        <f>M12/'Output-Calculation-sheet'!M11*'Output-Calculation-sheet'!M47</f>
        <v>18478.079129751513</v>
      </c>
      <c r="N56" s="2">
        <f>N12/'Output-Calculation-sheet'!N11*'Output-Calculation-sheet'!N47</f>
        <v>15323.332565069886</v>
      </c>
      <c r="O56" s="2">
        <f>O12/'Output-Calculation-sheet'!O11*'Output-Calculation-sheet'!O47</f>
        <v>13388.558427008003</v>
      </c>
      <c r="P56" s="2">
        <f>P12/'Output-Calculation-sheet'!P11*'Output-Calculation-sheet'!P47</f>
        <v>7507.9220439044002</v>
      </c>
      <c r="Q56" s="2">
        <f>Q12/'Output-Calculation-sheet'!Q11*'Output-Calculation-sheet'!Q47</f>
        <v>7080.7316378215346</v>
      </c>
      <c r="R56" s="2">
        <f>R12/'Output-Calculation-sheet'!R11*'Output-Calculation-sheet'!R47</f>
        <v>5759.507826226125</v>
      </c>
      <c r="S56" s="2">
        <f>S12/'Output-Calculation-sheet'!S11*'Output-Calculation-sheet'!S47</f>
        <v>7664.7131678497299</v>
      </c>
      <c r="T56" s="2">
        <f>T12/'Output-Calculation-sheet'!T11*'Output-Calculation-sheet'!T47</f>
        <v>2065.1397123749994</v>
      </c>
      <c r="U56" s="2">
        <f>U12/'Output-Calculation-sheet'!U11*'Output-Calculation-sheet'!U47</f>
        <v>1960.9227092836661</v>
      </c>
      <c r="V56" s="2">
        <f>V12/'Output-Calculation-sheet'!V11*'Output-Calculation-sheet'!V47</f>
        <v>1203.7673678236233</v>
      </c>
      <c r="W56" s="2">
        <f>W12/'Output-Calculation-sheet'!W11*'Output-Calculation-sheet'!W47</f>
        <v>699.15196112976321</v>
      </c>
      <c r="X56" s="2">
        <f>X12/'Output-Calculation-sheet'!X11*'Output-Calculation-sheet'!X47</f>
        <v>1862.3897025562289</v>
      </c>
      <c r="Y56" s="2">
        <f>Y12/'Output-Calculation-sheet'!Y11*'Output-Calculation-sheet'!Y47</f>
        <v>1046.5564345531493</v>
      </c>
      <c r="AA56" s="2">
        <f t="shared" si="3"/>
        <v>367.08568730426941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6.9148729227097334</v>
      </c>
      <c r="C63" s="2">
        <f>C8*'Output-Calculation-sheet'!C52/10^9</f>
        <v>4.2483382142127271</v>
      </c>
      <c r="D63" s="2">
        <f>D8*'Output-Calculation-sheet'!D52/10^9</f>
        <v>1.496770902394768</v>
      </c>
      <c r="E63" s="2">
        <f>E8*'Output-Calculation-sheet'!E52/10^9</f>
        <v>1.789921707845415</v>
      </c>
      <c r="F63" s="2">
        <f>F8*'Output-Calculation-sheet'!F52/10^9</f>
        <v>0.69493689392627644</v>
      </c>
      <c r="G63" s="2">
        <f>G8*'Output-Calculation-sheet'!G52/10^9</f>
        <v>0.49048886756273141</v>
      </c>
      <c r="H63" s="2">
        <f>H8*'Output-Calculation-sheet'!H52/10^9</f>
        <v>1.3068583923661088</v>
      </c>
      <c r="I63" s="2">
        <f>I8*'Output-Calculation-sheet'!I52/10^9</f>
        <v>0.48054619790512121</v>
      </c>
      <c r="J63" s="2">
        <f>J8*'Output-Calculation-sheet'!J52/10^9</f>
        <v>0.50033567588481409</v>
      </c>
      <c r="K63" s="2">
        <f>K8*'Output-Calculation-sheet'!K52/10^9</f>
        <v>0.60350241682432859</v>
      </c>
      <c r="L63" s="2">
        <f>L8*'Output-Calculation-sheet'!L52/10^9</f>
        <v>0.62996094171945827</v>
      </c>
      <c r="M63" s="2">
        <f>M8*'Output-Calculation-sheet'!M52/10^9</f>
        <v>0.98613708835986669</v>
      </c>
      <c r="N63" s="2">
        <f>N8*'Output-Calculation-sheet'!N52/10^9</f>
        <v>0.84796931631571715</v>
      </c>
      <c r="O63" s="2">
        <f>O8*'Output-Calculation-sheet'!O52/10^9</f>
        <v>0.8891876600915517</v>
      </c>
      <c r="P63" s="2">
        <f>P8*'Output-Calculation-sheet'!P52/10^9</f>
        <v>0.54139141636839117</v>
      </c>
      <c r="Q63" s="2">
        <f>Q8*'Output-Calculation-sheet'!Q52/10^9</f>
        <v>0.58942268392463526</v>
      </c>
      <c r="R63" s="2">
        <f>R8*'Output-Calculation-sheet'!R52/10^9</f>
        <v>0.45467375146756034</v>
      </c>
      <c r="S63" s="2">
        <f>S8*'Output-Calculation-sheet'!S52/10^9</f>
        <v>0.43301232824037117</v>
      </c>
      <c r="T63" s="2">
        <f>T8*'Output-Calculation-sheet'!T52/10^9</f>
        <v>0.14091595054598235</v>
      </c>
      <c r="U63" s="2">
        <f>U8*'Output-Calculation-sheet'!U52/10^9</f>
        <v>0.13741669040775162</v>
      </c>
      <c r="V63" s="2">
        <f>V8*'Output-Calculation-sheet'!V52/10^9</f>
        <v>0.11716301511753559</v>
      </c>
      <c r="W63" s="2">
        <f>W8*'Output-Calculation-sheet'!W52/10^9</f>
        <v>6.0354840827887266E-2</v>
      </c>
      <c r="X63" s="2">
        <f>X8*'Output-Calculation-sheet'!X52/10^9</f>
        <v>0.11410549958717318</v>
      </c>
      <c r="Y63" s="2">
        <f>Y8*'Output-Calculation-sheet'!Y52/10^9</f>
        <v>5.4970774972933935E-2</v>
      </c>
      <c r="AA63" s="2">
        <f t="shared" si="4"/>
        <v>24.523254149578829</v>
      </c>
    </row>
    <row r="64" spans="1:27" x14ac:dyDescent="0.25">
      <c r="A64" s="2">
        <v>2032</v>
      </c>
      <c r="B64" s="2">
        <f>B9*'Output-Calculation-sheet'!B53/10^9</f>
        <v>7.4788127754372891</v>
      </c>
      <c r="C64" s="2">
        <f>C9*'Output-Calculation-sheet'!C53/10^9</f>
        <v>4.5935373545987188</v>
      </c>
      <c r="D64" s="2">
        <f>D9*'Output-Calculation-sheet'!D53/10^9</f>
        <v>1.6199701045831081</v>
      </c>
      <c r="E64" s="2">
        <f>E9*'Output-Calculation-sheet'!E53/10^9</f>
        <v>1.9381877347554604</v>
      </c>
      <c r="F64" s="2">
        <f>F9*'Output-Calculation-sheet'!F53/10^9</f>
        <v>0.75251406574022206</v>
      </c>
      <c r="G64" s="2">
        <f>G9*'Output-Calculation-sheet'!G53/10^9</f>
        <v>0.53110440522404367</v>
      </c>
      <c r="H64" s="2">
        <f>H9*'Output-Calculation-sheet'!H53/10^9</f>
        <v>1.4008577541412082</v>
      </c>
      <c r="I64" s="2">
        <f>I9*'Output-Calculation-sheet'!I53/10^9</f>
        <v>0.52051555677489136</v>
      </c>
      <c r="J64" s="2">
        <f>J9*'Output-Calculation-sheet'!J53/10^9</f>
        <v>0.5411685389891725</v>
      </c>
      <c r="K64" s="2">
        <f>K9*'Output-Calculation-sheet'!K53/10^9</f>
        <v>0.65185866137570825</v>
      </c>
      <c r="L64" s="2">
        <f>L9*'Output-Calculation-sheet'!L53/10^9</f>
        <v>0.67751010831134406</v>
      </c>
      <c r="M64" s="2">
        <f>M9*'Output-Calculation-sheet'!M53/10^9</f>
        <v>1.0428761567180487</v>
      </c>
      <c r="N64" s="2">
        <f>N9*'Output-Calculation-sheet'!N53/10^9</f>
        <v>0.90396481349853952</v>
      </c>
      <c r="O64" s="2">
        <f>O9*'Output-Calculation-sheet'!O53/10^9</f>
        <v>0.96140583280676173</v>
      </c>
      <c r="P64" s="2">
        <f>P9*'Output-Calculation-sheet'!P53/10^9</f>
        <v>0.58533844634751941</v>
      </c>
      <c r="Q64" s="2">
        <f>Q9*'Output-Calculation-sheet'!Q53/10^9</f>
        <v>0.63830459353573565</v>
      </c>
      <c r="R64" s="2">
        <f>R9*'Output-Calculation-sheet'!R53/10^9</f>
        <v>0.49000960220836459</v>
      </c>
      <c r="S64" s="2">
        <f>S9*'Output-Calculation-sheet'!S53/10^9</f>
        <v>0.4674146198910204</v>
      </c>
      <c r="T64" s="2">
        <f>T9*'Output-Calculation-sheet'!T53/10^9</f>
        <v>0.15187319924083775</v>
      </c>
      <c r="U64" s="2">
        <f>U9*'Output-Calculation-sheet'!U53/10^9</f>
        <v>0.14869449797614959</v>
      </c>
      <c r="V64" s="2">
        <f>V9*'Output-Calculation-sheet'!V53/10^9</f>
        <v>0.12611076311661007</v>
      </c>
      <c r="W64" s="2">
        <f>W9*'Output-Calculation-sheet'!W53/10^9</f>
        <v>6.5362155226768553E-2</v>
      </c>
      <c r="X64" s="2">
        <f>X9*'Output-Calculation-sheet'!X53/10^9</f>
        <v>0.12154007922122032</v>
      </c>
      <c r="Y64" s="2">
        <f>Y9*'Output-Calculation-sheet'!Y53/10^9</f>
        <v>5.959869660048861E-2</v>
      </c>
      <c r="AA64" s="2">
        <f t="shared" si="4"/>
        <v>26.46853051631923</v>
      </c>
    </row>
    <row r="65" spans="1:27" x14ac:dyDescent="0.25">
      <c r="A65" s="2">
        <v>2033</v>
      </c>
      <c r="B65" s="2">
        <f>B10*'Output-Calculation-sheet'!B54/10^9</f>
        <v>7.9038512325728218</v>
      </c>
      <c r="C65" s="2">
        <f>C10*'Output-Calculation-sheet'!C54/10^9</f>
        <v>5.5297656875920307</v>
      </c>
      <c r="D65" s="2">
        <f>D10*'Output-Calculation-sheet'!D54/10^9</f>
        <v>1.8672828569054849</v>
      </c>
      <c r="E65" s="2">
        <f>E10*'Output-Calculation-sheet'!E54/10^9</f>
        <v>2.1025391435383267</v>
      </c>
      <c r="F65" s="2">
        <f>F10*'Output-Calculation-sheet'!F54/10^9</f>
        <v>0.85359491148771349</v>
      </c>
      <c r="G65" s="2">
        <f>G10*'Output-Calculation-sheet'!G54/10^9</f>
        <v>0.5860701184158793</v>
      </c>
      <c r="H65" s="2">
        <f>H10*'Output-Calculation-sheet'!H54/10^9</f>
        <v>1.4483405307101425</v>
      </c>
      <c r="I65" s="2">
        <f>I10*'Output-Calculation-sheet'!I54/10^9</f>
        <v>0.57067223750459883</v>
      </c>
      <c r="J65" s="2">
        <f>J10*'Output-Calculation-sheet'!J54/10^9</f>
        <v>0.68208060516270941</v>
      </c>
      <c r="K65" s="2">
        <f>K10*'Output-Calculation-sheet'!K54/10^9</f>
        <v>0.72768965347211834</v>
      </c>
      <c r="L65" s="2">
        <f>L10*'Output-Calculation-sheet'!L54/10^9</f>
        <v>0.85955452288470902</v>
      </c>
      <c r="M65" s="2">
        <f>M10*'Output-Calculation-sheet'!M54/10^9</f>
        <v>1.0936023232729897</v>
      </c>
      <c r="N65" s="2">
        <f>N10*'Output-Calculation-sheet'!N54/10^9</f>
        <v>0.94434103067394748</v>
      </c>
      <c r="O65" s="2">
        <f>O10*'Output-Calculation-sheet'!O54/10^9</f>
        <v>1.1311474083941004</v>
      </c>
      <c r="P65" s="2">
        <f>P10*'Output-Calculation-sheet'!P54/10^9</f>
        <v>0.61573435904060747</v>
      </c>
      <c r="Q65" s="2">
        <f>Q10*'Output-Calculation-sheet'!Q54/10^9</f>
        <v>0.6718700707602836</v>
      </c>
      <c r="R65" s="2">
        <f>R10*'Output-Calculation-sheet'!R54/10^9</f>
        <v>0.54206525484131385</v>
      </c>
      <c r="S65" s="2">
        <f>S10*'Output-Calculation-sheet'!S54/10^9</f>
        <v>0.49238771359522726</v>
      </c>
      <c r="T65" s="2">
        <f>T10*'Output-Calculation-sheet'!T54/10^9</f>
        <v>0.18123596020008895</v>
      </c>
      <c r="U65" s="2">
        <f>U10*'Output-Calculation-sheet'!U54/10^9</f>
        <v>0.15649204286759635</v>
      </c>
      <c r="V65" s="2">
        <f>V10*'Output-Calculation-sheet'!V54/10^9</f>
        <v>0.20056494667916464</v>
      </c>
      <c r="W65" s="2">
        <f>W10*'Output-Calculation-sheet'!W54/10^9</f>
        <v>7.636261878579273E-2</v>
      </c>
      <c r="X65" s="2">
        <f>X10*'Output-Calculation-sheet'!X54/10^9</f>
        <v>0.12577789027948671</v>
      </c>
      <c r="Y65" s="2">
        <f>Y10*'Output-Calculation-sheet'!Y54/10^9</f>
        <v>6.2850528366608829E-2</v>
      </c>
      <c r="AA65" s="2">
        <f t="shared" si="4"/>
        <v>29.425873648003751</v>
      </c>
    </row>
    <row r="66" spans="1:27" x14ac:dyDescent="0.25">
      <c r="A66" s="2">
        <v>2034</v>
      </c>
      <c r="B66" s="2">
        <f>B11*'Output-Calculation-sheet'!B55/10^9</f>
        <v>8.4341347810471685</v>
      </c>
      <c r="C66" s="2">
        <f>C11*'Output-Calculation-sheet'!C55/10^9</f>
        <v>5.970868828873706</v>
      </c>
      <c r="D66" s="2">
        <f>D11*'Output-Calculation-sheet'!D55/10^9</f>
        <v>1.7642719563775251</v>
      </c>
      <c r="E66" s="2">
        <f>E11*'Output-Calculation-sheet'!E55/10^9</f>
        <v>2.1362479647736321</v>
      </c>
      <c r="F66" s="2">
        <f>F11*'Output-Calculation-sheet'!F55/10^9</f>
        <v>0.82099774125960578</v>
      </c>
      <c r="G66" s="2">
        <f>G11*'Output-Calculation-sheet'!G55/10^9</f>
        <v>0.58683778013274179</v>
      </c>
      <c r="H66" s="2">
        <f>H11*'Output-Calculation-sheet'!H55/10^9</f>
        <v>1.5070337468710691</v>
      </c>
      <c r="I66" s="2">
        <f>I11*'Output-Calculation-sheet'!I55/10^9</f>
        <v>0.57390953811471268</v>
      </c>
      <c r="J66" s="2">
        <f>J11*'Output-Calculation-sheet'!J55/10^9</f>
        <v>0.59011187990142455</v>
      </c>
      <c r="K66" s="2">
        <f>K11*'Output-Calculation-sheet'!K55/10^9</f>
        <v>0.70584675097689076</v>
      </c>
      <c r="L66" s="2">
        <f>L11*'Output-Calculation-sheet'!L55/10^9</f>
        <v>0.74748286401248609</v>
      </c>
      <c r="M66" s="2">
        <f>M11*'Output-Calculation-sheet'!M55/10^9</f>
        <v>1.086915434688895</v>
      </c>
      <c r="N66" s="2">
        <f>N11*'Output-Calculation-sheet'!N55/10^9</f>
        <v>0.94967423979255761</v>
      </c>
      <c r="O66" s="2">
        <f>O11*'Output-Calculation-sheet'!O55/10^9</f>
        <v>1.1985768277734292</v>
      </c>
      <c r="P66" s="2">
        <f>P11*'Output-Calculation-sheet'!P55/10^9</f>
        <v>0.65280703905113957</v>
      </c>
      <c r="Q66" s="2">
        <f>Q11*'Output-Calculation-sheet'!Q55/10^9</f>
        <v>0.71266069160548795</v>
      </c>
      <c r="R66" s="2">
        <f>R11*'Output-Calculation-sheet'!R55/10^9</f>
        <v>0.52873397159769164</v>
      </c>
      <c r="S66" s="2">
        <f>S11*'Output-Calculation-sheet'!S55/10^9</f>
        <v>0.52025278646946793</v>
      </c>
      <c r="T66" s="2">
        <f>T11*'Output-Calculation-sheet'!T55/10^9</f>
        <v>0.16572898509411493</v>
      </c>
      <c r="U66" s="2">
        <f>U11*'Output-Calculation-sheet'!U55/10^9</f>
        <v>0.16921007943588279</v>
      </c>
      <c r="V66" s="2">
        <f>V11*'Output-Calculation-sheet'!V55/10^9</f>
        <v>0.1572184854684362</v>
      </c>
      <c r="W66" s="2">
        <f>W11*'Output-Calculation-sheet'!W55/10^9</f>
        <v>7.1188448512489233E-2</v>
      </c>
      <c r="X66" s="2">
        <f>X11*'Output-Calculation-sheet'!X55/10^9</f>
        <v>0.13503521946741018</v>
      </c>
      <c r="Y66" s="2">
        <f>Y11*'Output-Calculation-sheet'!Y55/10^9</f>
        <v>6.9855667912206654E-2</v>
      </c>
      <c r="AA66" s="2">
        <f t="shared" si="4"/>
        <v>30.255601709210179</v>
      </c>
    </row>
    <row r="67" spans="1:27" x14ac:dyDescent="0.25">
      <c r="A67" s="2">
        <v>2035</v>
      </c>
      <c r="B67" s="2">
        <f>B12*'Output-Calculation-sheet'!B56/10^9</f>
        <v>9.4564325162355427</v>
      </c>
      <c r="C67" s="2">
        <f>C12*'Output-Calculation-sheet'!C56/10^9</f>
        <v>6.3464424046368091</v>
      </c>
      <c r="D67" s="2">
        <f>D12*'Output-Calculation-sheet'!D56/10^9</f>
        <v>2.075161275105776</v>
      </c>
      <c r="E67" s="2">
        <f>E12*'Output-Calculation-sheet'!E56/10^9</f>
        <v>2.6411697172526063</v>
      </c>
      <c r="F67" s="2">
        <f>F12*'Output-Calculation-sheet'!F56/10^9</f>
        <v>1.0268977463455746</v>
      </c>
      <c r="G67" s="2">
        <f>G12*'Output-Calculation-sheet'!G56/10^9</f>
        <v>0.75492385916927951</v>
      </c>
      <c r="H67" s="2">
        <f>H12*'Output-Calculation-sheet'!H56/10^9</f>
        <v>1.6681130216537832</v>
      </c>
      <c r="I67" s="2">
        <f>I12*'Output-Calculation-sheet'!I56/10^9</f>
        <v>0.71221939936124645</v>
      </c>
      <c r="J67" s="2">
        <f>J12*'Output-Calculation-sheet'!J56/10^9</f>
        <v>0.6618521225223748</v>
      </c>
      <c r="K67" s="2">
        <f>K12*'Output-Calculation-sheet'!K56/10^9</f>
        <v>0.81276795504421928</v>
      </c>
      <c r="L67" s="2">
        <f>L12*'Output-Calculation-sheet'!L56/10^9</f>
        <v>0.77898121888255978</v>
      </c>
      <c r="M67" s="2">
        <f>M12*'Output-Calculation-sheet'!M56/10^9</f>
        <v>1.1991208331642418</v>
      </c>
      <c r="N67" s="2">
        <f>N12*'Output-Calculation-sheet'!N56/10^9</f>
        <v>1.0246074230044144</v>
      </c>
      <c r="O67" s="2">
        <f>O12*'Output-Calculation-sheet'!O56/10^9</f>
        <v>1.2501468812649303</v>
      </c>
      <c r="P67" s="2">
        <f>P12*'Output-Calculation-sheet'!P56/10^9</f>
        <v>0.78481215786056757</v>
      </c>
      <c r="Q67" s="2">
        <f>Q12*'Output-Calculation-sheet'!Q56/10^9</f>
        <v>0.78871859748216877</v>
      </c>
      <c r="R67" s="2">
        <f>R12*'Output-Calculation-sheet'!R56/10^9</f>
        <v>0.5992184410596495</v>
      </c>
      <c r="S67" s="2">
        <f>S12*'Output-Calculation-sheet'!S56/10^9</f>
        <v>0.57111201653059185</v>
      </c>
      <c r="T67" s="2">
        <f>T12*'Output-Calculation-sheet'!T56/10^9</f>
        <v>0.1837258379986611</v>
      </c>
      <c r="U67" s="2">
        <f>U12*'Output-Calculation-sheet'!U56/10^9</f>
        <v>0.19736211613767765</v>
      </c>
      <c r="V67" s="2">
        <f>V12*'Output-Calculation-sheet'!V56/10^9</f>
        <v>0.14112649591827087</v>
      </c>
      <c r="W67" s="2">
        <f>W12*'Output-Calculation-sheet'!W56/10^9</f>
        <v>9.3593529227954025E-2</v>
      </c>
      <c r="X67" s="2">
        <f>X12*'Output-Calculation-sheet'!X56/10^9</f>
        <v>0.14945254008814865</v>
      </c>
      <c r="Y67" s="2">
        <f>Y12*'Output-Calculation-sheet'!Y56/10^9</f>
        <v>8.8565945037625424E-2</v>
      </c>
      <c r="AA67" s="2">
        <f t="shared" si="4"/>
        <v>34.006524050984659</v>
      </c>
    </row>
    <row r="68" spans="1:27" x14ac:dyDescent="0.25">
      <c r="B68" s="2">
        <f>SUM(B60:B67)</f>
        <v>55.04651954875996</v>
      </c>
      <c r="C68" s="2">
        <f t="shared" ref="C68:Y68" si="5">SUM(C60:C67)</f>
        <v>35.798029405390295</v>
      </c>
      <c r="D68" s="2">
        <f t="shared" si="5"/>
        <v>12.043485097639836</v>
      </c>
      <c r="E68" s="2">
        <f t="shared" si="5"/>
        <v>14.4568209751517</v>
      </c>
      <c r="F68" s="2">
        <f t="shared" si="5"/>
        <v>5.6437672811301676</v>
      </c>
      <c r="G68" s="2">
        <f t="shared" si="5"/>
        <v>4.0033906343951529</v>
      </c>
      <c r="H68" s="2">
        <f t="shared" si="5"/>
        <v>10.152988389820853</v>
      </c>
      <c r="I68" s="2">
        <f t="shared" si="5"/>
        <v>3.8899933503907134</v>
      </c>
      <c r="J68" s="2">
        <f t="shared" si="5"/>
        <v>4.0541009150802774</v>
      </c>
      <c r="K68" s="2">
        <f t="shared" si="5"/>
        <v>4.8096726343932694</v>
      </c>
      <c r="L68" s="2">
        <f t="shared" si="5"/>
        <v>5.0676506096182639</v>
      </c>
      <c r="M68" s="2">
        <f t="shared" si="5"/>
        <v>7.6550414139780969</v>
      </c>
      <c r="N68" s="2">
        <f t="shared" si="5"/>
        <v>6.5347655253160459</v>
      </c>
      <c r="O68" s="2">
        <f t="shared" si="5"/>
        <v>7.3371289776535846</v>
      </c>
      <c r="P68" s="2">
        <f t="shared" si="5"/>
        <v>4.3477017222503491</v>
      </c>
      <c r="Q68" s="2">
        <f t="shared" si="5"/>
        <v>4.6671064688949953</v>
      </c>
      <c r="R68" s="2">
        <f t="shared" si="5"/>
        <v>3.609347943507891</v>
      </c>
      <c r="S68" s="2">
        <f t="shared" si="5"/>
        <v>3.4148401620254143</v>
      </c>
      <c r="T68" s="2">
        <f t="shared" si="5"/>
        <v>1.1314939819355021</v>
      </c>
      <c r="U68" s="2">
        <f t="shared" si="5"/>
        <v>1.1047811208066072</v>
      </c>
      <c r="V68" s="2">
        <f t="shared" si="5"/>
        <v>1.0000231950802982</v>
      </c>
      <c r="W68" s="2">
        <f t="shared" si="5"/>
        <v>0.49658810325104497</v>
      </c>
      <c r="X68" s="2">
        <f t="shared" si="5"/>
        <v>0.89307488644213395</v>
      </c>
      <c r="Y68" s="2">
        <f t="shared" si="5"/>
        <v>0.45369527442202107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410.03736182675169</v>
      </c>
      <c r="C74" s="2">
        <f>C8/'Output-Calculation-sheet'!C7*'Output-Calculation-sheet'!C61</f>
        <v>0</v>
      </c>
      <c r="D74" s="2">
        <f>D8/'Output-Calculation-sheet'!D7*'Output-Calculation-sheet'!D61</f>
        <v>670.98840138255548</v>
      </c>
      <c r="E74" s="2">
        <f>E8/'Output-Calculation-sheet'!E7*'Output-Calculation-sheet'!E61</f>
        <v>497.97645973777878</v>
      </c>
      <c r="F74" s="2">
        <f>F8/'Output-Calculation-sheet'!F7*'Output-Calculation-sheet'!F61</f>
        <v>0</v>
      </c>
      <c r="G74" s="2">
        <f>G8/'Output-Calculation-sheet'!G7*'Output-Calculation-sheet'!G61</f>
        <v>226.74282035408424</v>
      </c>
      <c r="H74" s="2">
        <f>H8/'Output-Calculation-sheet'!H7*'Output-Calculation-sheet'!H61</f>
        <v>1085.1834500801274</v>
      </c>
      <c r="I74" s="2">
        <f>I8/'Output-Calculation-sheet'!I7*'Output-Calculation-sheet'!I61</f>
        <v>79.941879541100192</v>
      </c>
      <c r="J74" s="2">
        <f>J8/'Output-Calculation-sheet'!J7*'Output-Calculation-sheet'!J61</f>
        <v>343.48809159534989</v>
      </c>
      <c r="K74" s="2">
        <f>K8/'Output-Calculation-sheet'!K7*'Output-Calculation-sheet'!K61</f>
        <v>559.74176750376614</v>
      </c>
      <c r="L74" s="2">
        <f>L8/'Output-Calculation-sheet'!L7*'Output-Calculation-sheet'!L61</f>
        <v>478.83905282584925</v>
      </c>
      <c r="M74" s="2">
        <f>M8/'Output-Calculation-sheet'!M7*'Output-Calculation-sheet'!M61</f>
        <v>2432.0525241058463</v>
      </c>
      <c r="N74" s="2">
        <f>N8/'Output-Calculation-sheet'!N7*'Output-Calculation-sheet'!N61</f>
        <v>1371.7993791056704</v>
      </c>
      <c r="O74" s="2">
        <f>O8/'Output-Calculation-sheet'!O7*'Output-Calculation-sheet'!O61</f>
        <v>0</v>
      </c>
      <c r="P74" s="2">
        <f>P8/'Output-Calculation-sheet'!P7*'Output-Calculation-sheet'!P61</f>
        <v>388.96512672790465</v>
      </c>
      <c r="Q74" s="2">
        <f>Q8/'Output-Calculation-sheet'!Q7*'Output-Calculation-sheet'!Q61</f>
        <v>102.21227224556554</v>
      </c>
      <c r="R74" s="2">
        <f>R8/'Output-Calculation-sheet'!R7*'Output-Calculation-sheet'!R61</f>
        <v>674.25539124338025</v>
      </c>
      <c r="S74" s="2">
        <f>S8/'Output-Calculation-sheet'!S7*'Output-Calculation-sheet'!S61</f>
        <v>119.31396887850133</v>
      </c>
      <c r="T74" s="2">
        <f>T8/'Output-Calculation-sheet'!T7*'Output-Calculation-sheet'!T61</f>
        <v>227.55127552063047</v>
      </c>
      <c r="U74" s="2">
        <f>U8/'Output-Calculation-sheet'!U7*'Output-Calculation-sheet'!U61</f>
        <v>90.596221084688693</v>
      </c>
      <c r="V74" s="2">
        <f>V8/'Output-Calculation-sheet'!V7*'Output-Calculation-sheet'!V61</f>
        <v>158.92255757860954</v>
      </c>
      <c r="W74" s="2">
        <f>W8/'Output-Calculation-sheet'!W7*'Output-Calculation-sheet'!W61</f>
        <v>3.7811607314238911</v>
      </c>
      <c r="X74" s="2">
        <f>X8/'Output-Calculation-sheet'!X7*'Output-Calculation-sheet'!X61</f>
        <v>135.80620309683195</v>
      </c>
      <c r="Y74" s="2">
        <f>Y8/'Output-Calculation-sheet'!Y7*'Output-Calculation-sheet'!Y61</f>
        <v>0</v>
      </c>
      <c r="AA74" s="2">
        <f t="shared" si="6"/>
        <v>10.058195365166416</v>
      </c>
    </row>
    <row r="75" spans="1:27" x14ac:dyDescent="0.25">
      <c r="A75" s="2">
        <v>2032</v>
      </c>
      <c r="B75" s="2">
        <f>B9/'Output-Calculation-sheet'!B8*'Output-Calculation-sheet'!B62</f>
        <v>1094.8421450336577</v>
      </c>
      <c r="C75" s="2">
        <f>C9/'Output-Calculation-sheet'!C8*'Output-Calculation-sheet'!C62</f>
        <v>0</v>
      </c>
      <c r="D75" s="2">
        <f>D9/'Output-Calculation-sheet'!D8*'Output-Calculation-sheet'!D62</f>
        <v>908.57252948805353</v>
      </c>
      <c r="E75" s="2">
        <f>E9/'Output-Calculation-sheet'!E8*'Output-Calculation-sheet'!E62</f>
        <v>629.78494198238809</v>
      </c>
      <c r="F75" s="2">
        <f>F9/'Output-Calculation-sheet'!F8*'Output-Calculation-sheet'!F62</f>
        <v>0</v>
      </c>
      <c r="G75" s="2">
        <f>G9/'Output-Calculation-sheet'!G8*'Output-Calculation-sheet'!G62</f>
        <v>290.98101752920206</v>
      </c>
      <c r="H75" s="2">
        <f>H9/'Output-Calculation-sheet'!H8*'Output-Calculation-sheet'!H62</f>
        <v>2056.7384593003721</v>
      </c>
      <c r="I75" s="2">
        <f>I9/'Output-Calculation-sheet'!I8*'Output-Calculation-sheet'!I62</f>
        <v>124.4224793724254</v>
      </c>
      <c r="J75" s="2">
        <f>J9/'Output-Calculation-sheet'!J8*'Output-Calculation-sheet'!J62</f>
        <v>407.80227088003392</v>
      </c>
      <c r="K75" s="2">
        <f>K9/'Output-Calculation-sheet'!K8*'Output-Calculation-sheet'!K62</f>
        <v>639.23984416822339</v>
      </c>
      <c r="L75" s="2">
        <f>L9/'Output-Calculation-sheet'!L8*'Output-Calculation-sheet'!L62</f>
        <v>554.29371201458184</v>
      </c>
      <c r="M75" s="2">
        <f>M9/'Output-Calculation-sheet'!M8*'Output-Calculation-sheet'!M62</f>
        <v>2673.9843174494736</v>
      </c>
      <c r="N75" s="2">
        <f>N9/'Output-Calculation-sheet'!N8*'Output-Calculation-sheet'!N62</f>
        <v>1728.4825281390085</v>
      </c>
      <c r="O75" s="2">
        <f>O9/'Output-Calculation-sheet'!O8*'Output-Calculation-sheet'!O62</f>
        <v>0</v>
      </c>
      <c r="P75" s="2">
        <f>P9/'Output-Calculation-sheet'!P8*'Output-Calculation-sheet'!P62</f>
        <v>477.37411917793867</v>
      </c>
      <c r="Q75" s="2">
        <f>Q9/'Output-Calculation-sheet'!Q8*'Output-Calculation-sheet'!Q62</f>
        <v>169.1710421586269</v>
      </c>
      <c r="R75" s="2">
        <f>R9/'Output-Calculation-sheet'!R8*'Output-Calculation-sheet'!R62</f>
        <v>756.83397701976651</v>
      </c>
      <c r="S75" s="2">
        <f>S9/'Output-Calculation-sheet'!S8*'Output-Calculation-sheet'!S62</f>
        <v>219.86827997567235</v>
      </c>
      <c r="T75" s="2">
        <f>T9/'Output-Calculation-sheet'!T8*'Output-Calculation-sheet'!T62</f>
        <v>258.14457709950898</v>
      </c>
      <c r="U75" s="2">
        <f>U9/'Output-Calculation-sheet'!U8*'Output-Calculation-sheet'!U62</f>
        <v>116.79340394252489</v>
      </c>
      <c r="V75" s="2">
        <f>V9/'Output-Calculation-sheet'!V8*'Output-Calculation-sheet'!V62</f>
        <v>176.39394428600167</v>
      </c>
      <c r="W75" s="2">
        <f>W9/'Output-Calculation-sheet'!W8*'Output-Calculation-sheet'!W62</f>
        <v>9.6106830776693624</v>
      </c>
      <c r="X75" s="2">
        <f>X9/'Output-Calculation-sheet'!X8*'Output-Calculation-sheet'!X62</f>
        <v>253.35943174129014</v>
      </c>
      <c r="Y75" s="2">
        <f>Y9/'Output-Calculation-sheet'!Y8*'Output-Calculation-sheet'!Y62</f>
        <v>0</v>
      </c>
      <c r="AA75" s="2">
        <f t="shared" si="6"/>
        <v>13.54669370383642</v>
      </c>
    </row>
    <row r="76" spans="1:27" x14ac:dyDescent="0.25">
      <c r="A76" s="2">
        <v>2033</v>
      </c>
      <c r="B76" s="2">
        <f>B10/'Output-Calculation-sheet'!B9*'Output-Calculation-sheet'!B63</f>
        <v>5533.0780547668219</v>
      </c>
      <c r="C76" s="2">
        <f>C10/'Output-Calculation-sheet'!C9*'Output-Calculation-sheet'!C63</f>
        <v>12275.444931061658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3612.4451309384463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94.682214381867794</v>
      </c>
      <c r="L76" s="2">
        <f>L10/'Output-Calculation-sheet'!L9*'Output-Calculation-sheet'!L63</f>
        <v>0</v>
      </c>
      <c r="M76" s="2">
        <f>M10/'Output-Calculation-sheet'!M9*'Output-Calculation-sheet'!M63</f>
        <v>2459.5571574059541</v>
      </c>
      <c r="N76" s="2">
        <f>N10/'Output-Calculation-sheet'!N9*'Output-Calculation-sheet'!N63</f>
        <v>1407.5207879917621</v>
      </c>
      <c r="O76" s="2">
        <f>O10/'Output-Calculation-sheet'!O9*'Output-Calculation-sheet'!O63</f>
        <v>2173.2510522226985</v>
      </c>
      <c r="P76" s="2">
        <f>P10/'Output-Calculation-sheet'!P9*'Output-Calculation-sheet'!P63</f>
        <v>488.21544017549621</v>
      </c>
      <c r="Q76" s="2">
        <f>Q10/'Output-Calculation-sheet'!Q9*'Output-Calculation-sheet'!Q63</f>
        <v>214.86925151514225</v>
      </c>
      <c r="R76" s="2">
        <f>R10/'Output-Calculation-sheet'!R9*'Output-Calculation-sheet'!R63</f>
        <v>367.28743489631108</v>
      </c>
      <c r="S76" s="2">
        <f>S10/'Output-Calculation-sheet'!S9*'Output-Calculation-sheet'!S63</f>
        <v>624.12954580773862</v>
      </c>
      <c r="T76" s="2">
        <f>T10/'Output-Calculation-sheet'!T9*'Output-Calculation-sheet'!T63</f>
        <v>25.292573780676641</v>
      </c>
      <c r="U76" s="2">
        <f>U10/'Output-Calculation-sheet'!U9*'Output-Calculation-sheet'!U63</f>
        <v>130.08644654807406</v>
      </c>
      <c r="V76" s="2">
        <f>V10/'Output-Calculation-sheet'!V9*'Output-Calculation-sheet'!V63</f>
        <v>10.083602549782974</v>
      </c>
      <c r="W76" s="2">
        <f>W10/'Output-Calculation-sheet'!W9*'Output-Calculation-sheet'!W63</f>
        <v>0</v>
      </c>
      <c r="X76" s="2">
        <f>X10/'Output-Calculation-sheet'!X9*'Output-Calculation-sheet'!X63</f>
        <v>289.66956186201321</v>
      </c>
      <c r="Y76" s="2">
        <f>Y10/'Output-Calculation-sheet'!Y9*'Output-Calculation-sheet'!Y63</f>
        <v>5.4949973780360022</v>
      </c>
      <c r="AA76" s="2">
        <f t="shared" si="6"/>
        <v>29.711108183282484</v>
      </c>
    </row>
    <row r="77" spans="1:27" x14ac:dyDescent="0.25">
      <c r="A77" s="2">
        <v>2034</v>
      </c>
      <c r="B77" s="2">
        <f>B11/'Output-Calculation-sheet'!B10*'Output-Calculation-sheet'!B64</f>
        <v>13967.694058664905</v>
      </c>
      <c r="C77" s="2">
        <f>C11/'Output-Calculation-sheet'!C10*'Output-Calculation-sheet'!C64</f>
        <v>12769.780663927484</v>
      </c>
      <c r="D77" s="2">
        <f>D11/'Output-Calculation-sheet'!D10*'Output-Calculation-sheet'!D64</f>
        <v>1743.8173195926929</v>
      </c>
      <c r="E77" s="2">
        <f>E11/'Output-Calculation-sheet'!E10*'Output-Calculation-sheet'!E64</f>
        <v>2119.6445976713389</v>
      </c>
      <c r="F77" s="2">
        <f>F11/'Output-Calculation-sheet'!F10*'Output-Calculation-sheet'!F64</f>
        <v>132.45413693176761</v>
      </c>
      <c r="G77" s="2">
        <f>G11/'Output-Calculation-sheet'!G10*'Output-Calculation-sheet'!G64</f>
        <v>905.68983621323514</v>
      </c>
      <c r="H77" s="2">
        <f>H11/'Output-Calculation-sheet'!H10*'Output-Calculation-sheet'!H64</f>
        <v>4812.6944346609625</v>
      </c>
      <c r="I77" s="2">
        <f>I11/'Output-Calculation-sheet'!I10*'Output-Calculation-sheet'!I64</f>
        <v>540.08712341626949</v>
      </c>
      <c r="J77" s="2">
        <f>J11/'Output-Calculation-sheet'!J10*'Output-Calculation-sheet'!J64</f>
        <v>365.33350123994495</v>
      </c>
      <c r="K77" s="2">
        <f>K11/'Output-Calculation-sheet'!K10*'Output-Calculation-sheet'!K64</f>
        <v>821.63827788558513</v>
      </c>
      <c r="L77" s="2">
        <f>L11/'Output-Calculation-sheet'!L10*'Output-Calculation-sheet'!L64</f>
        <v>344.19407499354764</v>
      </c>
      <c r="M77" s="2">
        <f>M11/'Output-Calculation-sheet'!M10*'Output-Calculation-sheet'!M64</f>
        <v>3236.8411545848207</v>
      </c>
      <c r="N77" s="2">
        <f>N11/'Output-Calculation-sheet'!N10*'Output-Calculation-sheet'!N64</f>
        <v>2278.938785042043</v>
      </c>
      <c r="O77" s="2">
        <f>O11/'Output-Calculation-sheet'!O10*'Output-Calculation-sheet'!O64</f>
        <v>2363.3927740824793</v>
      </c>
      <c r="P77" s="2">
        <f>P11/'Output-Calculation-sheet'!P10*'Output-Calculation-sheet'!P64</f>
        <v>1005.8684114754701</v>
      </c>
      <c r="Q77" s="2">
        <f>Q11/'Output-Calculation-sheet'!Q10*'Output-Calculation-sheet'!Q64</f>
        <v>904.4048839223824</v>
      </c>
      <c r="R77" s="2">
        <f>R11/'Output-Calculation-sheet'!R10*'Output-Calculation-sheet'!R64</f>
        <v>861.02987249179762</v>
      </c>
      <c r="S77" s="2">
        <f>S11/'Output-Calculation-sheet'!S10*'Output-Calculation-sheet'!S64</f>
        <v>1145.999108997963</v>
      </c>
      <c r="T77" s="2">
        <f>T11/'Output-Calculation-sheet'!T10*'Output-Calculation-sheet'!T64</f>
        <v>236.80833491274208</v>
      </c>
      <c r="U77" s="2">
        <f>U11/'Output-Calculation-sheet'!U10*'Output-Calculation-sheet'!U64</f>
        <v>314.73973339319917</v>
      </c>
      <c r="V77" s="2">
        <f>V11/'Output-Calculation-sheet'!V10*'Output-Calculation-sheet'!V64</f>
        <v>122.44167173353178</v>
      </c>
      <c r="W77" s="2">
        <f>W11/'Output-Calculation-sheet'!W10*'Output-Calculation-sheet'!W64</f>
        <v>26.509419273047435</v>
      </c>
      <c r="X77" s="2">
        <f>X11/'Output-Calculation-sheet'!X10*'Output-Calculation-sheet'!X64</f>
        <v>336.78317358069569</v>
      </c>
      <c r="Y77" s="2">
        <f>Y11/'Output-Calculation-sheet'!Y10*'Output-Calculation-sheet'!Y64</f>
        <v>78.807371217047432</v>
      </c>
      <c r="AA77" s="2">
        <f t="shared" si="6"/>
        <v>51.435592719904953</v>
      </c>
    </row>
    <row r="78" spans="1:27" x14ac:dyDescent="0.25">
      <c r="A78" s="2">
        <v>2035</v>
      </c>
      <c r="B78" s="2">
        <f>B12/'Output-Calculation-sheet'!B11*'Output-Calculation-sheet'!B65</f>
        <v>18431.711231734229</v>
      </c>
      <c r="C78" s="2">
        <f>C12/'Output-Calculation-sheet'!C11*'Output-Calculation-sheet'!C65</f>
        <v>13468.968142792828</v>
      </c>
      <c r="D78" s="2">
        <f>D12/'Output-Calculation-sheet'!D11*'Output-Calculation-sheet'!D65</f>
        <v>3460.4235971790854</v>
      </c>
      <c r="E78" s="2">
        <f>E12/'Output-Calculation-sheet'!E11*'Output-Calculation-sheet'!E65</f>
        <v>4331.290979096485</v>
      </c>
      <c r="F78" s="2">
        <f>F12/'Output-Calculation-sheet'!F11*'Output-Calculation-sheet'!F65</f>
        <v>865.87867338708259</v>
      </c>
      <c r="G78" s="2">
        <f>G12/'Output-Calculation-sheet'!G11*'Output-Calculation-sheet'!G65</f>
        <v>1591.6473263717517</v>
      </c>
      <c r="H78" s="2">
        <f>H12/'Output-Calculation-sheet'!H11*'Output-Calculation-sheet'!H65</f>
        <v>5032.3450444176915</v>
      </c>
      <c r="I78" s="2">
        <f>I12/'Output-Calculation-sheet'!I11*'Output-Calculation-sheet'!I65</f>
        <v>1155.8325279406604</v>
      </c>
      <c r="J78" s="2">
        <f>J12/'Output-Calculation-sheet'!J11*'Output-Calculation-sheet'!J65</f>
        <v>1117.7078434323948</v>
      </c>
      <c r="K78" s="2">
        <f>K12/'Output-Calculation-sheet'!K11*'Output-Calculation-sheet'!K65</f>
        <v>1400.2903985329801</v>
      </c>
      <c r="L78" s="2">
        <f>L12/'Output-Calculation-sheet'!L11*'Output-Calculation-sheet'!L65</f>
        <v>1032.4333217475428</v>
      </c>
      <c r="M78" s="2">
        <f>M12/'Output-Calculation-sheet'!M11*'Output-Calculation-sheet'!M65</f>
        <v>3674.3429373521767</v>
      </c>
      <c r="N78" s="2">
        <f>N12/'Output-Calculation-sheet'!N11*'Output-Calculation-sheet'!N65</f>
        <v>2619.9493501255047</v>
      </c>
      <c r="O78" s="2">
        <f>O12/'Output-Calculation-sheet'!O11*'Output-Calculation-sheet'!O65</f>
        <v>2473.1548496876935</v>
      </c>
      <c r="P78" s="2">
        <f>P12/'Output-Calculation-sheet'!P11*'Output-Calculation-sheet'!P65</f>
        <v>1427.2811467653682</v>
      </c>
      <c r="Q78" s="2">
        <f>Q12/'Output-Calculation-sheet'!Q11*'Output-Calculation-sheet'!Q65</f>
        <v>1211.8990433261347</v>
      </c>
      <c r="R78" s="2">
        <f>R12/'Output-Calculation-sheet'!R11*'Output-Calculation-sheet'!R65</f>
        <v>1197.7409357525862</v>
      </c>
      <c r="S78" s="2">
        <f>S12/'Output-Calculation-sheet'!S11*'Output-Calculation-sheet'!S65</f>
        <v>1385.7645250327976</v>
      </c>
      <c r="T78" s="2">
        <f>T12/'Output-Calculation-sheet'!T11*'Output-Calculation-sheet'!T65</f>
        <v>432.35122854697516</v>
      </c>
      <c r="U78" s="2">
        <f>U12/'Output-Calculation-sheet'!U11*'Output-Calculation-sheet'!U65</f>
        <v>361.74899067963139</v>
      </c>
      <c r="V78" s="2">
        <f>V12/'Output-Calculation-sheet'!V11*'Output-Calculation-sheet'!V65</f>
        <v>220.06433360066666</v>
      </c>
      <c r="W78" s="2">
        <f>W12/'Output-Calculation-sheet'!W11*'Output-Calculation-sheet'!W65</f>
        <v>153.66088920248325</v>
      </c>
      <c r="X78" s="2">
        <f>X12/'Output-Calculation-sheet'!X11*'Output-Calculation-sheet'!X65</f>
        <v>355.13111071029346</v>
      </c>
      <c r="Y78" s="2">
        <f>Y12/'Output-Calculation-sheet'!Y11*'Output-Calculation-sheet'!Y65</f>
        <v>166.61276247098712</v>
      </c>
      <c r="AA78" s="2">
        <f t="shared" si="6"/>
        <v>67.568231189886021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204.4629595013393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59.582478767620408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0.26404543826895971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638.07428491118196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123.96066790648875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2.4711501810948717</v>
      </c>
      <c r="Y88" s="2">
        <f>Y11/'Output-Calculation-sheet'!Y10*'Output-Calculation-sheet'!Y73</f>
        <v>0</v>
      </c>
      <c r="AA88" s="2">
        <f t="shared" si="7"/>
        <v>0.76450610299876565</v>
      </c>
    </row>
    <row r="89" spans="1:27" x14ac:dyDescent="0.25">
      <c r="A89" s="2">
        <v>2035</v>
      </c>
      <c r="B89" s="2">
        <f>B12/'Output-Calculation-sheet'!B11*'Output-Calculation-sheet'!B74</f>
        <v>459.50043581761867</v>
      </c>
      <c r="C89" s="2">
        <f>C12/'Output-Calculation-sheet'!C11*'Output-Calculation-sheet'!C74</f>
        <v>1090.4457765502054</v>
      </c>
      <c r="D89" s="2">
        <f>D12/'Output-Calculation-sheet'!D11*'Output-Calculation-sheet'!D74</f>
        <v>96.595120510805202</v>
      </c>
      <c r="E89" s="2">
        <f>E12/'Output-Calculation-sheet'!E11*'Output-Calculation-sheet'!E74</f>
        <v>153.53471151154659</v>
      </c>
      <c r="F89" s="2">
        <f>F12/'Output-Calculation-sheet'!F11*'Output-Calculation-sheet'!F74</f>
        <v>48.281402553088128</v>
      </c>
      <c r="G89" s="2">
        <f>G12/'Output-Calculation-sheet'!G11*'Output-Calculation-sheet'!G74</f>
        <v>69.30149024129193</v>
      </c>
      <c r="H89" s="2">
        <f>H12/'Output-Calculation-sheet'!H11*'Output-Calculation-sheet'!H74</f>
        <v>100.70195128839148</v>
      </c>
      <c r="I89" s="2">
        <f>I12/'Output-Calculation-sheet'!I11*'Output-Calculation-sheet'!I74</f>
        <v>31.166276436948188</v>
      </c>
      <c r="J89" s="2">
        <f>J12/'Output-Calculation-sheet'!J11*'Output-Calculation-sheet'!J74</f>
        <v>30.8443812521013</v>
      </c>
      <c r="K89" s="2">
        <f>K12/'Output-Calculation-sheet'!K11*'Output-Calculation-sheet'!K74</f>
        <v>30.631543915058412</v>
      </c>
      <c r="L89" s="2">
        <f>L12/'Output-Calculation-sheet'!L11*'Output-Calculation-sheet'!L74</f>
        <v>24.356735909869368</v>
      </c>
      <c r="M89" s="2">
        <f>M12/'Output-Calculation-sheet'!M11*'Output-Calculation-sheet'!M74</f>
        <v>46.195197824378788</v>
      </c>
      <c r="N89" s="2">
        <f>N12/'Output-Calculation-sheet'!N11*'Output-Calculation-sheet'!N74</f>
        <v>45.40246685946633</v>
      </c>
      <c r="O89" s="2">
        <f>O12/'Output-Calculation-sheet'!O11*'Output-Calculation-sheet'!O74</f>
        <v>190.65985101751903</v>
      </c>
      <c r="P89" s="2">
        <f>P12/'Output-Calculation-sheet'!P11*'Output-Calculation-sheet'!P74</f>
        <v>41.943698569298327</v>
      </c>
      <c r="Q89" s="2">
        <f>Q12/'Output-Calculation-sheet'!Q11*'Output-Calculation-sheet'!Q74</f>
        <v>39.779391223716488</v>
      </c>
      <c r="R89" s="2">
        <f>R12/'Output-Calculation-sheet'!R11*'Output-Calculation-sheet'!R74</f>
        <v>19.724341870637414</v>
      </c>
      <c r="S89" s="2">
        <f>S12/'Output-Calculation-sheet'!S11*'Output-Calculation-sheet'!S74</f>
        <v>26.026190722749508</v>
      </c>
      <c r="T89" s="2">
        <f>T12/'Output-Calculation-sheet'!T11*'Output-Calculation-sheet'!T74</f>
        <v>7.2973134712897512</v>
      </c>
      <c r="U89" s="2">
        <f>U12/'Output-Calculation-sheet'!U11*'Output-Calculation-sheet'!U74</f>
        <v>12.692056370768066</v>
      </c>
      <c r="V89" s="2">
        <f>V12/'Output-Calculation-sheet'!V11*'Output-Calculation-sheet'!V74</f>
        <v>4.8933632838358676</v>
      </c>
      <c r="W89" s="2">
        <f>W12/'Output-Calculation-sheet'!W11*'Output-Calculation-sheet'!W74</f>
        <v>4.237284612907656</v>
      </c>
      <c r="X89" s="2">
        <f>X12/'Output-Calculation-sheet'!X11*'Output-Calculation-sheet'!X74</f>
        <v>10.135454163571314</v>
      </c>
      <c r="Y89" s="2">
        <f>Y12/'Output-Calculation-sheet'!Y11*'Output-Calculation-sheet'!Y74</f>
        <v>4.890450628753034</v>
      </c>
      <c r="AA89" s="2">
        <f t="shared" si="7"/>
        <v>2.5892368866058164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15242291987.955584</v>
      </c>
      <c r="C96" s="2">
        <f>C8/'Output-Calculation-sheet'!C7*'Output-Calculation-sheet'!C79</f>
        <v>2078539017.3707612</v>
      </c>
      <c r="D96" s="2">
        <f>D8/'Output-Calculation-sheet'!D7*'Output-Calculation-sheet'!D79</f>
        <v>7037225960.3450375</v>
      </c>
      <c r="E96" s="2">
        <f>E8/'Output-Calculation-sheet'!E7*'Output-Calculation-sheet'!E79</f>
        <v>12020923600.150009</v>
      </c>
      <c r="F96" s="2">
        <f>F8/'Output-Calculation-sheet'!F7*'Output-Calculation-sheet'!F79</f>
        <v>5199008469.2090693</v>
      </c>
      <c r="G96" s="2">
        <f>G8/'Output-Calculation-sheet'!G7*'Output-Calculation-sheet'!G79</f>
        <v>3903223329.977191</v>
      </c>
      <c r="H96" s="2">
        <f>H8/'Output-Calculation-sheet'!H7*'Output-Calculation-sheet'!H79</f>
        <v>1819060733.059469</v>
      </c>
      <c r="I96" s="2">
        <f>I8/'Output-Calculation-sheet'!I7*'Output-Calculation-sheet'!I79</f>
        <v>2717575986.933691</v>
      </c>
      <c r="J96" s="2">
        <f>J8/'Output-Calculation-sheet'!J7*'Output-Calculation-sheet'!J79</f>
        <v>1971385223.7679055</v>
      </c>
      <c r="K96" s="2">
        <f>K8/'Output-Calculation-sheet'!K7*'Output-Calculation-sheet'!K79</f>
        <v>2750412611.6073084</v>
      </c>
      <c r="L96" s="2">
        <f>L8/'Output-Calculation-sheet'!L7*'Output-Calculation-sheet'!L79</f>
        <v>2056219379.8833323</v>
      </c>
      <c r="M96" s="2">
        <f>M8/'Output-Calculation-sheet'!M7*'Output-Calculation-sheet'!M79</f>
        <v>2478790737.9534087</v>
      </c>
      <c r="N96" s="2">
        <f>N8/'Output-Calculation-sheet'!N7*'Output-Calculation-sheet'!N79</f>
        <v>1778783547.7788408</v>
      </c>
      <c r="O96" s="2">
        <f>O8/'Output-Calculation-sheet'!O7*'Output-Calculation-sheet'!O79</f>
        <v>298746351.4843958</v>
      </c>
      <c r="P96" s="2">
        <f>P8/'Output-Calculation-sheet'!P7*'Output-Calculation-sheet'!P79</f>
        <v>2843372198.5233641</v>
      </c>
      <c r="Q96" s="2">
        <f>Q8/'Output-Calculation-sheet'!Q7*'Output-Calculation-sheet'!Q79</f>
        <v>1306119254.417769</v>
      </c>
      <c r="R96" s="2">
        <f>R8/'Output-Calculation-sheet'!R7*'Output-Calculation-sheet'!R79</f>
        <v>1927601671.716645</v>
      </c>
      <c r="S96" s="2">
        <f>S8/'Output-Calculation-sheet'!S7*'Output-Calculation-sheet'!S79</f>
        <v>772080037.50597465</v>
      </c>
      <c r="T96" s="2">
        <f>T8/'Output-Calculation-sheet'!T7*'Output-Calculation-sheet'!T79</f>
        <v>889632817.20054007</v>
      </c>
      <c r="U96" s="2">
        <f>U8/'Output-Calculation-sheet'!U7*'Output-Calculation-sheet'!U79</f>
        <v>458541679.07953095</v>
      </c>
      <c r="V96" s="2">
        <f>V8/'Output-Calculation-sheet'!V7*'Output-Calculation-sheet'!V79</f>
        <v>308569176.01782602</v>
      </c>
      <c r="W96" s="2">
        <f>W8/'Output-Calculation-sheet'!W7*'Output-Calculation-sheet'!W79</f>
        <v>816526349.51854634</v>
      </c>
      <c r="X96" s="2">
        <f>X8/'Output-Calculation-sheet'!X7*'Output-Calculation-sheet'!X79</f>
        <v>176812031.05801892</v>
      </c>
      <c r="Y96" s="2">
        <f>Y8/'Output-Calculation-sheet'!Y7*'Output-Calculation-sheet'!Y79</f>
        <v>386002022.63354337</v>
      </c>
      <c r="AA96" s="2">
        <f t="shared" si="8"/>
        <v>71.237444175147729</v>
      </c>
    </row>
    <row r="97" spans="1:27" x14ac:dyDescent="0.25">
      <c r="A97" s="2">
        <v>2032</v>
      </c>
      <c r="B97" s="2">
        <f>B9/'Output-Calculation-sheet'!B8*'Output-Calculation-sheet'!B80</f>
        <v>16875234674.725985</v>
      </c>
      <c r="C97" s="2">
        <f>C9/'Output-Calculation-sheet'!C8*'Output-Calculation-sheet'!C80</f>
        <v>2317077195.5439181</v>
      </c>
      <c r="D97" s="2">
        <f>D9/'Output-Calculation-sheet'!D8*'Output-Calculation-sheet'!D80</f>
        <v>7392473538.0727091</v>
      </c>
      <c r="E97" s="2">
        <f>E9/'Output-Calculation-sheet'!E8*'Output-Calculation-sheet'!E80</f>
        <v>12977990658.807764</v>
      </c>
      <c r="F97" s="2">
        <f>F9/'Output-Calculation-sheet'!F8*'Output-Calculation-sheet'!F80</f>
        <v>5594128889.9287338</v>
      </c>
      <c r="G97" s="2">
        <f>G9/'Output-Calculation-sheet'!G8*'Output-Calculation-sheet'!G80</f>
        <v>4091705610.6861248</v>
      </c>
      <c r="H97" s="2">
        <f>H9/'Output-Calculation-sheet'!H8*'Output-Calculation-sheet'!H80</f>
        <v>2465832394.5869837</v>
      </c>
      <c r="I97" s="2">
        <f>I9/'Output-Calculation-sheet'!I8*'Output-Calculation-sheet'!I80</f>
        <v>2956184923.9858189</v>
      </c>
      <c r="J97" s="2">
        <f>J9/'Output-Calculation-sheet'!J8*'Output-Calculation-sheet'!J80</f>
        <v>2084121445.1551042</v>
      </c>
      <c r="K97" s="2">
        <f>K9/'Output-Calculation-sheet'!K8*'Output-Calculation-sheet'!K80</f>
        <v>2927751544.3469205</v>
      </c>
      <c r="L97" s="2">
        <f>L9/'Output-Calculation-sheet'!L8*'Output-Calculation-sheet'!L80</f>
        <v>2263597969.8769789</v>
      </c>
      <c r="M97" s="2">
        <f>M9/'Output-Calculation-sheet'!M8*'Output-Calculation-sheet'!M80</f>
        <v>2685614333.8281379</v>
      </c>
      <c r="N97" s="2">
        <f>N9/'Output-Calculation-sheet'!N8*'Output-Calculation-sheet'!N80</f>
        <v>1963144117.9423251</v>
      </c>
      <c r="O97" s="2">
        <f>O9/'Output-Calculation-sheet'!O8*'Output-Calculation-sheet'!O80</f>
        <v>328375184.93814832</v>
      </c>
      <c r="P97" s="2">
        <f>P9/'Output-Calculation-sheet'!P8*'Output-Calculation-sheet'!P80</f>
        <v>3056858456.4155626</v>
      </c>
      <c r="Q97" s="2">
        <f>Q9/'Output-Calculation-sheet'!Q8*'Output-Calculation-sheet'!Q80</f>
        <v>1403931916.6852114</v>
      </c>
      <c r="R97" s="2">
        <f>R9/'Output-Calculation-sheet'!R8*'Output-Calculation-sheet'!R80</f>
        <v>2087135100.754612</v>
      </c>
      <c r="S97" s="2">
        <f>S9/'Output-Calculation-sheet'!S8*'Output-Calculation-sheet'!S80</f>
        <v>863931080.13691163</v>
      </c>
      <c r="T97" s="2">
        <f>T9/'Output-Calculation-sheet'!T8*'Output-Calculation-sheet'!T80</f>
        <v>942873874.75948572</v>
      </c>
      <c r="U97" s="2">
        <f>U9/'Output-Calculation-sheet'!U8*'Output-Calculation-sheet'!U80</f>
        <v>498068320.07480562</v>
      </c>
      <c r="V97" s="2">
        <f>V9/'Output-Calculation-sheet'!V8*'Output-Calculation-sheet'!V80</f>
        <v>335506606.31544691</v>
      </c>
      <c r="W97" s="2">
        <f>W9/'Output-Calculation-sheet'!W8*'Output-Calculation-sheet'!W80</f>
        <v>872109516.23716748</v>
      </c>
      <c r="X97" s="2">
        <f>X9/'Output-Calculation-sheet'!X8*'Output-Calculation-sheet'!X80</f>
        <v>256478205.13777462</v>
      </c>
      <c r="Y97" s="2">
        <f>Y9/'Output-Calculation-sheet'!Y8*'Output-Calculation-sheet'!Y80</f>
        <v>411746095.78425783</v>
      </c>
      <c r="AA97" s="2">
        <f t="shared" si="8"/>
        <v>77.651871654726889</v>
      </c>
    </row>
    <row r="98" spans="1:27" x14ac:dyDescent="0.25">
      <c r="A98" s="2">
        <v>2033</v>
      </c>
      <c r="B98" s="2">
        <f>B10/'Output-Calculation-sheet'!B9*'Output-Calculation-sheet'!B81</f>
        <v>20211663392.664005</v>
      </c>
      <c r="C98" s="2">
        <f>C10/'Output-Calculation-sheet'!C9*'Output-Calculation-sheet'!C81</f>
        <v>6929560481.1988306</v>
      </c>
      <c r="D98" s="2">
        <f>D10/'Output-Calculation-sheet'!D9*'Output-Calculation-sheet'!D81</f>
        <v>6594831003.8937397</v>
      </c>
      <c r="E98" s="2">
        <f>E10/'Output-Calculation-sheet'!E9*'Output-Calculation-sheet'!E81</f>
        <v>12405292063.284777</v>
      </c>
      <c r="F98" s="2">
        <f>F10/'Output-Calculation-sheet'!F9*'Output-Calculation-sheet'!F81</f>
        <v>5116242296.2392035</v>
      </c>
      <c r="G98" s="2">
        <f>G10/'Output-Calculation-sheet'!G9*'Output-Calculation-sheet'!G81</f>
        <v>3756501631.0482745</v>
      </c>
      <c r="H98" s="2">
        <f>H10/'Output-Calculation-sheet'!H9*'Output-Calculation-sheet'!H81</f>
        <v>3403421169.2719846</v>
      </c>
      <c r="I98" s="2">
        <f>I10/'Output-Calculation-sheet'!I9*'Output-Calculation-sheet'!I81</f>
        <v>2829247770.2067966</v>
      </c>
      <c r="J98" s="2">
        <f>J10/'Output-Calculation-sheet'!J9*'Output-Calculation-sheet'!J81</f>
        <v>1809092334.4977603</v>
      </c>
      <c r="K98" s="2">
        <f>K10/'Output-Calculation-sheet'!K9*'Output-Calculation-sheet'!K81</f>
        <v>2627778358.7570477</v>
      </c>
      <c r="L98" s="2">
        <f>L10/'Output-Calculation-sheet'!L9*'Output-Calculation-sheet'!L81</f>
        <v>1970873103.9137509</v>
      </c>
      <c r="M98" s="2">
        <f>M10/'Output-Calculation-sheet'!M9*'Output-Calculation-sheet'!M81</f>
        <v>2555826401.2533917</v>
      </c>
      <c r="N98" s="2">
        <f>N10/'Output-Calculation-sheet'!N9*'Output-Calculation-sheet'!N81</f>
        <v>1833606024.0712636</v>
      </c>
      <c r="O98" s="2">
        <f>O10/'Output-Calculation-sheet'!O9*'Output-Calculation-sheet'!O81</f>
        <v>970997980.34054208</v>
      </c>
      <c r="P98" s="2">
        <f>P10/'Output-Calculation-sheet'!P9*'Output-Calculation-sheet'!P81</f>
        <v>3103027814.5869765</v>
      </c>
      <c r="Q98" s="2">
        <f>Q10/'Output-Calculation-sheet'!Q9*'Output-Calculation-sheet'!Q81</f>
        <v>1458965014.8361304</v>
      </c>
      <c r="R98" s="2">
        <f>R10/'Output-Calculation-sheet'!R9*'Output-Calculation-sheet'!R81</f>
        <v>1866236978.1939414</v>
      </c>
      <c r="S98" s="2">
        <f>S10/'Output-Calculation-sheet'!S9*'Output-Calculation-sheet'!S81</f>
        <v>1079017235.9812472</v>
      </c>
      <c r="T98" s="2">
        <f>T10/'Output-Calculation-sheet'!T9*'Output-Calculation-sheet'!T81</f>
        <v>800675179.43263888</v>
      </c>
      <c r="U98" s="2">
        <f>U10/'Output-Calculation-sheet'!U9*'Output-Calculation-sheet'!U81</f>
        <v>520971200.65656036</v>
      </c>
      <c r="V98" s="2">
        <f>V10/'Output-Calculation-sheet'!V9*'Output-Calculation-sheet'!V81</f>
        <v>275915120.90101856</v>
      </c>
      <c r="W98" s="2">
        <f>W10/'Output-Calculation-sheet'!W9*'Output-Calculation-sheet'!W81</f>
        <v>782314558.55634272</v>
      </c>
      <c r="X98" s="2">
        <f>X10/'Output-Calculation-sheet'!X9*'Output-Calculation-sheet'!X81</f>
        <v>287476931.13493359</v>
      </c>
      <c r="Y98" s="2">
        <f>Y10/'Output-Calculation-sheet'!Y9*'Output-Calculation-sheet'!Y81</f>
        <v>430164992.07473463</v>
      </c>
      <c r="AA98" s="2">
        <f t="shared" si="8"/>
        <v>83.619699036995868</v>
      </c>
    </row>
    <row r="99" spans="1:27" x14ac:dyDescent="0.25">
      <c r="A99" s="2">
        <v>2034</v>
      </c>
      <c r="B99" s="2">
        <f>B11/'Output-Calculation-sheet'!B10*'Output-Calculation-sheet'!B82</f>
        <v>24520923485.465092</v>
      </c>
      <c r="C99" s="2">
        <f>C11/'Output-Calculation-sheet'!C10*'Output-Calculation-sheet'!C82</f>
        <v>8460724641.5795927</v>
      </c>
      <c r="D99" s="2">
        <f>D11/'Output-Calculation-sheet'!D10*'Output-Calculation-sheet'!D82</f>
        <v>7696879556.5267878</v>
      </c>
      <c r="E99" s="2">
        <f>E11/'Output-Calculation-sheet'!E10*'Output-Calculation-sheet'!E82</f>
        <v>14888938570.889977</v>
      </c>
      <c r="F99" s="2">
        <f>F11/'Output-Calculation-sheet'!F10*'Output-Calculation-sheet'!F82</f>
        <v>6131990873.0910082</v>
      </c>
      <c r="G99" s="2">
        <f>G11/'Output-Calculation-sheet'!G10*'Output-Calculation-sheet'!G82</f>
        <v>4359409156.4885168</v>
      </c>
      <c r="H99" s="2">
        <f>H11/'Output-Calculation-sheet'!H10*'Output-Calculation-sheet'!H82</f>
        <v>4074659347.8244171</v>
      </c>
      <c r="I99" s="2">
        <f>I11/'Output-Calculation-sheet'!I10*'Output-Calculation-sheet'!I82</f>
        <v>3422430186.9617786</v>
      </c>
      <c r="J99" s="2">
        <f>J11/'Output-Calculation-sheet'!J10*'Output-Calculation-sheet'!J82</f>
        <v>2129776996.4071553</v>
      </c>
      <c r="K99" s="2">
        <f>K11/'Output-Calculation-sheet'!K10*'Output-Calculation-sheet'!K82</f>
        <v>3116143229.6207824</v>
      </c>
      <c r="L99" s="2">
        <f>L11/'Output-Calculation-sheet'!L10*'Output-Calculation-sheet'!L82</f>
        <v>2405890454.9100399</v>
      </c>
      <c r="M99" s="2">
        <f>M11/'Output-Calculation-sheet'!M10*'Output-Calculation-sheet'!M82</f>
        <v>3069365361.4681478</v>
      </c>
      <c r="N99" s="2">
        <f>N11/'Output-Calculation-sheet'!N10*'Output-Calculation-sheet'!N82</f>
        <v>2162370765.0916314</v>
      </c>
      <c r="O99" s="2">
        <f>O11/'Output-Calculation-sheet'!O10*'Output-Calculation-sheet'!O82</f>
        <v>1172329712.373112</v>
      </c>
      <c r="P99" s="2">
        <f>P11/'Output-Calculation-sheet'!P10*'Output-Calculation-sheet'!P82</f>
        <v>3654417294.1900702</v>
      </c>
      <c r="Q99" s="2">
        <f>Q11/'Output-Calculation-sheet'!Q10*'Output-Calculation-sheet'!Q82</f>
        <v>1729499909.16818</v>
      </c>
      <c r="R99" s="2">
        <f>R11/'Output-Calculation-sheet'!R10*'Output-Calculation-sheet'!R82</f>
        <v>2238829634.1629229</v>
      </c>
      <c r="S99" s="2">
        <f>S11/'Output-Calculation-sheet'!S10*'Output-Calculation-sheet'!S82</f>
        <v>1289628459.121701</v>
      </c>
      <c r="T99" s="2">
        <f>T11/'Output-Calculation-sheet'!T10*'Output-Calculation-sheet'!T82</f>
        <v>942567628.32508421</v>
      </c>
      <c r="U99" s="2">
        <f>U11/'Output-Calculation-sheet'!U10*'Output-Calculation-sheet'!U82</f>
        <v>624187284.1883347</v>
      </c>
      <c r="V99" s="2">
        <f>V11/'Output-Calculation-sheet'!V10*'Output-Calculation-sheet'!V82</f>
        <v>333745158.85263723</v>
      </c>
      <c r="W99" s="2">
        <f>W11/'Output-Calculation-sheet'!W10*'Output-Calculation-sheet'!W82</f>
        <v>925487010.52144742</v>
      </c>
      <c r="X99" s="2">
        <f>X11/'Output-Calculation-sheet'!X10*'Output-Calculation-sheet'!X82</f>
        <v>348563887.83902925</v>
      </c>
      <c r="Y99" s="2">
        <f>Y11/'Output-Calculation-sheet'!Y10*'Output-Calculation-sheet'!Y82</f>
        <v>509311386.2391991</v>
      </c>
      <c r="AA99" s="2">
        <f t="shared" si="8"/>
        <v>100.20806999130664</v>
      </c>
    </row>
    <row r="100" spans="1:27" x14ac:dyDescent="0.25">
      <c r="A100" s="2">
        <v>2035</v>
      </c>
      <c r="B100" s="2">
        <f>B12/'Output-Calculation-sheet'!B11*'Output-Calculation-sheet'!B83</f>
        <v>28727875347.230354</v>
      </c>
      <c r="C100" s="2">
        <f>C12/'Output-Calculation-sheet'!C11*'Output-Calculation-sheet'!C83</f>
        <v>9973851711.7701321</v>
      </c>
      <c r="D100" s="2">
        <f>D12/'Output-Calculation-sheet'!D11*'Output-Calculation-sheet'!D83</f>
        <v>8680959046.5506287</v>
      </c>
      <c r="E100" s="2">
        <f>E12/'Output-Calculation-sheet'!E11*'Output-Calculation-sheet'!E83</f>
        <v>17264187605.709129</v>
      </c>
      <c r="F100" s="2">
        <f>F12/'Output-Calculation-sheet'!F11*'Output-Calculation-sheet'!F83</f>
        <v>7101798408.0583286</v>
      </c>
      <c r="G100" s="2">
        <f>G12/'Output-Calculation-sheet'!G11*'Output-Calculation-sheet'!G83</f>
        <v>4880318360.1016521</v>
      </c>
      <c r="H100" s="2">
        <f>H12/'Output-Calculation-sheet'!H11*'Output-Calculation-sheet'!H83</f>
        <v>4714022819.6633768</v>
      </c>
      <c r="I100" s="2">
        <f>I12/'Output-Calculation-sheet'!I11*'Output-Calculation-sheet'!I83</f>
        <v>3999755252.8121824</v>
      </c>
      <c r="J100" s="2">
        <f>J12/'Output-Calculation-sheet'!J11*'Output-Calculation-sheet'!J83</f>
        <v>2424023834.6765761</v>
      </c>
      <c r="K100" s="2">
        <f>K12/'Output-Calculation-sheet'!K11*'Output-Calculation-sheet'!K83</f>
        <v>3571619641.5694618</v>
      </c>
      <c r="L100" s="2">
        <f>L12/'Output-Calculation-sheet'!L11*'Output-Calculation-sheet'!L83</f>
        <v>2835662343.7724028</v>
      </c>
      <c r="M100" s="2">
        <f>M12/'Output-Calculation-sheet'!M11*'Output-Calculation-sheet'!M83</f>
        <v>3562220262.9527354</v>
      </c>
      <c r="N100" s="2">
        <f>N12/'Output-Calculation-sheet'!N11*'Output-Calculation-sheet'!N83</f>
        <v>2464775069.0165634</v>
      </c>
      <c r="O100" s="2">
        <f>O12/'Output-Calculation-sheet'!O11*'Output-Calculation-sheet'!O83</f>
        <v>1368106665.1996291</v>
      </c>
      <c r="P100" s="2">
        <f>P12/'Output-Calculation-sheet'!P11*'Output-Calculation-sheet'!P83</f>
        <v>4155037153.5964732</v>
      </c>
      <c r="Q100" s="2">
        <f>Q12/'Output-Calculation-sheet'!Q11*'Output-Calculation-sheet'!Q83</f>
        <v>1981971769.5787044</v>
      </c>
      <c r="R100" s="2">
        <f>R12/'Output-Calculation-sheet'!R11*'Output-Calculation-sheet'!R83</f>
        <v>2595281564.9179811</v>
      </c>
      <c r="S100" s="2">
        <f>S12/'Output-Calculation-sheet'!S11*'Output-Calculation-sheet'!S83</f>
        <v>1489558274.9446588</v>
      </c>
      <c r="T100" s="2">
        <f>T12/'Output-Calculation-sheet'!T11*'Output-Calculation-sheet'!T83</f>
        <v>1071965862.4249518</v>
      </c>
      <c r="U100" s="2">
        <f>U12/'Output-Calculation-sheet'!U11*'Output-Calculation-sheet'!U83</f>
        <v>722383618.80990934</v>
      </c>
      <c r="V100" s="2">
        <f>V12/'Output-Calculation-sheet'!V11*'Output-Calculation-sheet'!V83</f>
        <v>389767933.89487672</v>
      </c>
      <c r="W100" s="2">
        <f>W12/'Output-Calculation-sheet'!W11*'Output-Calculation-sheet'!W83</f>
        <v>1055977088.2104073</v>
      </c>
      <c r="X100" s="2">
        <f>X12/'Output-Calculation-sheet'!X11*'Output-Calculation-sheet'!X83</f>
        <v>408250772.59521663</v>
      </c>
      <c r="Y100" s="2">
        <f>Y12/'Output-Calculation-sheet'!Y11*'Output-Calculation-sheet'!Y83</f>
        <v>581906406.54925466</v>
      </c>
      <c r="AA100" s="2">
        <f t="shared" si="8"/>
        <v>116.02127681460557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5149983451.4473495</v>
      </c>
      <c r="C107" s="2">
        <f>C8/'Output-Calculation-sheet'!C7*'Output-Calculation-sheet'!C88</f>
        <v>11841830559.602791</v>
      </c>
      <c r="D107" s="2">
        <f>D8/'Output-Calculation-sheet'!D7*'Output-Calculation-sheet'!D88</f>
        <v>1.2601538653046405E-5</v>
      </c>
      <c r="E107" s="2">
        <f>E8/'Output-Calculation-sheet'!E7*'Output-Calculation-sheet'!E88</f>
        <v>-9.5436449865479828E-6</v>
      </c>
      <c r="F107" s="2">
        <f>F8/'Output-Calculation-sheet'!F7*'Output-Calculation-sheet'!F88</f>
        <v>0</v>
      </c>
      <c r="G107" s="2">
        <f>G8/'Output-Calculation-sheet'!G7*'Output-Calculation-sheet'!G88</f>
        <v>-5.9198473581612434E-6</v>
      </c>
      <c r="H107" s="2">
        <f>H8/'Output-Calculation-sheet'!H7*'Output-Calculation-sheet'!H88</f>
        <v>6312159032.2532148</v>
      </c>
      <c r="I107" s="2">
        <f>I8/'Output-Calculation-sheet'!I7*'Output-Calculation-sheet'!I88</f>
        <v>5.7373621396969886E-7</v>
      </c>
      <c r="J107" s="2">
        <f>J8/'Output-Calculation-sheet'!J7*'Output-Calculation-sheet'!J88</f>
        <v>0</v>
      </c>
      <c r="K107" s="2">
        <f>K8/'Output-Calculation-sheet'!K7*'Output-Calculation-sheet'!K88</f>
        <v>-8.0892074540807546E-8</v>
      </c>
      <c r="L107" s="2">
        <f>L8/'Output-Calculation-sheet'!L7*'Output-Calculation-sheet'!L88</f>
        <v>621056150.10050035</v>
      </c>
      <c r="M107" s="2">
        <f>M8/'Output-Calculation-sheet'!M7*'Output-Calculation-sheet'!M88</f>
        <v>7949772391.4666071</v>
      </c>
      <c r="N107" s="2">
        <f>N8/'Output-Calculation-sheet'!N7*'Output-Calculation-sheet'!N88</f>
        <v>4501554261.7503004</v>
      </c>
      <c r="O107" s="2">
        <f>O8/'Output-Calculation-sheet'!O7*'Output-Calculation-sheet'!O88</f>
        <v>2299553161.067627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1.4085976682767627E-6</v>
      </c>
      <c r="S107" s="2">
        <f>S8/'Output-Calculation-sheet'!S7*'Output-Calculation-sheet'!S88</f>
        <v>603681557.1000309</v>
      </c>
      <c r="T107" s="2">
        <f>T8/'Output-Calculation-sheet'!T7*'Output-Calculation-sheet'!T88</f>
        <v>1.293346132417657E-9</v>
      </c>
      <c r="U107" s="2">
        <f>U8/'Output-Calculation-sheet'!U7*'Output-Calculation-sheet'!U88</f>
        <v>5.7470631586183592E-7</v>
      </c>
      <c r="V107" s="2">
        <f>V8/'Output-Calculation-sheet'!V7*'Output-Calculation-sheet'!V88</f>
        <v>-8.3374545126600953E-8</v>
      </c>
      <c r="W107" s="2">
        <f>W8/'Output-Calculation-sheet'!W7*'Output-Calculation-sheet'!W88</f>
        <v>4.6136319501814832E-8</v>
      </c>
      <c r="X107" s="2">
        <f>X8/'Output-Calculation-sheet'!X7*'Output-Calculation-sheet'!X88</f>
        <v>557227821.096838</v>
      </c>
      <c r="Y107" s="2">
        <f>Y8/'Output-Calculation-sheet'!Y7*'Output-Calculation-sheet'!Y88</f>
        <v>0</v>
      </c>
      <c r="AA107" s="2">
        <f t="shared" si="9"/>
        <v>39836.818385885257</v>
      </c>
    </row>
    <row r="108" spans="1:27" x14ac:dyDescent="0.25">
      <c r="A108" s="2">
        <v>2032</v>
      </c>
      <c r="B108" s="2">
        <f>B9/'Output-Calculation-sheet'!B8*'Output-Calculation-sheet'!B89</f>
        <v>7088764498.1199484</v>
      </c>
      <c r="C108" s="2">
        <f>C9/'Output-Calculation-sheet'!C8*'Output-Calculation-sheet'!C89</f>
        <v>13119003352.834747</v>
      </c>
      <c r="D108" s="2">
        <f>D9/'Output-Calculation-sheet'!D8*'Output-Calculation-sheet'!D89</f>
        <v>0</v>
      </c>
      <c r="E108" s="2">
        <f>E9/'Output-Calculation-sheet'!E8*'Output-Calculation-sheet'!E89</f>
        <v>-5.6950038445100736E-6</v>
      </c>
      <c r="F108" s="2">
        <f>F9/'Output-Calculation-sheet'!F8*'Output-Calculation-sheet'!F89</f>
        <v>0</v>
      </c>
      <c r="G108" s="2">
        <f>G9/'Output-Calculation-sheet'!G8*'Output-Calculation-sheet'!G89</f>
        <v>1.5596058387516378E-6</v>
      </c>
      <c r="H108" s="2">
        <f>H9/'Output-Calculation-sheet'!H8*'Output-Calculation-sheet'!H89</f>
        <v>8686925065.1491165</v>
      </c>
      <c r="I108" s="2">
        <f>I9/'Output-Calculation-sheet'!I8*'Output-Calculation-sheet'!I89</f>
        <v>1.1109444153051709E-5</v>
      </c>
      <c r="J108" s="2">
        <f>J9/'Output-Calculation-sheet'!J8*'Output-Calculation-sheet'!J89</f>
        <v>-1.0301441159406258E-6</v>
      </c>
      <c r="K108" s="2">
        <f>K9/'Output-Calculation-sheet'!K8*'Output-Calculation-sheet'!K89</f>
        <v>-4.3058660471043984E-7</v>
      </c>
      <c r="L108" s="2">
        <f>L9/'Output-Calculation-sheet'!L8*'Output-Calculation-sheet'!L89</f>
        <v>754881415.37368917</v>
      </c>
      <c r="M108" s="2">
        <f>M9/'Output-Calculation-sheet'!M8*'Output-Calculation-sheet'!M89</f>
        <v>8718961165.1535282</v>
      </c>
      <c r="N108" s="2">
        <f>N9/'Output-Calculation-sheet'!N8*'Output-Calculation-sheet'!N89</f>
        <v>5501260678.8691549</v>
      </c>
      <c r="O108" s="2">
        <f>O9/'Output-Calculation-sheet'!O8*'Output-Calculation-sheet'!O89</f>
        <v>2546336313.1988554</v>
      </c>
      <c r="P108" s="2">
        <f>P9/'Output-Calculation-sheet'!P8*'Output-Calculation-sheet'!P89</f>
        <v>0</v>
      </c>
      <c r="Q108" s="2">
        <f>Q9/'Output-Calculation-sheet'!Q8*'Output-Calculation-sheet'!Q89</f>
        <v>78334591.303062305</v>
      </c>
      <c r="R108" s="2">
        <f>R9/'Output-Calculation-sheet'!R8*'Output-Calculation-sheet'!R89</f>
        <v>0</v>
      </c>
      <c r="S108" s="2">
        <f>S9/'Output-Calculation-sheet'!S8*'Output-Calculation-sheet'!S89</f>
        <v>925298849.59234142</v>
      </c>
      <c r="T108" s="2">
        <f>T9/'Output-Calculation-sheet'!T8*'Output-Calculation-sheet'!T89</f>
        <v>1.8157814672531938E-7</v>
      </c>
      <c r="U108" s="2">
        <f>U9/'Output-Calculation-sheet'!U8*'Output-Calculation-sheet'!U89</f>
        <v>-5.146488292832903E-9</v>
      </c>
      <c r="V108" s="2">
        <f>V9/'Output-Calculation-sheet'!V8*'Output-Calculation-sheet'!V89</f>
        <v>0</v>
      </c>
      <c r="W108" s="2">
        <f>W9/'Output-Calculation-sheet'!W8*'Output-Calculation-sheet'!W89</f>
        <v>-8.9642109597264463E-7</v>
      </c>
      <c r="X108" s="2">
        <f>X9/'Output-Calculation-sheet'!X8*'Output-Calculation-sheet'!X89</f>
        <v>809799352.42537785</v>
      </c>
      <c r="Y108" s="2">
        <f>Y9/'Output-Calculation-sheet'!Y8*'Output-Calculation-sheet'!Y89</f>
        <v>0</v>
      </c>
      <c r="AA108" s="2">
        <f t="shared" si="9"/>
        <v>48229.565282019823</v>
      </c>
    </row>
    <row r="109" spans="1:27" x14ac:dyDescent="0.25">
      <c r="A109" s="2">
        <v>2033</v>
      </c>
      <c r="B109" s="2">
        <f>B10/'Output-Calculation-sheet'!B9*'Output-Calculation-sheet'!B90</f>
        <v>16556139998.68161</v>
      </c>
      <c r="C109" s="2">
        <f>C10/'Output-Calculation-sheet'!C9*'Output-Calculation-sheet'!C90</f>
        <v>36538287375.839485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12164237879.97353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8392267055.6440277</v>
      </c>
      <c r="N109" s="2">
        <f>N10/'Output-Calculation-sheet'!N9*'Output-Calculation-sheet'!N90</f>
        <v>4942576479.593771</v>
      </c>
      <c r="O109" s="2">
        <f>O10/'Output-Calculation-sheet'!O9*'Output-Calculation-sheet'!O90</f>
        <v>6703608797.4839678</v>
      </c>
      <c r="P109" s="2">
        <f>P10/'Output-Calculation-sheet'!P9*'Output-Calculation-sheet'!P90</f>
        <v>0</v>
      </c>
      <c r="Q109" s="2">
        <f>Q10/'Output-Calculation-sheet'!Q9*'Output-Calculation-sheet'!Q90</f>
        <v>160943840.4048132</v>
      </c>
      <c r="R109" s="2">
        <f>R10/'Output-Calculation-sheet'!R9*'Output-Calculation-sheet'!R90</f>
        <v>0</v>
      </c>
      <c r="S109" s="2">
        <f>S10/'Output-Calculation-sheet'!S9*'Output-Calculation-sheet'!S90</f>
        <v>1994818459.1146388</v>
      </c>
      <c r="T109" s="2">
        <f>T10/'Output-Calculation-sheet'!T9*'Output-Calculation-sheet'!T90</f>
        <v>1.5207048813242344E-7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908907913.28472269</v>
      </c>
      <c r="Y109" s="2">
        <f>Y10/'Output-Calculation-sheet'!Y9*'Output-Calculation-sheet'!Y90</f>
        <v>0</v>
      </c>
      <c r="AA109" s="2">
        <f t="shared" si="9"/>
        <v>88361.787800020567</v>
      </c>
    </row>
    <row r="110" spans="1:27" x14ac:dyDescent="0.25">
      <c r="A110" s="2">
        <v>2034</v>
      </c>
      <c r="B110" s="2">
        <f>B11/'Output-Calculation-sheet'!B10*'Output-Calculation-sheet'!B91</f>
        <v>39526302178.293571</v>
      </c>
      <c r="C110" s="2">
        <f>C11/'Output-Calculation-sheet'!C10*'Output-Calculation-sheet'!C91</f>
        <v>39969175263.693329</v>
      </c>
      <c r="D110" s="2">
        <f>D11/'Output-Calculation-sheet'!D10*'Output-Calculation-sheet'!D91</f>
        <v>0</v>
      </c>
      <c r="E110" s="2">
        <f>E11/'Output-Calculation-sheet'!E10*'Output-Calculation-sheet'!E91</f>
        <v>806314691.61156142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14763058766.376547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670981288.83076179</v>
      </c>
      <c r="M110" s="2">
        <f>M11/'Output-Calculation-sheet'!M10*'Output-Calculation-sheet'!M91</f>
        <v>10185225927.011515</v>
      </c>
      <c r="N110" s="2">
        <f>N11/'Output-Calculation-sheet'!N10*'Output-Calculation-sheet'!N91</f>
        <v>7044612108.2994356</v>
      </c>
      <c r="O110" s="2">
        <f>O11/'Output-Calculation-sheet'!O10*'Output-Calculation-sheet'!O91</f>
        <v>7314464490.7129107</v>
      </c>
      <c r="P110" s="2">
        <f>P11/'Output-Calculation-sheet'!P10*'Output-Calculation-sheet'!P91</f>
        <v>0</v>
      </c>
      <c r="Q110" s="2">
        <f>Q11/'Output-Calculation-sheet'!Q10*'Output-Calculation-sheet'!Q91</f>
        <v>1792631540.5120757</v>
      </c>
      <c r="R110" s="2">
        <f>R11/'Output-Calculation-sheet'!R10*'Output-Calculation-sheet'!R91</f>
        <v>0</v>
      </c>
      <c r="S110" s="2">
        <f>S11/'Output-Calculation-sheet'!S10*'Output-Calculation-sheet'!S91</f>
        <v>3464290582.2986727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1009084291.8493665</v>
      </c>
      <c r="Y110" s="2">
        <f>Y11/'Output-Calculation-sheet'!Y10*'Output-Calculation-sheet'!Y91</f>
        <v>44158407.339010537</v>
      </c>
      <c r="AA110" s="2">
        <f t="shared" si="9"/>
        <v>126590.29953682875</v>
      </c>
    </row>
    <row r="111" spans="1:27" x14ac:dyDescent="0.25">
      <c r="A111" s="2">
        <v>2035</v>
      </c>
      <c r="B111" s="2">
        <f>B12/'Output-Calculation-sheet'!B11*'Output-Calculation-sheet'!B92</f>
        <v>51495019140.947395</v>
      </c>
      <c r="C111" s="2">
        <f>C12/'Output-Calculation-sheet'!C11*'Output-Calculation-sheet'!C92</f>
        <v>43066719766.539742</v>
      </c>
      <c r="D111" s="2">
        <f>D12/'Output-Calculation-sheet'!D11*'Output-Calculation-sheet'!D92</f>
        <v>0</v>
      </c>
      <c r="E111" s="2">
        <f>E12/'Output-Calculation-sheet'!E11*'Output-Calculation-sheet'!E92</f>
        <v>5732121727.4153395</v>
      </c>
      <c r="F111" s="2">
        <f>F12/'Output-Calculation-sheet'!F11*'Output-Calculation-sheet'!F92</f>
        <v>0</v>
      </c>
      <c r="G111" s="2">
        <f>G12/'Output-Calculation-sheet'!G11*'Output-Calculation-sheet'!G92</f>
        <v>-6.2323523188896248E-7</v>
      </c>
      <c r="H111" s="2">
        <f>H12/'Output-Calculation-sheet'!H11*'Output-Calculation-sheet'!H92</f>
        <v>15940766432.122862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1891573338.8435469</v>
      </c>
      <c r="M111" s="2">
        <f>M12/'Output-Calculation-sheet'!M11*'Output-Calculation-sheet'!M92</f>
        <v>11248209613.611355</v>
      </c>
      <c r="N111" s="2">
        <f>N12/'Output-Calculation-sheet'!N11*'Output-Calculation-sheet'!N92</f>
        <v>8112435594.2557831</v>
      </c>
      <c r="O111" s="2">
        <f>O12/'Output-Calculation-sheet'!O11*'Output-Calculation-sheet'!O92</f>
        <v>7824726891.5003405</v>
      </c>
      <c r="P111" s="2">
        <f>P12/'Output-Calculation-sheet'!P11*'Output-Calculation-sheet'!P92</f>
        <v>393515150.82167834</v>
      </c>
      <c r="Q111" s="2">
        <f>Q12/'Output-Calculation-sheet'!Q11*'Output-Calculation-sheet'!Q92</f>
        <v>2706480385.5358047</v>
      </c>
      <c r="R111" s="2">
        <f>R12/'Output-Calculation-sheet'!R11*'Output-Calculation-sheet'!R92</f>
        <v>0</v>
      </c>
      <c r="S111" s="2">
        <f>S12/'Output-Calculation-sheet'!S11*'Output-Calculation-sheet'!S92</f>
        <v>4152382432.9090099</v>
      </c>
      <c r="T111" s="2">
        <f>T12/'Output-Calculation-sheet'!T11*'Output-Calculation-sheet'!T92</f>
        <v>0</v>
      </c>
      <c r="U111" s="2">
        <f>U12/'Output-Calculation-sheet'!U11*'Output-Calculation-sheet'!U92</f>
        <v>78516995.247046188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1109958924.0881035</v>
      </c>
      <c r="Y111" s="2">
        <f>Y12/'Output-Calculation-sheet'!Y11*'Output-Calculation-sheet'!Y92</f>
        <v>267408373.24502727</v>
      </c>
      <c r="AA111" s="2">
        <f t="shared" si="9"/>
        <v>154019.834767083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57189671887.960518</v>
      </c>
      <c r="C118" s="2">
        <f>C8/'Output-Calculation-sheet'!C7*'Output-Calculation-sheet'!C97</f>
        <v>0</v>
      </c>
      <c r="D118" s="2">
        <f>D8/'Output-Calculation-sheet'!D7*'Output-Calculation-sheet'!D97</f>
        <v>34229334067.246429</v>
      </c>
      <c r="E118" s="2">
        <f>E8/'Output-Calculation-sheet'!E7*'Output-Calculation-sheet'!E97</f>
        <v>26092021707.991013</v>
      </c>
      <c r="F118" s="2">
        <f>F8/'Output-Calculation-sheet'!F7*'Output-Calculation-sheet'!F97</f>
        <v>17551751448.220001</v>
      </c>
      <c r="G118" s="2">
        <f>G8/'Output-Calculation-sheet'!G7*'Output-Calculation-sheet'!G97</f>
        <v>11886376896.187418</v>
      </c>
      <c r="H118" s="2">
        <f>H8/'Output-Calculation-sheet'!H7*'Output-Calculation-sheet'!H97</f>
        <v>0</v>
      </c>
      <c r="I118" s="2">
        <f>I8/'Output-Calculation-sheet'!I7*'Output-Calculation-sheet'!I97</f>
        <v>10823829347.615351</v>
      </c>
      <c r="J118" s="2">
        <f>J8/'Output-Calculation-sheet'!J7*'Output-Calculation-sheet'!J97</f>
        <v>11301349268.460518</v>
      </c>
      <c r="K118" s="2">
        <f>K8/'Output-Calculation-sheet'!K7*'Output-Calculation-sheet'!K97</f>
        <v>10915307698.333729</v>
      </c>
      <c r="L118" s="2">
        <f>L8/'Output-Calculation-sheet'!L7*'Output-Calculation-sheet'!L97</f>
        <v>8656400264.9956455</v>
      </c>
      <c r="M118" s="2">
        <f>M8/'Output-Calculation-sheet'!M7*'Output-Calculation-sheet'!M97</f>
        <v>0</v>
      </c>
      <c r="N118" s="2">
        <f>N8/'Output-Calculation-sheet'!N7*'Output-Calculation-sheet'!N97</f>
        <v>3023422090.2143421</v>
      </c>
      <c r="O118" s="2">
        <f>O8/'Output-Calculation-sheet'!O7*'Output-Calculation-sheet'!O97</f>
        <v>0</v>
      </c>
      <c r="P118" s="2">
        <f>P8/'Output-Calculation-sheet'!P7*'Output-Calculation-sheet'!P97</f>
        <v>6476504353.3979874</v>
      </c>
      <c r="Q118" s="2">
        <f>Q8/'Output-Calculation-sheet'!Q7*'Output-Calculation-sheet'!Q97</f>
        <v>6280713994.4166107</v>
      </c>
      <c r="R118" s="2">
        <f>R8/'Output-Calculation-sheet'!R7*'Output-Calculation-sheet'!R97</f>
        <v>7146979022.6399269</v>
      </c>
      <c r="S118" s="2">
        <f>S8/'Output-Calculation-sheet'!S7*'Output-Calculation-sheet'!S97</f>
        <v>2661831036.9216027</v>
      </c>
      <c r="T118" s="2">
        <f>T8/'Output-Calculation-sheet'!T7*'Output-Calculation-sheet'!T97</f>
        <v>2724521833.386785</v>
      </c>
      <c r="U118" s="2">
        <f>U8/'Output-Calculation-sheet'!U7*'Output-Calculation-sheet'!U97</f>
        <v>1947537926.6771307</v>
      </c>
      <c r="V118" s="2">
        <f>V8/'Output-Calculation-sheet'!V7*'Output-Calculation-sheet'!V97</f>
        <v>1945525913.0425341</v>
      </c>
      <c r="W118" s="2">
        <f>W8/'Output-Calculation-sheet'!W7*'Output-Calculation-sheet'!W97</f>
        <v>1507724939.6054652</v>
      </c>
      <c r="X118" s="2">
        <f>X8/'Output-Calculation-sheet'!X7*'Output-Calculation-sheet'!X97</f>
        <v>0</v>
      </c>
      <c r="Y118" s="2">
        <f>Y8/'Output-Calculation-sheet'!Y7*'Output-Calculation-sheet'!Y97</f>
        <v>756582071.65486932</v>
      </c>
      <c r="AA118" s="2">
        <f t="shared" si="10"/>
        <v>223117.38576896786</v>
      </c>
    </row>
    <row r="119" spans="1:27" x14ac:dyDescent="0.25">
      <c r="A119" s="2">
        <v>2032</v>
      </c>
      <c r="B119" s="2">
        <f>B9/'Output-Calculation-sheet'!B8*'Output-Calculation-sheet'!B98</f>
        <v>61967638609.479652</v>
      </c>
      <c r="C119" s="2">
        <f>C9/'Output-Calculation-sheet'!C8*'Output-Calculation-sheet'!C98</f>
        <v>0</v>
      </c>
      <c r="D119" s="2">
        <f>D9/'Output-Calculation-sheet'!D8*'Output-Calculation-sheet'!D98</f>
        <v>37439058517.99968</v>
      </c>
      <c r="E119" s="2">
        <f>E9/'Output-Calculation-sheet'!E8*'Output-Calculation-sheet'!E98</f>
        <v>28513265381.632156</v>
      </c>
      <c r="F119" s="2">
        <f>F9/'Output-Calculation-sheet'!F8*'Output-Calculation-sheet'!F98</f>
        <v>19152849761.275795</v>
      </c>
      <c r="G119" s="2">
        <f>G9/'Output-Calculation-sheet'!G8*'Output-Calculation-sheet'!G98</f>
        <v>13003406180.029547</v>
      </c>
      <c r="H119" s="2">
        <f>H9/'Output-Calculation-sheet'!H8*'Output-Calculation-sheet'!H98</f>
        <v>0</v>
      </c>
      <c r="I119" s="2">
        <f>I9/'Output-Calculation-sheet'!I8*'Output-Calculation-sheet'!I98</f>
        <v>11827069343.518496</v>
      </c>
      <c r="J119" s="2">
        <f>J9/'Output-Calculation-sheet'!J8*'Output-Calculation-sheet'!J98</f>
        <v>12344837220.412237</v>
      </c>
      <c r="K119" s="2">
        <f>K9/'Output-Calculation-sheet'!K8*'Output-Calculation-sheet'!K98</f>
        <v>11916256062.836412</v>
      </c>
      <c r="L119" s="2">
        <f>L9/'Output-Calculation-sheet'!L8*'Output-Calculation-sheet'!L98</f>
        <v>9397303747.4557381</v>
      </c>
      <c r="M119" s="2">
        <f>M9/'Output-Calculation-sheet'!M8*'Output-Calculation-sheet'!M98</f>
        <v>0</v>
      </c>
      <c r="N119" s="2">
        <f>N9/'Output-Calculation-sheet'!N8*'Output-Calculation-sheet'!N98</f>
        <v>3060488238.9507847</v>
      </c>
      <c r="O119" s="2">
        <f>O9/'Output-Calculation-sheet'!O8*'Output-Calculation-sheet'!O98</f>
        <v>0</v>
      </c>
      <c r="P119" s="2">
        <f>P9/'Output-Calculation-sheet'!P8*'Output-Calculation-sheet'!P98</f>
        <v>7170759605.2965603</v>
      </c>
      <c r="Q119" s="2">
        <f>Q9/'Output-Calculation-sheet'!Q8*'Output-Calculation-sheet'!Q98</f>
        <v>6848868968.2637177</v>
      </c>
      <c r="R119" s="2">
        <f>R9/'Output-Calculation-sheet'!R8*'Output-Calculation-sheet'!R98</f>
        <v>7840596555.6832647</v>
      </c>
      <c r="S119" s="2">
        <f>S9/'Output-Calculation-sheet'!S8*'Output-Calculation-sheet'!S98</f>
        <v>2791430415.4287295</v>
      </c>
      <c r="T119" s="2">
        <f>T9/'Output-Calculation-sheet'!T8*'Output-Calculation-sheet'!T98</f>
        <v>2979069110.081265</v>
      </c>
      <c r="U119" s="2">
        <f>U9/'Output-Calculation-sheet'!U8*'Output-Calculation-sheet'!U98</f>
        <v>2144570531.7479439</v>
      </c>
      <c r="V119" s="2">
        <f>V9/'Output-Calculation-sheet'!V8*'Output-Calculation-sheet'!V98</f>
        <v>2122014388.2062759</v>
      </c>
      <c r="W119" s="2">
        <f>W9/'Output-Calculation-sheet'!W8*'Output-Calculation-sheet'!W98</f>
        <v>1648258386.0346262</v>
      </c>
      <c r="X119" s="2">
        <f>X9/'Output-Calculation-sheet'!X8*'Output-Calculation-sheet'!X98</f>
        <v>0</v>
      </c>
      <c r="Y119" s="2">
        <f>Y9/'Output-Calculation-sheet'!Y8*'Output-Calculation-sheet'!Y98</f>
        <v>826085261.42586648</v>
      </c>
      <c r="AA119" s="2">
        <f t="shared" si="10"/>
        <v>242993.82628575881</v>
      </c>
    </row>
    <row r="120" spans="1:27" x14ac:dyDescent="0.25">
      <c r="A120" s="2">
        <v>2033</v>
      </c>
      <c r="B120" s="2">
        <f>B10/'Output-Calculation-sheet'!B9*'Output-Calculation-sheet'!B99</f>
        <v>66186258377.640694</v>
      </c>
      <c r="C120" s="2">
        <f>C10/'Output-Calculation-sheet'!C9*'Output-Calculation-sheet'!C99</f>
        <v>0</v>
      </c>
      <c r="D120" s="2">
        <f>D10/'Output-Calculation-sheet'!D9*'Output-Calculation-sheet'!D99</f>
        <v>34754874374.379143</v>
      </c>
      <c r="E120" s="2">
        <f>E10/'Output-Calculation-sheet'!E9*'Output-Calculation-sheet'!E99</f>
        <v>27574462410.184101</v>
      </c>
      <c r="F120" s="2">
        <f>F10/'Output-Calculation-sheet'!F9*'Output-Calculation-sheet'!F99</f>
        <v>17750670953.440056</v>
      </c>
      <c r="G120" s="2">
        <f>G10/'Output-Calculation-sheet'!G9*'Output-Calculation-sheet'!G99</f>
        <v>12472108565.902437</v>
      </c>
      <c r="H120" s="2">
        <f>H10/'Output-Calculation-sheet'!H9*'Output-Calculation-sheet'!H99</f>
        <v>0</v>
      </c>
      <c r="I120" s="2">
        <f>I10/'Output-Calculation-sheet'!I9*'Output-Calculation-sheet'!I99</f>
        <v>11363074133.966524</v>
      </c>
      <c r="J120" s="2">
        <f>J10/'Output-Calculation-sheet'!J9*'Output-Calculation-sheet'!J99</f>
        <v>11060029407.430555</v>
      </c>
      <c r="K120" s="2">
        <f>K10/'Output-Calculation-sheet'!K9*'Output-Calculation-sheet'!K99</f>
        <v>10954258362.144888</v>
      </c>
      <c r="L120" s="2">
        <f>L10/'Output-Calculation-sheet'!L9*'Output-Calculation-sheet'!L99</f>
        <v>8787442296.2592049</v>
      </c>
      <c r="M120" s="2">
        <f>M10/'Output-Calculation-sheet'!M9*'Output-Calculation-sheet'!M99</f>
        <v>0</v>
      </c>
      <c r="N120" s="2">
        <f>N10/'Output-Calculation-sheet'!N9*'Output-Calculation-sheet'!N99</f>
        <v>3294406115.6806912</v>
      </c>
      <c r="O120" s="2">
        <f>O10/'Output-Calculation-sheet'!O9*'Output-Calculation-sheet'!O99</f>
        <v>0</v>
      </c>
      <c r="P120" s="2">
        <f>P10/'Output-Calculation-sheet'!P9*'Output-Calculation-sheet'!P99</f>
        <v>7499184596.699317</v>
      </c>
      <c r="Q120" s="2">
        <f>Q10/'Output-Calculation-sheet'!Q9*'Output-Calculation-sheet'!Q99</f>
        <v>7217404641.5358791</v>
      </c>
      <c r="R120" s="2">
        <f>R10/'Output-Calculation-sheet'!R9*'Output-Calculation-sheet'!R99</f>
        <v>7098046959.9753828</v>
      </c>
      <c r="S120" s="2">
        <f>S10/'Output-Calculation-sheet'!S9*'Output-Calculation-sheet'!S99</f>
        <v>2722561707.9520216</v>
      </c>
      <c r="T120" s="2">
        <f>T10/'Output-Calculation-sheet'!T9*'Output-Calculation-sheet'!T99</f>
        <v>2609280974.3653579</v>
      </c>
      <c r="U120" s="2">
        <f>U10/'Output-Calculation-sheet'!U9*'Output-Calculation-sheet'!U99</f>
        <v>2273102544.7005415</v>
      </c>
      <c r="V120" s="2">
        <f>V10/'Output-Calculation-sheet'!V9*'Output-Calculation-sheet'!V99</f>
        <v>1749958758.6258235</v>
      </c>
      <c r="W120" s="2">
        <f>W10/'Output-Calculation-sheet'!W9*'Output-Calculation-sheet'!W99</f>
        <v>1515076455.7156243</v>
      </c>
      <c r="X120" s="2">
        <f>X10/'Output-Calculation-sheet'!X9*'Output-Calculation-sheet'!X99</f>
        <v>0</v>
      </c>
      <c r="Y120" s="2">
        <f>Y10/'Output-Calculation-sheet'!Y9*'Output-Calculation-sheet'!Y99</f>
        <v>884039167.03760505</v>
      </c>
      <c r="AA120" s="2">
        <f t="shared" si="10"/>
        <v>237766.24080363582</v>
      </c>
    </row>
    <row r="121" spans="1:27" x14ac:dyDescent="0.25">
      <c r="A121" s="2">
        <v>2034</v>
      </c>
      <c r="B121" s="2">
        <f>B11/'Output-Calculation-sheet'!B10*'Output-Calculation-sheet'!B100</f>
        <v>60884788082.443954</v>
      </c>
      <c r="C121" s="2">
        <f>C11/'Output-Calculation-sheet'!C10*'Output-Calculation-sheet'!C100</f>
        <v>0</v>
      </c>
      <c r="D121" s="2">
        <f>D11/'Output-Calculation-sheet'!D10*'Output-Calculation-sheet'!D100</f>
        <v>42179145466.386909</v>
      </c>
      <c r="E121" s="2">
        <f>E11/'Output-Calculation-sheet'!E10*'Output-Calculation-sheet'!E100</f>
        <v>32657140912.130474</v>
      </c>
      <c r="F121" s="2">
        <f>F11/'Output-Calculation-sheet'!F10*'Output-Calculation-sheet'!F100</f>
        <v>21542419935.790665</v>
      </c>
      <c r="G121" s="2">
        <f>G11/'Output-Calculation-sheet'!G10*'Output-Calculation-sheet'!G100</f>
        <v>15135556964.545786</v>
      </c>
      <c r="H121" s="2">
        <f>H11/'Output-Calculation-sheet'!H10*'Output-Calculation-sheet'!H100</f>
        <v>0</v>
      </c>
      <c r="I121" s="2">
        <f>I11/'Output-Calculation-sheet'!I10*'Output-Calculation-sheet'!I100</f>
        <v>13789941878.582693</v>
      </c>
      <c r="J121" s="2">
        <f>J11/'Output-Calculation-sheet'!J10*'Output-Calculation-sheet'!J100</f>
        <v>13422322754.575647</v>
      </c>
      <c r="K121" s="2">
        <f>K11/'Output-Calculation-sheet'!K10*'Output-Calculation-sheet'!K100</f>
        <v>13293978283.056114</v>
      </c>
      <c r="L121" s="2">
        <f>L11/'Output-Calculation-sheet'!L10*'Output-Calculation-sheet'!L100</f>
        <v>9993307969.6144218</v>
      </c>
      <c r="M121" s="2">
        <f>M11/'Output-Calculation-sheet'!M10*'Output-Calculation-sheet'!M100</f>
        <v>6.8214241191254343E-7</v>
      </c>
      <c r="N121" s="2">
        <f>N11/'Output-Calculation-sheet'!N10*'Output-Calculation-sheet'!N100</f>
        <v>2952155137.6245885</v>
      </c>
      <c r="O121" s="2">
        <f>O11/'Output-Calculation-sheet'!O10*'Output-Calculation-sheet'!O100</f>
        <v>0</v>
      </c>
      <c r="P121" s="2">
        <f>P11/'Output-Calculation-sheet'!P10*'Output-Calculation-sheet'!P100</f>
        <v>9100771369.4928646</v>
      </c>
      <c r="Q121" s="2">
        <f>Q11/'Output-Calculation-sheet'!Q10*'Output-Calculation-sheet'!Q100</f>
        <v>7161133153.5552073</v>
      </c>
      <c r="R121" s="2">
        <f>R11/'Output-Calculation-sheet'!R10*'Output-Calculation-sheet'!R100</f>
        <v>8613942054.1074467</v>
      </c>
      <c r="S121" s="2">
        <f>S11/'Output-Calculation-sheet'!S10*'Output-Calculation-sheet'!S100</f>
        <v>2260760541.2862072</v>
      </c>
      <c r="T121" s="2">
        <f>T11/'Output-Calculation-sheet'!T10*'Output-Calculation-sheet'!T100</f>
        <v>3166483628.8325691</v>
      </c>
      <c r="U121" s="2">
        <f>U11/'Output-Calculation-sheet'!U10*'Output-Calculation-sheet'!U100</f>
        <v>2759572131.8210602</v>
      </c>
      <c r="V121" s="2">
        <f>V11/'Output-Calculation-sheet'!V10*'Output-Calculation-sheet'!V100</f>
        <v>2124378514.3960512</v>
      </c>
      <c r="W121" s="2">
        <f>W11/'Output-Calculation-sheet'!W10*'Output-Calculation-sheet'!W100</f>
        <v>1838778861.6950085</v>
      </c>
      <c r="X121" s="2">
        <f>X11/'Output-Calculation-sheet'!X10*'Output-Calculation-sheet'!X100</f>
        <v>81629849.893132254</v>
      </c>
      <c r="Y121" s="2">
        <f>Y11/'Output-Calculation-sheet'!Y10*'Output-Calculation-sheet'!Y100</f>
        <v>1028708170.074281</v>
      </c>
      <c r="AA121" s="2">
        <f t="shared" si="10"/>
        <v>263986.91565990506</v>
      </c>
    </row>
    <row r="122" spans="1:27" x14ac:dyDescent="0.25">
      <c r="A122" s="2">
        <v>2035</v>
      </c>
      <c r="B122" s="2">
        <f>B12/'Output-Calculation-sheet'!B11*'Output-Calculation-sheet'!B101</f>
        <v>59255981501.906975</v>
      </c>
      <c r="C122" s="2">
        <f>C12/'Output-Calculation-sheet'!C11*'Output-Calculation-sheet'!C101</f>
        <v>0</v>
      </c>
      <c r="D122" s="2">
        <f>D12/'Output-Calculation-sheet'!D11*'Output-Calculation-sheet'!D101</f>
        <v>46040798795.396606</v>
      </c>
      <c r="E122" s="2">
        <f>E12/'Output-Calculation-sheet'!E11*'Output-Calculation-sheet'!E101</f>
        <v>32538181513.449837</v>
      </c>
      <c r="F122" s="2">
        <f>F12/'Output-Calculation-sheet'!F11*'Output-Calculation-sheet'!F101</f>
        <v>24214045555.16246</v>
      </c>
      <c r="G122" s="2">
        <f>G12/'Output-Calculation-sheet'!G11*'Output-Calculation-sheet'!G101</f>
        <v>16762620204.042107</v>
      </c>
      <c r="H122" s="2">
        <f>H12/'Output-Calculation-sheet'!H11*'Output-Calculation-sheet'!H101</f>
        <v>0</v>
      </c>
      <c r="I122" s="2">
        <f>I12/'Output-Calculation-sheet'!I11*'Output-Calculation-sheet'!I101</f>
        <v>15313531227.528629</v>
      </c>
      <c r="J122" s="2">
        <f>J12/'Output-Calculation-sheet'!J11*'Output-Calculation-sheet'!J101</f>
        <v>14766232423.276587</v>
      </c>
      <c r="K122" s="2">
        <f>K12/'Output-Calculation-sheet'!K11*'Output-Calculation-sheet'!K101</f>
        <v>14848466313.02425</v>
      </c>
      <c r="L122" s="2">
        <f>L12/'Output-Calculation-sheet'!L11*'Output-Calculation-sheet'!L101</f>
        <v>10218340009.816448</v>
      </c>
      <c r="M122" s="2">
        <f>M12/'Output-Calculation-sheet'!M11*'Output-Calculation-sheet'!M101</f>
        <v>0</v>
      </c>
      <c r="N122" s="2">
        <f>N12/'Output-Calculation-sheet'!N11*'Output-Calculation-sheet'!N101</f>
        <v>2875499404.9673538</v>
      </c>
      <c r="O122" s="2">
        <f>O12/'Output-Calculation-sheet'!O11*'Output-Calculation-sheet'!O101</f>
        <v>0</v>
      </c>
      <c r="P122" s="2">
        <f>P12/'Output-Calculation-sheet'!P11*'Output-Calculation-sheet'!P101</f>
        <v>9896470971.6658764</v>
      </c>
      <c r="Q122" s="2">
        <f>Q12/'Output-Calculation-sheet'!Q11*'Output-Calculation-sheet'!Q101</f>
        <v>7019950717.0012569</v>
      </c>
      <c r="R122" s="2">
        <f>R12/'Output-Calculation-sheet'!R11*'Output-Calculation-sheet'!R101</f>
        <v>9677136884.230257</v>
      </c>
      <c r="S122" s="2">
        <f>S12/'Output-Calculation-sheet'!S11*'Output-Calculation-sheet'!S101</f>
        <v>2121458569.9785831</v>
      </c>
      <c r="T122" s="2">
        <f>T12/'Output-Calculation-sheet'!T11*'Output-Calculation-sheet'!T101</f>
        <v>3608811944.6289392</v>
      </c>
      <c r="U122" s="2">
        <f>U12/'Output-Calculation-sheet'!U11*'Output-Calculation-sheet'!U101</f>
        <v>2929810812.3238144</v>
      </c>
      <c r="V122" s="2">
        <f>V12/'Output-Calculation-sheet'!V11*'Output-Calculation-sheet'!V101</f>
        <v>2433748482.7587557</v>
      </c>
      <c r="W122" s="2">
        <f>W12/'Output-Calculation-sheet'!W11*'Output-Calculation-sheet'!W101</f>
        <v>2122213489.9255865</v>
      </c>
      <c r="X122" s="2">
        <f>X12/'Output-Calculation-sheet'!X11*'Output-Calculation-sheet'!X101</f>
        <v>78153042.7530801</v>
      </c>
      <c r="Y122" s="2">
        <f>Y12/'Output-Calculation-sheet'!Y11*'Output-Calculation-sheet'!Y101</f>
        <v>958090627.90432131</v>
      </c>
      <c r="AA122" s="2">
        <f t="shared" si="10"/>
        <v>277679.54249174165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33214761224.920929</v>
      </c>
      <c r="C129" s="2">
        <f>C8/'Output-Calculation-sheet'!C7*'Output-Calculation-sheet'!C106</f>
        <v>33188401751.027943</v>
      </c>
      <c r="D129" s="2">
        <f>D8/'Output-Calculation-sheet'!D7*'Output-Calculation-sheet'!D106</f>
        <v>5904776364.4752407</v>
      </c>
      <c r="E129" s="2">
        <f>E8/'Output-Calculation-sheet'!E7*'Output-Calculation-sheet'!E106</f>
        <v>5749866586.0319042</v>
      </c>
      <c r="F129" s="2">
        <f>F8/'Output-Calculation-sheet'!F7*'Output-Calculation-sheet'!F106</f>
        <v>2946309961.767323</v>
      </c>
      <c r="G129" s="2">
        <f>G8/'Output-Calculation-sheet'!G7*'Output-Calculation-sheet'!G106</f>
        <v>2515918527.3594875</v>
      </c>
      <c r="H129" s="2">
        <f>H8/'Output-Calculation-sheet'!H7*'Output-Calculation-sheet'!H106</f>
        <v>7735939342.8217373</v>
      </c>
      <c r="I129" s="2">
        <f>I8/'Output-Calculation-sheet'!I7*'Output-Calculation-sheet'!I106</f>
        <v>2297908956.021451</v>
      </c>
      <c r="J129" s="2">
        <f>J8/'Output-Calculation-sheet'!J7*'Output-Calculation-sheet'!J106</f>
        <v>1470203665.2408538</v>
      </c>
      <c r="K129" s="2">
        <f>K8/'Output-Calculation-sheet'!K7*'Output-Calculation-sheet'!K106</f>
        <v>1734117303.5538728</v>
      </c>
      <c r="L129" s="2">
        <f>L8/'Output-Calculation-sheet'!L7*'Output-Calculation-sheet'!L106</f>
        <v>869857457.03050435</v>
      </c>
      <c r="M129" s="2">
        <f>M8/'Output-Calculation-sheet'!M7*'Output-Calculation-sheet'!M106</f>
        <v>1741783625.0539596</v>
      </c>
      <c r="N129" s="2">
        <f>N8/'Output-Calculation-sheet'!N7*'Output-Calculation-sheet'!N106</f>
        <v>1987254768.758904</v>
      </c>
      <c r="O129" s="2">
        <f>O8/'Output-Calculation-sheet'!O7*'Output-Calculation-sheet'!O106</f>
        <v>6449860081.9825325</v>
      </c>
      <c r="P129" s="2">
        <f>P8/'Output-Calculation-sheet'!P7*'Output-Calculation-sheet'!P106</f>
        <v>2183536334.8044729</v>
      </c>
      <c r="Q129" s="2">
        <f>Q8/'Output-Calculation-sheet'!Q7*'Output-Calculation-sheet'!Q106</f>
        <v>2239677764.2189484</v>
      </c>
      <c r="R129" s="2">
        <f>R8/'Output-Calculation-sheet'!R7*'Output-Calculation-sheet'!R106</f>
        <v>1049451129.8499169</v>
      </c>
      <c r="S129" s="2">
        <f>S8/'Output-Calculation-sheet'!S7*'Output-Calculation-sheet'!S106</f>
        <v>2182553839.9192467</v>
      </c>
      <c r="T129" s="2">
        <f>T8/'Output-Calculation-sheet'!T7*'Output-Calculation-sheet'!T106</f>
        <v>288433803.14058739</v>
      </c>
      <c r="U129" s="2">
        <f>U8/'Output-Calculation-sheet'!U7*'Output-Calculation-sheet'!U106</f>
        <v>677153936.58790696</v>
      </c>
      <c r="V129" s="2">
        <f>V8/'Output-Calculation-sheet'!V7*'Output-Calculation-sheet'!V106</f>
        <v>76147657.243992299</v>
      </c>
      <c r="W129" s="2">
        <f>W8/'Output-Calculation-sheet'!W7*'Output-Calculation-sheet'!W106</f>
        <v>241846377.71208999</v>
      </c>
      <c r="X129" s="2">
        <f>X8/'Output-Calculation-sheet'!X7*'Output-Calculation-sheet'!X106</f>
        <v>492397682.59752864</v>
      </c>
      <c r="Y129" s="2">
        <f>Y8/'Output-Calculation-sheet'!Y7*'Output-Calculation-sheet'!Y106</f>
        <v>264284480.57982415</v>
      </c>
      <c r="AA129" s="2">
        <f t="shared" si="11"/>
        <v>117502.44262270116</v>
      </c>
    </row>
    <row r="130" spans="1:27" x14ac:dyDescent="0.25">
      <c r="A130" s="2">
        <v>2032</v>
      </c>
      <c r="B130" s="2">
        <f>B9/'Output-Calculation-sheet'!B8*'Output-Calculation-sheet'!B107</f>
        <v>35045130855.939903</v>
      </c>
      <c r="C130" s="2">
        <f>C9/'Output-Calculation-sheet'!C8*'Output-Calculation-sheet'!C107</f>
        <v>35939341403.699005</v>
      </c>
      <c r="D130" s="2">
        <f>D9/'Output-Calculation-sheet'!D8*'Output-Calculation-sheet'!D107</f>
        <v>6285195948.5853415</v>
      </c>
      <c r="E130" s="2">
        <f>E9/'Output-Calculation-sheet'!E8*'Output-Calculation-sheet'!E107</f>
        <v>6176919709.7598343</v>
      </c>
      <c r="F130" s="2">
        <f>F9/'Output-Calculation-sheet'!F8*'Output-Calculation-sheet'!F107</f>
        <v>3178838349.6032405</v>
      </c>
      <c r="G130" s="2">
        <f>G9/'Output-Calculation-sheet'!G8*'Output-Calculation-sheet'!G107</f>
        <v>2687185941.4530663</v>
      </c>
      <c r="H130" s="2">
        <f>H9/'Output-Calculation-sheet'!H8*'Output-Calculation-sheet'!H107</f>
        <v>6617177768.4991522</v>
      </c>
      <c r="I130" s="2">
        <f>I9/'Output-Calculation-sheet'!I8*'Output-Calculation-sheet'!I107</f>
        <v>2468423992.0315003</v>
      </c>
      <c r="J130" s="2">
        <f>J9/'Output-Calculation-sheet'!J8*'Output-Calculation-sheet'!J107</f>
        <v>1569148159.0448599</v>
      </c>
      <c r="K130" s="2">
        <f>K9/'Output-Calculation-sheet'!K8*'Output-Calculation-sheet'!K107</f>
        <v>1867225248.0398064</v>
      </c>
      <c r="L130" s="2">
        <f>L9/'Output-Calculation-sheet'!L8*'Output-Calculation-sheet'!L107</f>
        <v>902835132.2081933</v>
      </c>
      <c r="M130" s="2">
        <f>M9/'Output-Calculation-sheet'!M8*'Output-Calculation-sheet'!M107</f>
        <v>1839540245.4209945</v>
      </c>
      <c r="N130" s="2">
        <f>N9/'Output-Calculation-sheet'!N8*'Output-Calculation-sheet'!N107</f>
        <v>1801388934.3666754</v>
      </c>
      <c r="O130" s="2">
        <f>O9/'Output-Calculation-sheet'!O8*'Output-Calculation-sheet'!O107</f>
        <v>6985744550.4278822</v>
      </c>
      <c r="P130" s="2">
        <f>P9/'Output-Calculation-sheet'!P8*'Output-Calculation-sheet'!P107</f>
        <v>2263905760.7919469</v>
      </c>
      <c r="Q130" s="2">
        <f>Q9/'Output-Calculation-sheet'!Q8*'Output-Calculation-sheet'!Q107</f>
        <v>2355358830.9763331</v>
      </c>
      <c r="R130" s="2">
        <f>R9/'Output-Calculation-sheet'!R8*'Output-Calculation-sheet'!R107</f>
        <v>1089015451.6352067</v>
      </c>
      <c r="S130" s="2">
        <f>S9/'Output-Calculation-sheet'!S8*'Output-Calculation-sheet'!S107</f>
        <v>2218606779.8081312</v>
      </c>
      <c r="T130" s="2">
        <f>T9/'Output-Calculation-sheet'!T8*'Output-Calculation-sheet'!T107</f>
        <v>303397405.38301992</v>
      </c>
      <c r="U130" s="2">
        <f>U9/'Output-Calculation-sheet'!U8*'Output-Calculation-sheet'!U107</f>
        <v>714988392.04218745</v>
      </c>
      <c r="V130" s="2">
        <f>V9/'Output-Calculation-sheet'!V8*'Output-Calculation-sheet'!V107</f>
        <v>80522515.317406207</v>
      </c>
      <c r="W130" s="2">
        <f>W9/'Output-Calculation-sheet'!W8*'Output-Calculation-sheet'!W107</f>
        <v>257813395.49420661</v>
      </c>
      <c r="X130" s="2">
        <f>X9/'Output-Calculation-sheet'!X8*'Output-Calculation-sheet'!X107</f>
        <v>333719064.1595192</v>
      </c>
      <c r="Y130" s="2">
        <f>Y9/'Output-Calculation-sheet'!Y8*'Output-Calculation-sheet'!Y107</f>
        <v>286101608.31679261</v>
      </c>
      <c r="AA130" s="2">
        <f t="shared" si="11"/>
        <v>123267.52544300421</v>
      </c>
    </row>
    <row r="131" spans="1:27" x14ac:dyDescent="0.25">
      <c r="A131" s="2">
        <v>2033</v>
      </c>
      <c r="B131" s="2">
        <f>B10/'Output-Calculation-sheet'!B9*'Output-Calculation-sheet'!B108</f>
        <v>27582484569.097279</v>
      </c>
      <c r="C131" s="2">
        <f>C10/'Output-Calculation-sheet'!C9*'Output-Calculation-sheet'!C108</f>
        <v>16141113651.725754</v>
      </c>
      <c r="D131" s="2">
        <f>D10/'Output-Calculation-sheet'!D9*'Output-Calculation-sheet'!D108</f>
        <v>11584961143.455177</v>
      </c>
      <c r="E131" s="2">
        <f>E10/'Output-Calculation-sheet'!E9*'Output-Calculation-sheet'!E108</f>
        <v>9191487470.061367</v>
      </c>
      <c r="F131" s="2">
        <f>F10/'Output-Calculation-sheet'!F9*'Output-Calculation-sheet'!F108</f>
        <v>5916890317.8133516</v>
      </c>
      <c r="G131" s="2">
        <f>G10/'Output-Calculation-sheet'!G9*'Output-Calculation-sheet'!G108</f>
        <v>4157369521.9674792</v>
      </c>
      <c r="H131" s="2">
        <f>H10/'Output-Calculation-sheet'!H9*'Output-Calculation-sheet'!H108</f>
        <v>4055354380.6363964</v>
      </c>
      <c r="I131" s="2">
        <f>I10/'Output-Calculation-sheet'!I9*'Output-Calculation-sheet'!I108</f>
        <v>3787692351.9558272</v>
      </c>
      <c r="J131" s="2">
        <f>J10/'Output-Calculation-sheet'!J9*'Output-Calculation-sheet'!J108</f>
        <v>3686677433.0510645</v>
      </c>
      <c r="K131" s="2">
        <f>K10/'Output-Calculation-sheet'!K9*'Output-Calculation-sheet'!K108</f>
        <v>3651333300.9869838</v>
      </c>
      <c r="L131" s="2">
        <f>L10/'Output-Calculation-sheet'!L9*'Output-Calculation-sheet'!L108</f>
        <v>2929148193.2506914</v>
      </c>
      <c r="M131" s="2">
        <f>M10/'Output-Calculation-sheet'!M9*'Output-Calculation-sheet'!M108</f>
        <v>2797841004.8226228</v>
      </c>
      <c r="N131" s="2">
        <f>N10/'Output-Calculation-sheet'!N9*'Output-Calculation-sheet'!N108</f>
        <v>2746072333.7546234</v>
      </c>
      <c r="O131" s="2">
        <f>O10/'Output-Calculation-sheet'!O9*'Output-Calculation-sheet'!O108</f>
        <v>3562184173.0225744</v>
      </c>
      <c r="P131" s="2">
        <f>P10/'Output-Calculation-sheet'!P9*'Output-Calculation-sheet'!P108</f>
        <v>2499876971.1400094</v>
      </c>
      <c r="Q131" s="2">
        <f>Q10/'Output-Calculation-sheet'!Q9*'Output-Calculation-sheet'!Q108</f>
        <v>2459474418.0675268</v>
      </c>
      <c r="R131" s="2">
        <f>R10/'Output-Calculation-sheet'!R9*'Output-Calculation-sheet'!R108</f>
        <v>2366126605.1230021</v>
      </c>
      <c r="S131" s="2">
        <f>S10/'Output-Calculation-sheet'!S9*'Output-Calculation-sheet'!S108</f>
        <v>1572649562.9463677</v>
      </c>
      <c r="T131" s="2">
        <f>T10/'Output-Calculation-sheet'!T9*'Output-Calculation-sheet'!T108</f>
        <v>869767622.25812161</v>
      </c>
      <c r="U131" s="2">
        <f>U10/'Output-Calculation-sheet'!U9*'Output-Calculation-sheet'!U108</f>
        <v>757538029.46285141</v>
      </c>
      <c r="V131" s="2">
        <f>V10/'Output-Calculation-sheet'!V9*'Output-Calculation-sheet'!V108</f>
        <v>583319433.28773201</v>
      </c>
      <c r="W131" s="2">
        <f>W10/'Output-Calculation-sheet'!W9*'Output-Calculation-sheet'!W108</f>
        <v>505025352.82056296</v>
      </c>
      <c r="X131" s="2">
        <f>X10/'Output-Calculation-sheet'!X9*'Output-Calculation-sheet'!X108</f>
        <v>303015152.50303245</v>
      </c>
      <c r="Y131" s="2">
        <f>Y10/'Output-Calculation-sheet'!Y9*'Output-Calculation-sheet'!Y108</f>
        <v>294679263.85630822</v>
      </c>
      <c r="AA131" s="2">
        <f t="shared" si="11"/>
        <v>114002.08225706668</v>
      </c>
    </row>
    <row r="132" spans="1:27" x14ac:dyDescent="0.25">
      <c r="A132" s="2">
        <v>2034</v>
      </c>
      <c r="B132" s="2">
        <f>B11/'Output-Calculation-sheet'!B10*'Output-Calculation-sheet'!B109</f>
        <v>14346256703.326847</v>
      </c>
      <c r="C132" s="2">
        <f>C11/'Output-Calculation-sheet'!C10*'Output-Calculation-sheet'!C109</f>
        <v>16202545874.749737</v>
      </c>
      <c r="D132" s="2">
        <f>D11/'Output-Calculation-sheet'!D10*'Output-Calculation-sheet'!D109</f>
        <v>6025593016.9499779</v>
      </c>
      <c r="E132" s="2">
        <f>E11/'Output-Calculation-sheet'!E10*'Output-Calculation-sheet'!E109</f>
        <v>4780696227.3534918</v>
      </c>
      <c r="F132" s="2">
        <f>F11/'Output-Calculation-sheet'!F10*'Output-Calculation-sheet'!F109</f>
        <v>3077505715.1708045</v>
      </c>
      <c r="G132" s="2">
        <f>G11/'Output-Calculation-sheet'!G10*'Output-Calculation-sheet'!G109</f>
        <v>2162340313.2750478</v>
      </c>
      <c r="H132" s="2">
        <f>H11/'Output-Calculation-sheet'!H10*'Output-Calculation-sheet'!H109</f>
        <v>2109279640.6717441</v>
      </c>
      <c r="I132" s="2">
        <f>I11/'Output-Calculation-sheet'!I10*'Output-Calculation-sheet'!I109</f>
        <v>1970062082.8634655</v>
      </c>
      <c r="J132" s="2">
        <f>J11/'Output-Calculation-sheet'!J10*'Output-Calculation-sheet'!J109</f>
        <v>1917522293.1190376</v>
      </c>
      <c r="K132" s="2">
        <f>K11/'Output-Calculation-sheet'!K10*'Output-Calculation-sheet'!K109</f>
        <v>1899139626.6934006</v>
      </c>
      <c r="L132" s="2">
        <f>L11/'Output-Calculation-sheet'!L10*'Output-Calculation-sheet'!L109</f>
        <v>1523514619.2721989</v>
      </c>
      <c r="M132" s="2">
        <f>M11/'Output-Calculation-sheet'!M10*'Output-Calculation-sheet'!M109</f>
        <v>1455219079.616622</v>
      </c>
      <c r="N132" s="2">
        <f>N11/'Output-Calculation-sheet'!N10*'Output-Calculation-sheet'!N109</f>
        <v>1428293489.8902476</v>
      </c>
      <c r="O132" s="2">
        <f>O11/'Output-Calculation-sheet'!O10*'Output-Calculation-sheet'!O109</f>
        <v>3545952753.7768006</v>
      </c>
      <c r="P132" s="2">
        <f>P11/'Output-Calculation-sheet'!P10*'Output-Calculation-sheet'!P109</f>
        <v>1300240976.6506615</v>
      </c>
      <c r="Q132" s="2">
        <f>Q11/'Output-Calculation-sheet'!Q10*'Output-Calculation-sheet'!Q109</f>
        <v>1279226928.9507692</v>
      </c>
      <c r="R132" s="2">
        <f>R11/'Output-Calculation-sheet'!R10*'Output-Calculation-sheet'!R109</f>
        <v>1230675050.0924315</v>
      </c>
      <c r="S132" s="2">
        <f>S11/'Output-Calculation-sheet'!S10*'Output-Calculation-sheet'!S109</f>
        <v>817969745.43262982</v>
      </c>
      <c r="T132" s="2">
        <f>T11/'Output-Calculation-sheet'!T10*'Output-Calculation-sheet'!T109</f>
        <v>452385548.2814275</v>
      </c>
      <c r="U132" s="2">
        <f>U11/'Output-Calculation-sheet'!U10*'Output-Calculation-sheet'!U109</f>
        <v>394012370.70537704</v>
      </c>
      <c r="V132" s="2">
        <f>V11/'Output-Calculation-sheet'!V10*'Output-Calculation-sheet'!V109</f>
        <v>303397405.6739884</v>
      </c>
      <c r="W132" s="2">
        <f>W11/'Output-Calculation-sheet'!W10*'Output-Calculation-sheet'!W109</f>
        <v>262674913.78749496</v>
      </c>
      <c r="X132" s="2">
        <f>X11/'Output-Calculation-sheet'!X10*'Output-Calculation-sheet'!X109</f>
        <v>177957680.967886</v>
      </c>
      <c r="Y132" s="2">
        <f>Y11/'Output-Calculation-sheet'!Y10*'Output-Calculation-sheet'!Y109</f>
        <v>153269260.05890682</v>
      </c>
      <c r="AA132" s="2">
        <f t="shared" si="11"/>
        <v>68815.73131733101</v>
      </c>
    </row>
    <row r="133" spans="1:27" x14ac:dyDescent="0.25">
      <c r="A133" s="2">
        <v>2035</v>
      </c>
      <c r="B133" s="2">
        <f>B12/'Output-Calculation-sheet'!B11*'Output-Calculation-sheet'!B110</f>
        <v>9921517327.6587677</v>
      </c>
      <c r="C133" s="2">
        <f>C12/'Output-Calculation-sheet'!C11*'Output-Calculation-sheet'!C110</f>
        <v>15938140845.839817</v>
      </c>
      <c r="D133" s="2">
        <f>D12/'Output-Calculation-sheet'!D11*'Output-Calculation-sheet'!D110</f>
        <v>4330649037.8609295</v>
      </c>
      <c r="E133" s="2">
        <f>E12/'Output-Calculation-sheet'!E11*'Output-Calculation-sheet'!E110</f>
        <v>2074835081.4040656</v>
      </c>
      <c r="F133" s="2">
        <f>F12/'Output-Calculation-sheet'!F11*'Output-Calculation-sheet'!F110</f>
        <v>1583233130.6123042</v>
      </c>
      <c r="G133" s="2">
        <f>G12/'Output-Calculation-sheet'!G11*'Output-Calculation-sheet'!G110</f>
        <v>1478060797.8364694</v>
      </c>
      <c r="H133" s="2">
        <f>H12/'Output-Calculation-sheet'!H11*'Output-Calculation-sheet'!H110</f>
        <v>2053483308.7411506</v>
      </c>
      <c r="I133" s="2">
        <f>I12/'Output-Calculation-sheet'!I11*'Output-Calculation-sheet'!I110</f>
        <v>1221522935.4378736</v>
      </c>
      <c r="J133" s="2">
        <f>J12/'Output-Calculation-sheet'!J11*'Output-Calculation-sheet'!J110</f>
        <v>1189618742.3273563</v>
      </c>
      <c r="K133" s="2">
        <f>K12/'Output-Calculation-sheet'!K11*'Output-Calculation-sheet'!K110</f>
        <v>1029279300.7411579</v>
      </c>
      <c r="L133" s="2">
        <f>L12/'Output-Calculation-sheet'!L11*'Output-Calculation-sheet'!L110</f>
        <v>537976968.73564863</v>
      </c>
      <c r="M133" s="2">
        <f>M12/'Output-Calculation-sheet'!M11*'Output-Calculation-sheet'!M110</f>
        <v>1091587212.1423209</v>
      </c>
      <c r="N133" s="2">
        <f>N12/'Output-Calculation-sheet'!N11*'Output-Calculation-sheet'!N110</f>
        <v>983647395.67068386</v>
      </c>
      <c r="O133" s="2">
        <f>O12/'Output-Calculation-sheet'!O11*'Output-Calculation-sheet'!O110</f>
        <v>3500461903.6119223</v>
      </c>
      <c r="P133" s="2">
        <f>P12/'Output-Calculation-sheet'!P11*'Output-Calculation-sheet'!P110</f>
        <v>724866594.5862639</v>
      </c>
      <c r="Q133" s="2">
        <f>Q12/'Output-Calculation-sheet'!Q11*'Output-Calculation-sheet'!Q110</f>
        <v>1000343091.5384289</v>
      </c>
      <c r="R133" s="2">
        <f>R12/'Output-Calculation-sheet'!R11*'Output-Calculation-sheet'!R110</f>
        <v>612253828.32235801</v>
      </c>
      <c r="S133" s="2">
        <f>S12/'Output-Calculation-sheet'!S11*'Output-Calculation-sheet'!S110</f>
        <v>600534961.4153564</v>
      </c>
      <c r="T133" s="2">
        <f>T12/'Output-Calculation-sheet'!T11*'Output-Calculation-sheet'!T110</f>
        <v>158520197.29503968</v>
      </c>
      <c r="U133" s="2">
        <f>U12/'Output-Calculation-sheet'!U11*'Output-Calculation-sheet'!U110</f>
        <v>312300548.6782735</v>
      </c>
      <c r="V133" s="2">
        <f>V12/'Output-Calculation-sheet'!V11*'Output-Calculation-sheet'!V110</f>
        <v>68294077.869956776</v>
      </c>
      <c r="W133" s="2">
        <f>W12/'Output-Calculation-sheet'!W11*'Output-Calculation-sheet'!W110</f>
        <v>84697938.06056565</v>
      </c>
      <c r="X133" s="2">
        <f>X12/'Output-Calculation-sheet'!X11*'Output-Calculation-sheet'!X110</f>
        <v>171877563.81718594</v>
      </c>
      <c r="Y133" s="2">
        <f>Y12/'Output-Calculation-sheet'!Y11*'Output-Calculation-sheet'!Y110</f>
        <v>74238703.297684833</v>
      </c>
      <c r="AA133" s="2">
        <f t="shared" si="11"/>
        <v>50741.941493501574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5126.0985628216758</v>
      </c>
      <c r="C19" s="2">
        <f>C8/'Output-Calculation-sheet'!C7*'Output-Calculation-sheet'!C25</f>
        <v>7742.1739953751521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4154.0033400539241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839.4132098455741</v>
      </c>
      <c r="M19" s="2">
        <f>M8/'Output-Calculation-sheet'!M7*'Output-Calculation-sheet'!M25</f>
        <v>5480.3985541064349</v>
      </c>
      <c r="N19" s="2">
        <f>N8/'Output-Calculation-sheet'!N7*'Output-Calculation-sheet'!N25</f>
        <v>2797.9393798462147</v>
      </c>
      <c r="O19" s="2">
        <f>O8/'Output-Calculation-sheet'!O7*'Output-Calculation-sheet'!O25</f>
        <v>1512.3249693715068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534.98865021162203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381.08397755452955</v>
      </c>
      <c r="Y19" s="2">
        <f>Y8/'Output-Calculation-sheet'!Y7*'Output-Calculation-sheet'!Y25</f>
        <v>0</v>
      </c>
      <c r="AA19" s="2">
        <f t="shared" si="0"/>
        <v>28.568424639186631</v>
      </c>
    </row>
    <row r="20" spans="1:27" x14ac:dyDescent="0.25">
      <c r="A20" s="2">
        <v>2032</v>
      </c>
      <c r="B20" s="2">
        <f>B9/'Output-Calculation-sheet'!B8*'Output-Calculation-sheet'!B26</f>
        <v>6411.4451286876601</v>
      </c>
      <c r="C20" s="2">
        <f>C9/'Output-Calculation-sheet'!C8*'Output-Calculation-sheet'!C26</f>
        <v>7942.0839127541349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5239.1124283375812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908.50707367855512</v>
      </c>
      <c r="M20" s="2">
        <f>M9/'Output-Calculation-sheet'!M8*'Output-Calculation-sheet'!M26</f>
        <v>5531.3756257920568</v>
      </c>
      <c r="N20" s="2">
        <f>N9/'Output-Calculation-sheet'!N8*'Output-Calculation-sheet'!N26</f>
        <v>3115.3700663803247</v>
      </c>
      <c r="O20" s="2">
        <f>O9/'Output-Calculation-sheet'!O8*'Output-Calculation-sheet'!O26</f>
        <v>1549.999555468461</v>
      </c>
      <c r="P20" s="2">
        <f>P9/'Output-Calculation-sheet'!P8*'Output-Calculation-sheet'!P26</f>
        <v>0</v>
      </c>
      <c r="Q20" s="2">
        <f>Q9/'Output-Calculation-sheet'!Q8*'Output-Calculation-sheet'!Q26</f>
        <v>93.678270440792005</v>
      </c>
      <c r="R20" s="2">
        <f>R9/'Output-Calculation-sheet'!R8*'Output-Calculation-sheet'!R26</f>
        <v>0</v>
      </c>
      <c r="S20" s="2">
        <f>S9/'Output-Calculation-sheet'!S8*'Output-Calculation-sheet'!S26</f>
        <v>661.4464210180131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511.40737264250384</v>
      </c>
      <c r="Y20" s="2">
        <f>Y9/'Output-Calculation-sheet'!Y8*'Output-Calculation-sheet'!Y26</f>
        <v>0</v>
      </c>
      <c r="AA20" s="2">
        <f t="shared" si="0"/>
        <v>31.964425855200084</v>
      </c>
    </row>
    <row r="21" spans="1:27" x14ac:dyDescent="0.25">
      <c r="A21" s="2">
        <v>2033</v>
      </c>
      <c r="B21" s="2">
        <f>B10/'Output-Calculation-sheet'!B9*'Output-Calculation-sheet'!B27</f>
        <v>11005.96882949298</v>
      </c>
      <c r="C21" s="2">
        <f>C10/'Output-Calculation-sheet'!C9*'Output-Calculation-sheet'!C27</f>
        <v>20677.246105761111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6362.5172335183479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4419.280573893735</v>
      </c>
      <c r="N21" s="2">
        <f>N10/'Output-Calculation-sheet'!N9*'Output-Calculation-sheet'!N27</f>
        <v>2417.2128775257606</v>
      </c>
      <c r="O21" s="2">
        <f>O10/'Output-Calculation-sheet'!O9*'Output-Calculation-sheet'!O27</f>
        <v>3647.5265302041003</v>
      </c>
      <c r="P21" s="2">
        <f>P10/'Output-Calculation-sheet'!P9*'Output-Calculation-sheet'!P27</f>
        <v>0</v>
      </c>
      <c r="Q21" s="2">
        <f>Q10/'Output-Calculation-sheet'!Q9*'Output-Calculation-sheet'!Q27</f>
        <v>164.22803124963031</v>
      </c>
      <c r="R21" s="2">
        <f>R10/'Output-Calculation-sheet'!R9*'Output-Calculation-sheet'!R27</f>
        <v>0</v>
      </c>
      <c r="S21" s="2">
        <f>S10/'Output-Calculation-sheet'!S9*'Output-Calculation-sheet'!S27</f>
        <v>1052.2938196291987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519.68137403961316</v>
      </c>
      <c r="Y21" s="2">
        <f>Y10/'Output-Calculation-sheet'!Y9*'Output-Calculation-sheet'!Y27</f>
        <v>0</v>
      </c>
      <c r="AA21" s="2">
        <f t="shared" si="0"/>
        <v>50.265955375314476</v>
      </c>
    </row>
    <row r="22" spans="1:27" x14ac:dyDescent="0.25">
      <c r="A22" s="2">
        <v>2034</v>
      </c>
      <c r="B22" s="2">
        <f>B11/'Output-Calculation-sheet'!B10*'Output-Calculation-sheet'!B28</f>
        <v>17601.49455857676</v>
      </c>
      <c r="C22" s="2">
        <f>C11/'Output-Calculation-sheet'!C10*'Output-Calculation-sheet'!C28</f>
        <v>17947.586907722278</v>
      </c>
      <c r="D22" s="2">
        <f>D11/'Output-Calculation-sheet'!D10*'Output-Calculation-sheet'!D28</f>
        <v>0</v>
      </c>
      <c r="E22" s="2">
        <f>E11/'Output-Calculation-sheet'!E10*'Output-Calculation-sheet'!E28</f>
        <v>884.41917145971195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7070.027033458713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536.13405663007302</v>
      </c>
      <c r="M22" s="2">
        <f>M11/'Output-Calculation-sheet'!M10*'Output-Calculation-sheet'!M28</f>
        <v>4871.951786349302</v>
      </c>
      <c r="N22" s="2">
        <f>N11/'Output-Calculation-sheet'!N10*'Output-Calculation-sheet'!N28</f>
        <v>2803.8353913918486</v>
      </c>
      <c r="O22" s="2">
        <f>O11/'Output-Calculation-sheet'!O10*'Output-Calculation-sheet'!O28</f>
        <v>3211.9277410635882</v>
      </c>
      <c r="P22" s="2">
        <f>P11/'Output-Calculation-sheet'!P10*'Output-Calculation-sheet'!P28</f>
        <v>0</v>
      </c>
      <c r="Q22" s="2">
        <f>Q11/'Output-Calculation-sheet'!Q10*'Output-Calculation-sheet'!Q28</f>
        <v>1051.5492280354033</v>
      </c>
      <c r="R22" s="2">
        <f>R11/'Output-Calculation-sheet'!R10*'Output-Calculation-sheet'!R28</f>
        <v>0</v>
      </c>
      <c r="S22" s="2">
        <f>S11/'Output-Calculation-sheet'!S10*'Output-Calculation-sheet'!S28</f>
        <v>1421.9429161330595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491.93345598747862</v>
      </c>
      <c r="Y22" s="2">
        <f>Y11/'Output-Calculation-sheet'!Y10*'Output-Calculation-sheet'!Y28</f>
        <v>48.935300811086037</v>
      </c>
      <c r="AA22" s="2">
        <f t="shared" si="0"/>
        <v>57.941737547619297</v>
      </c>
    </row>
    <row r="23" spans="1:27" x14ac:dyDescent="0.25">
      <c r="A23" s="2">
        <v>2035</v>
      </c>
      <c r="B23" s="2">
        <f>B12/'Output-Calculation-sheet'!B11*'Output-Calculation-sheet'!B29</f>
        <v>16559.919236622678</v>
      </c>
      <c r="C23" s="2">
        <f>C12/'Output-Calculation-sheet'!C11*'Output-Calculation-sheet'!C29</f>
        <v>14162.762067525869</v>
      </c>
      <c r="D23" s="2">
        <f>D12/'Output-Calculation-sheet'!D11*'Output-Calculation-sheet'!D29</f>
        <v>0</v>
      </c>
      <c r="E23" s="2">
        <f>E12/'Output-Calculation-sheet'!E11*'Output-Calculation-sheet'!E29</f>
        <v>3162.0587659349358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5494.955065491632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924.81955459714641</v>
      </c>
      <c r="M23" s="2">
        <f>M12/'Output-Calculation-sheet'!M11*'Output-Calculation-sheet'!M29</f>
        <v>4157.5754522140251</v>
      </c>
      <c r="N23" s="2">
        <f>N12/'Output-Calculation-sheet'!N11*'Output-Calculation-sheet'!N29</f>
        <v>2430.0753275345633</v>
      </c>
      <c r="O23" s="2">
        <f>O12/'Output-Calculation-sheet'!O11*'Output-Calculation-sheet'!O29</f>
        <v>2533.3596128811864</v>
      </c>
      <c r="P23" s="2">
        <f>P12/'Output-Calculation-sheet'!P11*'Output-Calculation-sheet'!P29</f>
        <v>333.81575530619222</v>
      </c>
      <c r="Q23" s="2">
        <f>Q12/'Output-Calculation-sheet'!Q11*'Output-Calculation-sheet'!Q29</f>
        <v>1063.484578524909</v>
      </c>
      <c r="R23" s="2">
        <f>R12/'Output-Calculation-sheet'!R11*'Output-Calculation-sheet'!R29</f>
        <v>0</v>
      </c>
      <c r="S23" s="2">
        <f>S12/'Output-Calculation-sheet'!S11*'Output-Calculation-sheet'!S29</f>
        <v>1262.5635939001415</v>
      </c>
      <c r="T23" s="2">
        <f>T12/'Output-Calculation-sheet'!T11*'Output-Calculation-sheet'!T29</f>
        <v>0</v>
      </c>
      <c r="U23" s="2">
        <f>U12/'Output-Calculation-sheet'!U11*'Output-Calculation-sheet'!U29</f>
        <v>73.269264681113341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393.79396940720045</v>
      </c>
      <c r="Y23" s="2">
        <f>Y12/'Output-Calculation-sheet'!Y11*'Output-Calculation-sheet'!Y29</f>
        <v>126.19895876838221</v>
      </c>
      <c r="AA23" s="2">
        <f t="shared" si="0"/>
        <v>52.678651203389968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24529.939776409359</v>
      </c>
      <c r="C30" s="2">
        <f>C8/'Output-Calculation-sheet'!C7*'Output-Calculation-sheet'!C16</f>
        <v>0</v>
      </c>
      <c r="D30" s="2">
        <f>D8/'Output-Calculation-sheet'!D7*'Output-Calculation-sheet'!D16</f>
        <v>6704.6066808583873</v>
      </c>
      <c r="E30" s="2">
        <f>E8/'Output-Calculation-sheet'!E7*'Output-Calculation-sheet'!E16</f>
        <v>8186.809506704175</v>
      </c>
      <c r="F30" s="2">
        <f>F8/'Output-Calculation-sheet'!F7*'Output-Calculation-sheet'!F16</f>
        <v>3682.1922951267579</v>
      </c>
      <c r="G30" s="2">
        <f>G8/'Output-Calculation-sheet'!G7*'Output-Calculation-sheet'!G16</f>
        <v>2120.3352596532882</v>
      </c>
      <c r="H30" s="2">
        <f>H8/'Output-Calculation-sheet'!H7*'Output-Calculation-sheet'!H16</f>
        <v>0</v>
      </c>
      <c r="I30" s="2">
        <f>I8/'Output-Calculation-sheet'!I7*'Output-Calculation-sheet'!I16</f>
        <v>2249.8619179407738</v>
      </c>
      <c r="J30" s="2">
        <f>J8/'Output-Calculation-sheet'!J7*'Output-Calculation-sheet'!J16</f>
        <v>2284.5900676152128</v>
      </c>
      <c r="K30" s="2">
        <f>K8/'Output-Calculation-sheet'!K7*'Output-Calculation-sheet'!K16</f>
        <v>2981.3847395931011</v>
      </c>
      <c r="L30" s="2">
        <f>L8/'Output-Calculation-sheet'!L7*'Output-Calculation-sheet'!L16</f>
        <v>2716.2522051508909</v>
      </c>
      <c r="M30" s="2">
        <f>M8/'Output-Calculation-sheet'!M7*'Output-Calculation-sheet'!M16</f>
        <v>0</v>
      </c>
      <c r="N30" s="2">
        <f>N8/'Output-Calculation-sheet'!N7*'Output-Calculation-sheet'!N16</f>
        <v>1599.5977141649109</v>
      </c>
      <c r="O30" s="2">
        <f>O8/'Output-Calculation-sheet'!O7*'Output-Calculation-sheet'!O16</f>
        <v>0</v>
      </c>
      <c r="P30" s="2">
        <f>P8/'Output-Calculation-sheet'!P7*'Output-Calculation-sheet'!P16</f>
        <v>2407.4537998955998</v>
      </c>
      <c r="Q30" s="2">
        <f>Q8/'Output-Calculation-sheet'!Q7*'Output-Calculation-sheet'!Q16</f>
        <v>2684.960693828833</v>
      </c>
      <c r="R30" s="2">
        <f>R8/'Output-Calculation-sheet'!R7*'Output-Calculation-sheet'!R16</f>
        <v>2190.3595230316578</v>
      </c>
      <c r="S30" s="2">
        <f>S8/'Output-Calculation-sheet'!S7*'Output-Calculation-sheet'!S16</f>
        <v>1179.0337810665665</v>
      </c>
      <c r="T30" s="2">
        <f>T8/'Output-Calculation-sheet'!T7*'Output-Calculation-sheet'!T16</f>
        <v>694.70731127038323</v>
      </c>
      <c r="U30" s="2">
        <f>U8/'Output-Calculation-sheet'!U7*'Output-Calculation-sheet'!U16</f>
        <v>555.76688060061826</v>
      </c>
      <c r="V30" s="2">
        <f>V8/'Output-Calculation-sheet'!V7*'Output-Calculation-sheet'!V16</f>
        <v>654.70366523480266</v>
      </c>
      <c r="W30" s="2">
        <f>W8/'Output-Calculation-sheet'!W7*'Output-Calculation-sheet'!W16</f>
        <v>302.12031545546671</v>
      </c>
      <c r="X30" s="2">
        <f>X8/'Output-Calculation-sheet'!X7*'Output-Calculation-sheet'!X16</f>
        <v>0</v>
      </c>
      <c r="Y30" s="2">
        <f>Y8/'Output-Calculation-sheet'!Y7*'Output-Calculation-sheet'!Y16</f>
        <v>232.32502757692936</v>
      </c>
      <c r="AA30" s="2">
        <f t="shared" si="1"/>
        <v>67.957001161177701</v>
      </c>
    </row>
    <row r="31" spans="1:27" x14ac:dyDescent="0.25">
      <c r="A31" s="2">
        <v>2032</v>
      </c>
      <c r="B31" s="2">
        <f>B9/'Output-Calculation-sheet'!B8*'Output-Calculation-sheet'!B17</f>
        <v>24034.624529127279</v>
      </c>
      <c r="C31" s="2">
        <f>C9/'Output-Calculation-sheet'!C8*'Output-Calculation-sheet'!C17</f>
        <v>0</v>
      </c>
      <c r="D31" s="2">
        <f>D9/'Output-Calculation-sheet'!D8*'Output-Calculation-sheet'!D17</f>
        <v>6676.753672958991</v>
      </c>
      <c r="E31" s="2">
        <f>E9/'Output-Calculation-sheet'!E8*'Output-Calculation-sheet'!E17</f>
        <v>8202.4397312748533</v>
      </c>
      <c r="F31" s="2">
        <f>F9/'Output-Calculation-sheet'!F8*'Output-Calculation-sheet'!F17</f>
        <v>3694.3701999073969</v>
      </c>
      <c r="G31" s="2">
        <f>G9/'Output-Calculation-sheet'!G8*'Output-Calculation-sheet'!G17</f>
        <v>2126.3746327578151</v>
      </c>
      <c r="H31" s="2">
        <f>H9/'Output-Calculation-sheet'!H8*'Output-Calculation-sheet'!H17</f>
        <v>0</v>
      </c>
      <c r="I31" s="2">
        <f>I9/'Output-Calculation-sheet'!I8*'Output-Calculation-sheet'!I17</f>
        <v>2254.2165543447941</v>
      </c>
      <c r="J31" s="2">
        <f>J9/'Output-Calculation-sheet'!J8*'Output-Calculation-sheet'!J17</f>
        <v>2287.0974009251304</v>
      </c>
      <c r="K31" s="2">
        <f>K9/'Output-Calculation-sheet'!K8*'Output-Calculation-sheet'!K17</f>
        <v>2976.6601218633782</v>
      </c>
      <c r="L31" s="2">
        <f>L9/'Output-Calculation-sheet'!L8*'Output-Calculation-sheet'!L17</f>
        <v>2692.0483986051313</v>
      </c>
      <c r="M31" s="2">
        <f>M9/'Output-Calculation-sheet'!M8*'Output-Calculation-sheet'!M17</f>
        <v>0</v>
      </c>
      <c r="N31" s="2">
        <f>N9/'Output-Calculation-sheet'!N8*'Output-Calculation-sheet'!N17</f>
        <v>1502.4966247521425</v>
      </c>
      <c r="O31" s="2">
        <f>O9/'Output-Calculation-sheet'!O8*'Output-Calculation-sheet'!O17</f>
        <v>0</v>
      </c>
      <c r="P31" s="2">
        <f>P9/'Output-Calculation-sheet'!P8*'Output-Calculation-sheet'!P17</f>
        <v>2445.8234347074135</v>
      </c>
      <c r="Q31" s="2">
        <f>Q9/'Output-Calculation-sheet'!Q8*'Output-Calculation-sheet'!Q17</f>
        <v>2653.1821697480232</v>
      </c>
      <c r="R31" s="2">
        <f>R9/'Output-Calculation-sheet'!R8*'Output-Calculation-sheet'!R17</f>
        <v>2202.527138829947</v>
      </c>
      <c r="S31" s="2">
        <f>S9/'Output-Calculation-sheet'!S8*'Output-Calculation-sheet'!S17</f>
        <v>1144.2207037890466</v>
      </c>
      <c r="T31" s="2">
        <f>T9/'Output-Calculation-sheet'!T8*'Output-Calculation-sheet'!T17</f>
        <v>693.87984947254984</v>
      </c>
      <c r="U31" s="2">
        <f>U9/'Output-Calculation-sheet'!U8*'Output-Calculation-sheet'!U17</f>
        <v>557.97620615070582</v>
      </c>
      <c r="V31" s="2">
        <f>V9/'Output-Calculation-sheet'!V8*'Output-Calculation-sheet'!V17</f>
        <v>655.29939802839601</v>
      </c>
      <c r="W31" s="2">
        <f>W9/'Output-Calculation-sheet'!W8*'Output-Calculation-sheet'!W17</f>
        <v>303.09848144163857</v>
      </c>
      <c r="X31" s="2">
        <f>X9/'Output-Calculation-sheet'!X8*'Output-Calculation-sheet'!X17</f>
        <v>0</v>
      </c>
      <c r="Y31" s="2">
        <f>Y9/'Output-Calculation-sheet'!Y8*'Output-Calculation-sheet'!Y17</f>
        <v>233.25383279849885</v>
      </c>
      <c r="AA31" s="2">
        <f t="shared" si="1"/>
        <v>67.336343081483136</v>
      </c>
    </row>
    <row r="32" spans="1:27" x14ac:dyDescent="0.25">
      <c r="A32" s="2">
        <v>2033</v>
      </c>
      <c r="B32" s="2">
        <f>B10/'Output-Calculation-sheet'!B9*'Output-Calculation-sheet'!B18</f>
        <v>22306.877597442402</v>
      </c>
      <c r="C32" s="2">
        <f>C10/'Output-Calculation-sheet'!C9*'Output-Calculation-sheet'!C18</f>
        <v>0</v>
      </c>
      <c r="D32" s="2">
        <f>D10/'Output-Calculation-sheet'!D9*'Output-Calculation-sheet'!D18</f>
        <v>4286.7588627274199</v>
      </c>
      <c r="E32" s="2">
        <f>E10/'Output-Calculation-sheet'!E9*'Output-Calculation-sheet'!E18</f>
        <v>5988.3839690748</v>
      </c>
      <c r="F32" s="2">
        <f>F10/'Output-Calculation-sheet'!F9*'Output-Calculation-sheet'!F18</f>
        <v>2417.4267834688485</v>
      </c>
      <c r="G32" s="2">
        <f>G10/'Output-Calculation-sheet'!G9*'Output-Calculation-sheet'!G18</f>
        <v>1508.0974358906853</v>
      </c>
      <c r="H32" s="2">
        <f>H10/'Output-Calculation-sheet'!H9*'Output-Calculation-sheet'!H18</f>
        <v>0</v>
      </c>
      <c r="I32" s="2">
        <f>I10/'Output-Calculation-sheet'!I9*'Output-Calculation-sheet'!I18</f>
        <v>1592.1967610046577</v>
      </c>
      <c r="J32" s="2">
        <f>J10/'Output-Calculation-sheet'!J9*'Output-Calculation-sheet'!J18</f>
        <v>1277.9485533418085</v>
      </c>
      <c r="K32" s="2">
        <f>K10/'Output-Calculation-sheet'!K9*'Output-Calculation-sheet'!K18</f>
        <v>2126.9882761719355</v>
      </c>
      <c r="L32" s="2">
        <f>L10/'Output-Calculation-sheet'!L9*'Output-Calculation-sheet'!L18</f>
        <v>1837.3705285876852</v>
      </c>
      <c r="M32" s="2">
        <f>M10/'Output-Calculation-sheet'!M9*'Output-Calculation-sheet'!M18</f>
        <v>0</v>
      </c>
      <c r="N32" s="2">
        <f>N10/'Output-Calculation-sheet'!N9*'Output-Calculation-sheet'!N18</f>
        <v>1360.0495863011695</v>
      </c>
      <c r="O32" s="2">
        <f>O10/'Output-Calculation-sheet'!O9*'Output-Calculation-sheet'!O18</f>
        <v>0</v>
      </c>
      <c r="P32" s="2">
        <f>P10/'Output-Calculation-sheet'!P9*'Output-Calculation-sheet'!P18</f>
        <v>2189.4050334635372</v>
      </c>
      <c r="Q32" s="2">
        <f>Q10/'Output-Calculation-sheet'!Q9*'Output-Calculation-sheet'!Q18</f>
        <v>2385.9339043964669</v>
      </c>
      <c r="R32" s="2">
        <f>R10/'Output-Calculation-sheet'!R9*'Output-Calculation-sheet'!R18</f>
        <v>1574.4105079394114</v>
      </c>
      <c r="S32" s="2">
        <f>S10/'Output-Calculation-sheet'!S9*'Output-Calculation-sheet'!S18</f>
        <v>1028.9716965356461</v>
      </c>
      <c r="T32" s="2">
        <f>T10/'Output-Calculation-sheet'!T9*'Output-Calculation-sheet'!T18</f>
        <v>458.86797622250282</v>
      </c>
      <c r="U32" s="2">
        <f>U10/'Output-Calculation-sheet'!U9*'Output-Calculation-sheet'!U18</f>
        <v>508.25580942859881</v>
      </c>
      <c r="V32" s="2">
        <f>V10/'Output-Calculation-sheet'!V9*'Output-Calculation-sheet'!V18</f>
        <v>374.77974363110934</v>
      </c>
      <c r="W32" s="2">
        <f>W10/'Output-Calculation-sheet'!W9*'Output-Calculation-sheet'!W18</f>
        <v>186.95086449589004</v>
      </c>
      <c r="X32" s="2">
        <f>X10/'Output-Calculation-sheet'!X9*'Output-Calculation-sheet'!X18</f>
        <v>0</v>
      </c>
      <c r="Y32" s="2">
        <f>Y10/'Output-Calculation-sheet'!Y9*'Output-Calculation-sheet'!Y18</f>
        <v>217.10710459409893</v>
      </c>
      <c r="AA32" s="2">
        <f t="shared" si="1"/>
        <v>53.626780994718679</v>
      </c>
    </row>
    <row r="33" spans="1:27" x14ac:dyDescent="0.25">
      <c r="A33" s="2">
        <v>2034</v>
      </c>
      <c r="B33" s="2">
        <f>B11/'Output-Calculation-sheet'!B10*'Output-Calculation-sheet'!B19</f>
        <v>17753.901080884694</v>
      </c>
      <c r="C33" s="2">
        <f>C11/'Output-Calculation-sheet'!C10*'Output-Calculation-sheet'!C19</f>
        <v>0</v>
      </c>
      <c r="D33" s="2">
        <f>D11/'Output-Calculation-sheet'!D10*'Output-Calculation-sheet'!D19</f>
        <v>5295.2679926533892</v>
      </c>
      <c r="E33" s="2">
        <f>E11/'Output-Calculation-sheet'!E10*'Output-Calculation-sheet'!E19</f>
        <v>6578.2273530359744</v>
      </c>
      <c r="F33" s="2">
        <f>F11/'Output-Calculation-sheet'!F10*'Output-Calculation-sheet'!F19</f>
        <v>3009.8276235209587</v>
      </c>
      <c r="G33" s="2">
        <f>G11/'Output-Calculation-sheet'!G10*'Output-Calculation-sheet'!G19</f>
        <v>1802.7428534972466</v>
      </c>
      <c r="H33" s="2">
        <f>H11/'Output-Calculation-sheet'!H10*'Output-Calculation-sheet'!H19</f>
        <v>0</v>
      </c>
      <c r="I33" s="2">
        <f>I11/'Output-Calculation-sheet'!I10*'Output-Calculation-sheet'!I19</f>
        <v>1966.9309410034434</v>
      </c>
      <c r="J33" s="2">
        <f>J11/'Output-Calculation-sheet'!J10*'Output-Calculation-sheet'!J19</f>
        <v>1666.4682012564324</v>
      </c>
      <c r="K33" s="2">
        <f>K11/'Output-Calculation-sheet'!K10*'Output-Calculation-sheet'!K19</f>
        <v>2307.5691337077938</v>
      </c>
      <c r="L33" s="2">
        <f>L11/'Output-Calculation-sheet'!L10*'Output-Calculation-sheet'!L19</f>
        <v>1878.3176316028837</v>
      </c>
      <c r="M33" s="2">
        <f>M11/'Output-Calculation-sheet'!M10*'Output-Calculation-sheet'!M19</f>
        <v>0</v>
      </c>
      <c r="N33" s="2">
        <f>N11/'Output-Calculation-sheet'!N10*'Output-Calculation-sheet'!N19</f>
        <v>1061.2705709106674</v>
      </c>
      <c r="O33" s="2">
        <f>O11/'Output-Calculation-sheet'!O10*'Output-Calculation-sheet'!O19</f>
        <v>0</v>
      </c>
      <c r="P33" s="2">
        <f>P11/'Output-Calculation-sheet'!P10*'Output-Calculation-sheet'!P19</f>
        <v>2335.1715178799145</v>
      </c>
      <c r="Q33" s="2">
        <f>Q11/'Output-Calculation-sheet'!Q10*'Output-Calculation-sheet'!Q19</f>
        <v>1869.7442513087922</v>
      </c>
      <c r="R33" s="2">
        <f>R11/'Output-Calculation-sheet'!R10*'Output-Calculation-sheet'!R19</f>
        <v>1667.2032611613956</v>
      </c>
      <c r="S33" s="2">
        <f>S11/'Output-Calculation-sheet'!S10*'Output-Calculation-sheet'!S19</f>
        <v>779.26289861008377</v>
      </c>
      <c r="T33" s="2">
        <f>T11/'Output-Calculation-sheet'!T10*'Output-Calculation-sheet'!T19</f>
        <v>489.22676588917909</v>
      </c>
      <c r="U33" s="2">
        <f>U11/'Output-Calculation-sheet'!U10*'Output-Calculation-sheet'!U19</f>
        <v>563.06170128123495</v>
      </c>
      <c r="V33" s="2">
        <f>V11/'Output-Calculation-sheet'!V10*'Output-Calculation-sheet'!V19</f>
        <v>384.16117795564548</v>
      </c>
      <c r="W33" s="2">
        <f>W11/'Output-Calculation-sheet'!W10*'Output-Calculation-sheet'!W19</f>
        <v>239.24889589429418</v>
      </c>
      <c r="X33" s="2">
        <f>X11/'Output-Calculation-sheet'!X10*'Output-Calculation-sheet'!X19</f>
        <v>75.549708974962726</v>
      </c>
      <c r="Y33" s="2">
        <f>Y11/'Output-Calculation-sheet'!Y10*'Output-Calculation-sheet'!Y19</f>
        <v>215.31532356877855</v>
      </c>
      <c r="AA33" s="2">
        <f t="shared" si="1"/>
        <v>51.938468884597768</v>
      </c>
    </row>
    <row r="34" spans="1:27" x14ac:dyDescent="0.25">
      <c r="A34" s="2">
        <v>2035</v>
      </c>
      <c r="B34" s="2">
        <f>B12/'Output-Calculation-sheet'!B11*'Output-Calculation-sheet'!B20</f>
        <v>12838.820788256195</v>
      </c>
      <c r="C34" s="2">
        <f>C12/'Output-Calculation-sheet'!C11*'Output-Calculation-sheet'!C20</f>
        <v>0</v>
      </c>
      <c r="D34" s="2">
        <f>D12/'Output-Calculation-sheet'!D11*'Output-Calculation-sheet'!D20</f>
        <v>4435.8173511313489</v>
      </c>
      <c r="E34" s="2">
        <f>E12/'Output-Calculation-sheet'!E11*'Output-Calculation-sheet'!E20</f>
        <v>4308.9685277550152</v>
      </c>
      <c r="F34" s="2">
        <f>F12/'Output-Calculation-sheet'!F11*'Output-Calculation-sheet'!F20</f>
        <v>2822.7253776187727</v>
      </c>
      <c r="G34" s="2">
        <f>G12/'Output-Calculation-sheet'!G11*'Output-Calculation-sheet'!G20</f>
        <v>1497.753931319472</v>
      </c>
      <c r="H34" s="2">
        <f>H12/'Output-Calculation-sheet'!H11*'Output-Calculation-sheet'!H20</f>
        <v>0</v>
      </c>
      <c r="I34" s="2">
        <f>I12/'Output-Calculation-sheet'!I11*'Output-Calculation-sheet'!I20</f>
        <v>1723.0586601462564</v>
      </c>
      <c r="J34" s="2">
        <f>J12/'Output-Calculation-sheet'!J11*'Output-Calculation-sheet'!J20</f>
        <v>1462.06114642904</v>
      </c>
      <c r="K34" s="2">
        <f>K12/'Output-Calculation-sheet'!K11*'Output-Calculation-sheet'!K20</f>
        <v>2059.3685135392311</v>
      </c>
      <c r="L34" s="2">
        <f>L12/'Output-Calculation-sheet'!L11*'Output-Calculation-sheet'!L20</f>
        <v>1503.1036632581506</v>
      </c>
      <c r="M34" s="2">
        <f>M12/'Output-Calculation-sheet'!M11*'Output-Calculation-sheet'!M20</f>
        <v>0</v>
      </c>
      <c r="N34" s="2">
        <f>N12/'Output-Calculation-sheet'!N11*'Output-Calculation-sheet'!N20</f>
        <v>794.65348350605416</v>
      </c>
      <c r="O34" s="2">
        <f>O12/'Output-Calculation-sheet'!O11*'Output-Calculation-sheet'!O20</f>
        <v>0</v>
      </c>
      <c r="P34" s="2">
        <f>P12/'Output-Calculation-sheet'!P11*'Output-Calculation-sheet'!P20</f>
        <v>1793.5634106925431</v>
      </c>
      <c r="Q34" s="2">
        <f>Q12/'Output-Calculation-sheet'!Q11*'Output-Calculation-sheet'!Q20</f>
        <v>1329.5273902605497</v>
      </c>
      <c r="R34" s="2">
        <f>R12/'Output-Calculation-sheet'!R11*'Output-Calculation-sheet'!R20</f>
        <v>1509.5788645900991</v>
      </c>
      <c r="S34" s="2">
        <f>S12/'Output-Calculation-sheet'!S11*'Output-Calculation-sheet'!S20</f>
        <v>552.53218344545576</v>
      </c>
      <c r="T34" s="2">
        <f>T12/'Output-Calculation-sheet'!T11*'Output-Calculation-sheet'!T20</f>
        <v>450.95683101960833</v>
      </c>
      <c r="U34" s="2">
        <f>U12/'Output-Calculation-sheet'!U11*'Output-Calculation-sheet'!U20</f>
        <v>412.70559421687631</v>
      </c>
      <c r="V34" s="2">
        <f>V12/'Output-Calculation-sheet'!V11*'Output-Calculation-sheet'!V20</f>
        <v>398.8662476559843</v>
      </c>
      <c r="W34" s="2">
        <f>W12/'Output-Calculation-sheet'!W11*'Output-Calculation-sheet'!W20</f>
        <v>242.17176939574958</v>
      </c>
      <c r="X34" s="2">
        <f>X12/'Output-Calculation-sheet'!X11*'Output-Calculation-sheet'!X20</f>
        <v>51.239171482904794</v>
      </c>
      <c r="Y34" s="2">
        <f>Y12/'Output-Calculation-sheet'!Y11*'Output-Calculation-sheet'!Y20</f>
        <v>131.45204290730641</v>
      </c>
      <c r="AA34" s="2">
        <f t="shared" si="1"/>
        <v>40.318924948626609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0.89402231487040906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0.17368448454252849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1.0677067994129374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0.75170929392369834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0.14603689311702545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1.7467432257378769E-2</v>
      </c>
      <c r="Y44" s="2">
        <f>Y11/'Output-Calculation-sheet'!Y10*'Output-Calculation-sheet'!Y37*0.0114</f>
        <v>0</v>
      </c>
      <c r="AA44" s="2">
        <f t="shared" si="2"/>
        <v>0.91521361929810252</v>
      </c>
    </row>
    <row r="45" spans="1:27" x14ac:dyDescent="0.25">
      <c r="A45" s="2">
        <v>2035</v>
      </c>
      <c r="B45" s="2">
        <f>B12/'Output-Calculation-sheet'!B11*'Output-Calculation-sheet'!B38*0.0114</f>
        <v>1.2056422427562286</v>
      </c>
      <c r="C45" s="2">
        <f>C12/'Output-Calculation-sheet'!C11*'Output-Calculation-sheet'!C38*0.0114</f>
        <v>1.1444493969236298</v>
      </c>
      <c r="D45" s="2">
        <f>D12/'Output-Calculation-sheet'!D11*'Output-Calculation-sheet'!D38*0.0114</f>
        <v>0.50689465625742902</v>
      </c>
      <c r="E45" s="2">
        <f>E12/'Output-Calculation-sheet'!E11*'Output-Calculation-sheet'!E38*0.0114</f>
        <v>0.40284604648597788</v>
      </c>
      <c r="F45" s="2">
        <f>F12/'Output-Calculation-sheet'!F11*'Output-Calculation-sheet'!F38*0.0114</f>
        <v>0.25336253861846503</v>
      </c>
      <c r="G45" s="2">
        <f>G12/'Output-Calculation-sheet'!G11*'Output-Calculation-sheet'!G38*0.0114</f>
        <v>0.18183400407921088</v>
      </c>
      <c r="H45" s="2">
        <f>H12/'Output-Calculation-sheet'!H11*'Output-Calculation-sheet'!H38*0.0114</f>
        <v>0.17614858360287328</v>
      </c>
      <c r="I45" s="2">
        <f>I12/'Output-Calculation-sheet'!I11*'Output-Calculation-sheet'!I38*0.0114</f>
        <v>0.16354883039421939</v>
      </c>
      <c r="J45" s="2">
        <f>J12/'Output-Calculation-sheet'!J11*'Output-Calculation-sheet'!J38*0.0114</f>
        <v>0.16185964621792723</v>
      </c>
      <c r="K45" s="2">
        <f>K12/'Output-Calculation-sheet'!K11*'Output-Calculation-sheet'!K38*0.0114</f>
        <v>0.16074275637681948</v>
      </c>
      <c r="L45" s="2">
        <f>L12/'Output-Calculation-sheet'!L11*'Output-Calculation-sheet'!L38*0.0114</f>
        <v>0.12781493735188357</v>
      </c>
      <c r="M45" s="2">
        <f>M12/'Output-Calculation-sheet'!M11*'Output-Calculation-sheet'!M38*0.0114</f>
        <v>0.1212074626446223</v>
      </c>
      <c r="N45" s="2">
        <f>N12/'Output-Calculation-sheet'!N11*'Output-Calculation-sheet'!N38*0.0114</f>
        <v>0.11912748651415632</v>
      </c>
      <c r="O45" s="2">
        <f>O12/'Output-Calculation-sheet'!O11*'Output-Calculation-sheet'!O38*0.0114</f>
        <v>0.22233572952650621</v>
      </c>
      <c r="P45" s="2">
        <f>P12/'Output-Calculation-sheet'!P11*'Output-Calculation-sheet'!P38*0.0114</f>
        <v>0.11005233264381827</v>
      </c>
      <c r="Q45" s="2">
        <f>Q12/'Output-Calculation-sheet'!Q11*'Output-Calculation-sheet'!Q38*0.0114</f>
        <v>0.10437359948331967</v>
      </c>
      <c r="R45" s="2">
        <f>R12/'Output-Calculation-sheet'!R11*'Output-Calculation-sheet'!R38*0.0114</f>
        <v>0.1035058855928687</v>
      </c>
      <c r="S45" s="2">
        <f>S12/'Output-Calculation-sheet'!S11*'Output-Calculation-sheet'!S38*0.0114</f>
        <v>6.8287802377257109E-2</v>
      </c>
      <c r="T45" s="2">
        <f>T12/'Output-Calculation-sheet'!T11*'Output-Calculation-sheet'!T38*0.0114</f>
        <v>3.829354095808965E-2</v>
      </c>
      <c r="U45" s="2">
        <f>U12/'Output-Calculation-sheet'!U11*'Output-Calculation-sheet'!U38*0.0114</f>
        <v>3.3301555592245118E-2</v>
      </c>
      <c r="V45" s="2">
        <f>V12/'Output-Calculation-sheet'!V11*'Output-Calculation-sheet'!V38*0.0114</f>
        <v>2.5678519645567867E-2</v>
      </c>
      <c r="W45" s="2">
        <f>W12/'Output-Calculation-sheet'!W11*'Output-Calculation-sheet'!W38*0.0114</f>
        <v>2.2235666936038026E-2</v>
      </c>
      <c r="X45" s="2">
        <f>X12/'Output-Calculation-sheet'!X11*'Output-Calculation-sheet'!X38*0.0114</f>
        <v>1.3296757452882191E-2</v>
      </c>
      <c r="Y45" s="2">
        <f>Y12/'Output-Calculation-sheet'!Y11*'Output-Calculation-sheet'!Y38*0.0114</f>
        <v>1.2831617566688583E-2</v>
      </c>
      <c r="AA45" s="2">
        <f t="shared" si="2"/>
        <v>5.479671595998723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1083.9327357508391</v>
      </c>
      <c r="C52" s="2">
        <f>C8/'Output-Calculation-sheet'!C7*'Output-Calculation-sheet'!C43</f>
        <v>0</v>
      </c>
      <c r="D52" s="2">
        <f>D8/'Output-Calculation-sheet'!D7*'Output-Calculation-sheet'!D43</f>
        <v>2354.5723117932075</v>
      </c>
      <c r="E52" s="2">
        <f>E8/'Output-Calculation-sheet'!E7*'Output-Calculation-sheet'!E43</f>
        <v>1690.167565125543</v>
      </c>
      <c r="F52" s="2">
        <f>F8/'Output-Calculation-sheet'!F7*'Output-Calculation-sheet'!F43</f>
        <v>0</v>
      </c>
      <c r="G52" s="2">
        <f>G8/'Output-Calculation-sheet'!G7*'Output-Calculation-sheet'!G43</f>
        <v>599.41886781681467</v>
      </c>
      <c r="H52" s="2">
        <f>H8/'Output-Calculation-sheet'!H7*'Output-Calculation-sheet'!H43</f>
        <v>4592.6254665043198</v>
      </c>
      <c r="I52" s="2">
        <f>I8/'Output-Calculation-sheet'!I7*'Output-Calculation-sheet'!I43</f>
        <v>196.05144862076085</v>
      </c>
      <c r="J52" s="2">
        <f>J8/'Output-Calculation-sheet'!J7*'Output-Calculation-sheet'!J43</f>
        <v>1091.3994399257363</v>
      </c>
      <c r="K52" s="2">
        <f>K8/'Output-Calculation-sheet'!K7*'Output-Calculation-sheet'!K43</f>
        <v>2143.6508173611942</v>
      </c>
      <c r="L52" s="2">
        <f>L8/'Output-Calculation-sheet'!L7*'Output-Calculation-sheet'!L43</f>
        <v>1991.8084789509162</v>
      </c>
      <c r="M52" s="2">
        <f>M8/'Output-Calculation-sheet'!M7*'Output-Calculation-sheet'!M43</f>
        <v>13003.941530595348</v>
      </c>
      <c r="N52" s="2">
        <f>N8/'Output-Calculation-sheet'!N7*'Output-Calculation-sheet'!N43</f>
        <v>7443.5594206888345</v>
      </c>
      <c r="O52" s="2">
        <f>O8/'Output-Calculation-sheet'!O7*'Output-Calculation-sheet'!O43</f>
        <v>0</v>
      </c>
      <c r="P52" s="2">
        <f>P8/'Output-Calculation-sheet'!P7*'Output-Calculation-sheet'!P43</f>
        <v>1583.0809076585376</v>
      </c>
      <c r="Q52" s="2">
        <f>Q8/'Output-Calculation-sheet'!Q7*'Output-Calculation-sheet'!Q43</f>
        <v>359.70885004521932</v>
      </c>
      <c r="R52" s="2">
        <f>R8/'Output-Calculation-sheet'!R7*'Output-Calculation-sheet'!R43</f>
        <v>2884.7661657040676</v>
      </c>
      <c r="S52" s="2">
        <f>S8/'Output-Calculation-sheet'!S7*'Output-Calculation-sheet'!S43</f>
        <v>480.9208660382954</v>
      </c>
      <c r="T52" s="2">
        <f>T8/'Output-Calculation-sheet'!T7*'Output-Calculation-sheet'!T43</f>
        <v>854.95729300983794</v>
      </c>
      <c r="U52" s="2">
        <f>U8/'Output-Calculation-sheet'!U7*'Output-Calculation-sheet'!U43</f>
        <v>319.35750072671709</v>
      </c>
      <c r="V52" s="2">
        <f>V8/'Output-Calculation-sheet'!V7*'Output-Calculation-sheet'!V43</f>
        <v>834.9536029476368</v>
      </c>
      <c r="W52" s="2">
        <f>W8/'Output-Calculation-sheet'!W7*'Output-Calculation-sheet'!W43</f>
        <v>9.9954888931746755</v>
      </c>
      <c r="X52" s="2">
        <f>X8/'Output-Calculation-sheet'!X7*'Output-Calculation-sheet'!X43</f>
        <v>677.41886969351935</v>
      </c>
      <c r="Y52" s="2">
        <f>Y8/'Output-Calculation-sheet'!Y7*'Output-Calculation-sheet'!Y43</f>
        <v>0</v>
      </c>
      <c r="AA52" s="2">
        <f t="shared" si="3"/>
        <v>44.196287627850516</v>
      </c>
    </row>
    <row r="53" spans="1:27" x14ac:dyDescent="0.25">
      <c r="A53" s="2">
        <v>2032</v>
      </c>
      <c r="B53" s="2">
        <f>B9/'Output-Calculation-sheet'!B8*'Output-Calculation-sheet'!B44</f>
        <v>3426.0731647279094</v>
      </c>
      <c r="C53" s="2">
        <f>C9/'Output-Calculation-sheet'!C8*'Output-Calculation-sheet'!C44</f>
        <v>0</v>
      </c>
      <c r="D53" s="2">
        <f>D9/'Output-Calculation-sheet'!D8*'Output-Calculation-sheet'!D44</f>
        <v>3108.3230261649232</v>
      </c>
      <c r="E53" s="2">
        <f>E9/'Output-Calculation-sheet'!E8*'Output-Calculation-sheet'!E44</f>
        <v>1988.2803561979031</v>
      </c>
      <c r="F53" s="2">
        <f>F9/'Output-Calculation-sheet'!F8*'Output-Calculation-sheet'!F44</f>
        <v>0</v>
      </c>
      <c r="G53" s="2">
        <f>G9/'Output-Calculation-sheet'!G8*'Output-Calculation-sheet'!G44</f>
        <v>734.28294731238805</v>
      </c>
      <c r="H53" s="2">
        <f>H9/'Output-Calculation-sheet'!H8*'Output-Calculation-sheet'!H44</f>
        <v>9194.5220452764752</v>
      </c>
      <c r="I53" s="2">
        <f>I9/'Output-Calculation-sheet'!I8*'Output-Calculation-sheet'!I44</f>
        <v>269.06964384079964</v>
      </c>
      <c r="J53" s="2">
        <f>J9/'Output-Calculation-sheet'!J8*'Output-Calculation-sheet'!J44</f>
        <v>1234.6200881407092</v>
      </c>
      <c r="K53" s="2">
        <f>K9/'Output-Calculation-sheet'!K8*'Output-Calculation-sheet'!K44</f>
        <v>2235.8308067140024</v>
      </c>
      <c r="L53" s="2">
        <f>L9/'Output-Calculation-sheet'!L8*'Output-Calculation-sheet'!L44</f>
        <v>2179.2699926218893</v>
      </c>
      <c r="M53" s="2">
        <f>M9/'Output-Calculation-sheet'!M8*'Output-Calculation-sheet'!M44</f>
        <v>13106.666024683762</v>
      </c>
      <c r="N53" s="2">
        <f>N9/'Output-Calculation-sheet'!N8*'Output-Calculation-sheet'!N44</f>
        <v>8730.3696964098926</v>
      </c>
      <c r="O53" s="2">
        <f>O9/'Output-Calculation-sheet'!O8*'Output-Calculation-sheet'!O44</f>
        <v>0</v>
      </c>
      <c r="P53" s="2">
        <f>P9/'Output-Calculation-sheet'!P8*'Output-Calculation-sheet'!P44</f>
        <v>1810.5749748833432</v>
      </c>
      <c r="Q53" s="2">
        <f>Q9/'Output-Calculation-sheet'!Q8*'Output-Calculation-sheet'!Q44</f>
        <v>546.3655166518447</v>
      </c>
      <c r="R53" s="2">
        <f>R9/'Output-Calculation-sheet'!R8*'Output-Calculation-sheet'!R44</f>
        <v>3065.1717330282659</v>
      </c>
      <c r="S53" s="2">
        <f>S9/'Output-Calculation-sheet'!S8*'Output-Calculation-sheet'!S44</f>
        <v>888.56042228690967</v>
      </c>
      <c r="T53" s="2">
        <f>T9/'Output-Calculation-sheet'!T8*'Output-Calculation-sheet'!T44</f>
        <v>910.64105772152084</v>
      </c>
      <c r="U53" s="2">
        <f>U9/'Output-Calculation-sheet'!U8*'Output-Calculation-sheet'!U44</f>
        <v>388.49344877847551</v>
      </c>
      <c r="V53" s="2">
        <f>V9/'Output-Calculation-sheet'!V8*'Output-Calculation-sheet'!V44</f>
        <v>848.76376967329441</v>
      </c>
      <c r="W53" s="2">
        <f>W9/'Output-Calculation-sheet'!W8*'Output-Calculation-sheet'!W44</f>
        <v>23.279453259726466</v>
      </c>
      <c r="X53" s="2">
        <f>X9/'Output-Calculation-sheet'!X8*'Output-Calculation-sheet'!X44</f>
        <v>1260.8388458964498</v>
      </c>
      <c r="Y53" s="2">
        <f>Y9/'Output-Calculation-sheet'!Y8*'Output-Calculation-sheet'!Y44</f>
        <v>0</v>
      </c>
      <c r="AA53" s="2">
        <f t="shared" si="3"/>
        <v>55.949997014270473</v>
      </c>
    </row>
    <row r="54" spans="1:27" x14ac:dyDescent="0.25">
      <c r="A54" s="2">
        <v>2033</v>
      </c>
      <c r="B54" s="2">
        <f>B10/'Output-Calculation-sheet'!B9*'Output-Calculation-sheet'!B45</f>
        <v>21149.754690433751</v>
      </c>
      <c r="C54" s="2">
        <f>C10/'Output-Calculation-sheet'!C9*'Output-Calculation-sheet'!C45</f>
        <v>50896.533539552234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15329.56352078553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198.26717988987599</v>
      </c>
      <c r="L54" s="2">
        <f>L10/'Output-Calculation-sheet'!L9*'Output-Calculation-sheet'!L45</f>
        <v>0</v>
      </c>
      <c r="M54" s="2">
        <f>M10/'Output-Calculation-sheet'!M9*'Output-Calculation-sheet'!M45</f>
        <v>10515.016983505178</v>
      </c>
      <c r="N54" s="2">
        <f>N10/'Output-Calculation-sheet'!N9*'Output-Calculation-sheet'!N45</f>
        <v>5893.8094287755957</v>
      </c>
      <c r="O54" s="2">
        <f>O10/'Output-Calculation-sheet'!O9*'Output-Calculation-sheet'!O45</f>
        <v>9400.2918388368489</v>
      </c>
      <c r="P54" s="2">
        <f>P10/'Output-Calculation-sheet'!P9*'Output-Calculation-sheet'!P45</f>
        <v>1598.7554063910759</v>
      </c>
      <c r="Q54" s="2">
        <f>Q10/'Output-Calculation-sheet'!Q9*'Output-Calculation-sheet'!Q45</f>
        <v>615.08625936191129</v>
      </c>
      <c r="R54" s="2">
        <f>R10/'Output-Calculation-sheet'!R9*'Output-Calculation-sheet'!R45</f>
        <v>1035.5350765810451</v>
      </c>
      <c r="S54" s="2">
        <f>S10/'Output-Calculation-sheet'!S9*'Output-Calculation-sheet'!S45</f>
        <v>2517.5164976587703</v>
      </c>
      <c r="T54" s="2">
        <f>T10/'Output-Calculation-sheet'!T9*'Output-Calculation-sheet'!T45</f>
        <v>52.481040341110862</v>
      </c>
      <c r="U54" s="2">
        <f>U10/'Output-Calculation-sheet'!U9*'Output-Calculation-sheet'!U45</f>
        <v>374.24437535936624</v>
      </c>
      <c r="V54" s="2">
        <f>V10/'Output-Calculation-sheet'!V9*'Output-Calculation-sheet'!V45</f>
        <v>28.153790779368745</v>
      </c>
      <c r="W54" s="2">
        <f>W10/'Output-Calculation-sheet'!W9*'Output-Calculation-sheet'!W45</f>
        <v>0</v>
      </c>
      <c r="X54" s="2">
        <f>X10/'Output-Calculation-sheet'!X9*'Output-Calculation-sheet'!X45</f>
        <v>1208.1926347084914</v>
      </c>
      <c r="Y54" s="2">
        <f>Y10/'Output-Calculation-sheet'!Y9*'Output-Calculation-sheet'!Y45</f>
        <v>12.309951903567173</v>
      </c>
      <c r="AA54" s="2">
        <f t="shared" si="3"/>
        <v>120.82551221486374</v>
      </c>
    </row>
    <row r="55" spans="1:27" x14ac:dyDescent="0.25">
      <c r="A55" s="2">
        <v>2034</v>
      </c>
      <c r="B55" s="2">
        <f>B11/'Output-Calculation-sheet'!B10*'Output-Calculation-sheet'!B46</f>
        <v>50570.623628155787</v>
      </c>
      <c r="C55" s="2">
        <f>C11/'Output-Calculation-sheet'!C10*'Output-Calculation-sheet'!C46</f>
        <v>43388.132929981883</v>
      </c>
      <c r="D55" s="2">
        <f>D11/'Output-Calculation-sheet'!D10*'Output-Calculation-sheet'!D46</f>
        <v>4672.8965794746136</v>
      </c>
      <c r="E55" s="2">
        <f>E11/'Output-Calculation-sheet'!E10*'Output-Calculation-sheet'!E46</f>
        <v>5709.823540286824</v>
      </c>
      <c r="F55" s="2">
        <f>F11/'Output-Calculation-sheet'!F10*'Output-Calculation-sheet'!F46</f>
        <v>175.17499821638896</v>
      </c>
      <c r="G55" s="2">
        <f>G11/'Output-Calculation-sheet'!G10*'Output-Calculation-sheet'!G46</f>
        <v>2074.3821481266846</v>
      </c>
      <c r="H55" s="2">
        <f>H11/'Output-Calculation-sheet'!H10*'Output-Calculation-sheet'!H46</f>
        <v>15568.722896582429</v>
      </c>
      <c r="I55" s="2">
        <f>I11/'Output-Calculation-sheet'!I10*'Output-Calculation-sheet'!I46</f>
        <v>1130.7775107093871</v>
      </c>
      <c r="J55" s="2">
        <f>J11/'Output-Calculation-sheet'!J10*'Output-Calculation-sheet'!J46</f>
        <v>802.02057879980975</v>
      </c>
      <c r="K55" s="2">
        <f>K11/'Output-Calculation-sheet'!K10*'Output-Calculation-sheet'!K46</f>
        <v>2204.2296607873518</v>
      </c>
      <c r="L55" s="2">
        <f>L11/'Output-Calculation-sheet'!L10*'Output-Calculation-sheet'!L46</f>
        <v>810.07041330331617</v>
      </c>
      <c r="M55" s="2">
        <f>M11/'Output-Calculation-sheet'!M10*'Output-Calculation-sheet'!M46</f>
        <v>10670.903386525426</v>
      </c>
      <c r="N55" s="2">
        <f>N11/'Output-Calculation-sheet'!N10*'Output-Calculation-sheet'!N46</f>
        <v>8085.4788030834707</v>
      </c>
      <c r="O55" s="2">
        <f>O11/'Output-Calculation-sheet'!O10*'Output-Calculation-sheet'!O46</f>
        <v>7967.9778525254233</v>
      </c>
      <c r="P55" s="2">
        <f>P11/'Output-Calculation-sheet'!P10*'Output-Calculation-sheet'!P46</f>
        <v>3005.5646053619844</v>
      </c>
      <c r="Q55" s="2">
        <f>Q11/'Output-Calculation-sheet'!Q10*'Output-Calculation-sheet'!Q46</f>
        <v>3199.2690684824115</v>
      </c>
      <c r="R55" s="2">
        <f>R11/'Output-Calculation-sheet'!R10*'Output-Calculation-sheet'!R46</f>
        <v>2433.176887086312</v>
      </c>
      <c r="S55" s="2">
        <f>S11/'Output-Calculation-sheet'!S10*'Output-Calculation-sheet'!S46</f>
        <v>3997.4709680388833</v>
      </c>
      <c r="T55" s="2">
        <f>T11/'Output-Calculation-sheet'!T10*'Output-Calculation-sheet'!T46</f>
        <v>551.5869839462008</v>
      </c>
      <c r="U55" s="2">
        <f>U11/'Output-Calculation-sheet'!U10*'Output-Calculation-sheet'!U46</f>
        <v>920.98855233831569</v>
      </c>
      <c r="V55" s="2">
        <f>V11/'Output-Calculation-sheet'!V10*'Output-Calculation-sheet'!V46</f>
        <v>369.87797025623087</v>
      </c>
      <c r="W55" s="2">
        <f>W11/'Output-Calculation-sheet'!W10*'Output-Calculation-sheet'!W46</f>
        <v>48.683549013007926</v>
      </c>
      <c r="X55" s="2">
        <f>X11/'Output-Calculation-sheet'!X10*'Output-Calculation-sheet'!X46</f>
        <v>1101.6740169346785</v>
      </c>
      <c r="Y55" s="2">
        <f>Y11/'Output-Calculation-sheet'!Y10*'Output-Calculation-sheet'!Y46</f>
        <v>282.41856639726342</v>
      </c>
      <c r="AA55" s="2">
        <f t="shared" si="3"/>
        <v>169.74192609441414</v>
      </c>
    </row>
    <row r="56" spans="1:27" x14ac:dyDescent="0.25">
      <c r="A56" s="2">
        <v>2035</v>
      </c>
      <c r="B56" s="2">
        <f>B12/'Output-Calculation-sheet'!B11*'Output-Calculation-sheet'!B47</f>
        <v>49706.30299082696</v>
      </c>
      <c r="C56" s="2">
        <f>C12/'Output-Calculation-sheet'!C11*'Output-Calculation-sheet'!C47</f>
        <v>33530.359523902836</v>
      </c>
      <c r="D56" s="2">
        <f>D12/'Output-Calculation-sheet'!D11*'Output-Calculation-sheet'!D47</f>
        <v>7247.7042956106079</v>
      </c>
      <c r="E56" s="2">
        <f>E12/'Output-Calculation-sheet'!E11*'Output-Calculation-sheet'!E47</f>
        <v>13110.165197043665</v>
      </c>
      <c r="F56" s="2">
        <f>F12/'Output-Calculation-sheet'!F11*'Output-Calculation-sheet'!F47</f>
        <v>1466.8357498963765</v>
      </c>
      <c r="G56" s="2">
        <f>G12/'Output-Calculation-sheet'!G11*'Output-Calculation-sheet'!G47</f>
        <v>3333.6234081188663</v>
      </c>
      <c r="H56" s="2">
        <f>H12/'Output-Calculation-sheet'!H11*'Output-Calculation-sheet'!H47</f>
        <v>11959.56172882666</v>
      </c>
      <c r="I56" s="2">
        <f>I12/'Output-Calculation-sheet'!I11*'Output-Calculation-sheet'!I47</f>
        <v>2151.9582946607811</v>
      </c>
      <c r="J56" s="2">
        <f>J12/'Output-Calculation-sheet'!J11*'Output-Calculation-sheet'!J47</f>
        <v>2115.5339724974701</v>
      </c>
      <c r="K56" s="2">
        <f>K12/'Output-Calculation-sheet'!K11*'Output-Calculation-sheet'!K47</f>
        <v>2932.850291787583</v>
      </c>
      <c r="L56" s="2">
        <f>L12/'Output-Calculation-sheet'!L11*'Output-Calculation-sheet'!L47</f>
        <v>2735.6881327947008</v>
      </c>
      <c r="M56" s="2">
        <f>M12/'Output-Calculation-sheet'!M11*'Output-Calculation-sheet'!M47</f>
        <v>8505.7868522541958</v>
      </c>
      <c r="N56" s="2">
        <f>N12/'Output-Calculation-sheet'!N11*'Output-Calculation-sheet'!N47</f>
        <v>7053.601175180308</v>
      </c>
      <c r="O56" s="2">
        <f>O12/'Output-Calculation-sheet'!O11*'Output-Calculation-sheet'!O47</f>
        <v>6162.9903974013996</v>
      </c>
      <c r="P56" s="2">
        <f>P12/'Output-Calculation-sheet'!P11*'Output-Calculation-sheet'!P47</f>
        <v>3456.0293935514856</v>
      </c>
      <c r="Q56" s="2">
        <f>Q12/'Output-Calculation-sheet'!Q11*'Output-Calculation-sheet'!Q47</f>
        <v>3259.3860891282284</v>
      </c>
      <c r="R56" s="2">
        <f>R12/'Output-Calculation-sheet'!R11*'Output-Calculation-sheet'!R47</f>
        <v>2651.2033853611983</v>
      </c>
      <c r="S56" s="2">
        <f>S12/'Output-Calculation-sheet'!S11*'Output-Calculation-sheet'!S47</f>
        <v>3528.2031228249507</v>
      </c>
      <c r="T56" s="2">
        <f>T12/'Output-Calculation-sheet'!T11*'Output-Calculation-sheet'!T47</f>
        <v>950.6203588718746</v>
      </c>
      <c r="U56" s="2">
        <f>U12/'Output-Calculation-sheet'!U11*'Output-Calculation-sheet'!U47</f>
        <v>902.64742789506499</v>
      </c>
      <c r="V56" s="2">
        <f>V12/'Output-Calculation-sheet'!V11*'Output-Calculation-sheet'!V47</f>
        <v>554.11542393067498</v>
      </c>
      <c r="W56" s="2">
        <f>W12/'Output-Calculation-sheet'!W11*'Output-Calculation-sheet'!W47</f>
        <v>321.83202144265562</v>
      </c>
      <c r="X56" s="2">
        <f>X12/'Output-Calculation-sheet'!X11*'Output-Calculation-sheet'!X47</f>
        <v>857.29094104108867</v>
      </c>
      <c r="Y56" s="2">
        <f>Y12/'Output-Calculation-sheet'!Y11*'Output-Calculation-sheet'!Y47</f>
        <v>481.74844899497486</v>
      </c>
      <c r="AA56" s="2">
        <f t="shared" si="3"/>
        <v>168.97603862384463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6.6963715559220187</v>
      </c>
      <c r="C63" s="2">
        <f>C8*'Output-Calculation-sheet'!C52/10^9</f>
        <v>4.1140960210795248</v>
      </c>
      <c r="D63" s="2">
        <f>D8*'Output-Calculation-sheet'!D52/10^9</f>
        <v>1.4494748072102486</v>
      </c>
      <c r="E63" s="2">
        <f>E8*'Output-Calculation-sheet'!E52/10^9</f>
        <v>1.733362412544011</v>
      </c>
      <c r="F63" s="2">
        <f>F8*'Output-Calculation-sheet'!F52/10^9</f>
        <v>0.67297775413421845</v>
      </c>
      <c r="G63" s="2">
        <f>G8*'Output-Calculation-sheet'!G52/10^9</f>
        <v>0.47499003061308326</v>
      </c>
      <c r="H63" s="2">
        <f>H8*'Output-Calculation-sheet'!H52/10^9</f>
        <v>1.265563295822514</v>
      </c>
      <c r="I63" s="2">
        <f>I8*'Output-Calculation-sheet'!I52/10^9</f>
        <v>0.46536153692573162</v>
      </c>
      <c r="J63" s="2">
        <f>J8*'Output-Calculation-sheet'!J52/10^9</f>
        <v>0.48452569206364426</v>
      </c>
      <c r="K63" s="2">
        <f>K8*'Output-Calculation-sheet'!K52/10^9</f>
        <v>0.58443249255967111</v>
      </c>
      <c r="L63" s="2">
        <f>L8*'Output-Calculation-sheet'!L52/10^9</f>
        <v>0.61005496104170542</v>
      </c>
      <c r="M63" s="2">
        <f>M8*'Output-Calculation-sheet'!M52/10^9</f>
        <v>0.95497638532814011</v>
      </c>
      <c r="N63" s="2">
        <f>N8*'Output-Calculation-sheet'!N52/10^9</f>
        <v>0.82117454269080714</v>
      </c>
      <c r="O63" s="2">
        <f>O8*'Output-Calculation-sheet'!O52/10^9</f>
        <v>0.86109043817114705</v>
      </c>
      <c r="P63" s="2">
        <f>P8*'Output-Calculation-sheet'!P52/10^9</f>
        <v>0.5242841223131196</v>
      </c>
      <c r="Q63" s="2">
        <f>Q8*'Output-Calculation-sheet'!Q52/10^9</f>
        <v>0.57079766167292534</v>
      </c>
      <c r="R63" s="2">
        <f>R8*'Output-Calculation-sheet'!R52/10^9</f>
        <v>0.4403066275523998</v>
      </c>
      <c r="S63" s="2">
        <f>S8*'Output-Calculation-sheet'!S52/10^9</f>
        <v>0.41932967830392448</v>
      </c>
      <c r="T63" s="2">
        <f>T8*'Output-Calculation-sheet'!T52/10^9</f>
        <v>0.13646318212338909</v>
      </c>
      <c r="U63" s="2">
        <f>U8*'Output-Calculation-sheet'!U52/10^9</f>
        <v>0.13307449424461931</v>
      </c>
      <c r="V63" s="2">
        <f>V8*'Output-Calculation-sheet'!V52/10^9</f>
        <v>0.11346080985269624</v>
      </c>
      <c r="W63" s="2">
        <f>W8*'Output-Calculation-sheet'!W52/10^9</f>
        <v>5.8447703074156795E-2</v>
      </c>
      <c r="X63" s="2">
        <f>X8*'Output-Calculation-sheet'!X52/10^9</f>
        <v>0.11049990800270455</v>
      </c>
      <c r="Y63" s="2">
        <f>Y8*'Output-Calculation-sheet'!Y52/10^9</f>
        <v>5.3233766990398355E-2</v>
      </c>
      <c r="AA63" s="2">
        <f t="shared" si="4"/>
        <v>23.748349880236805</v>
      </c>
    </row>
    <row r="64" spans="1:27" x14ac:dyDescent="0.25">
      <c r="A64" s="2">
        <v>2032</v>
      </c>
      <c r="B64" s="2">
        <f>B9*'Output-Calculation-sheet'!B53/10^9</f>
        <v>6.6354619354154041</v>
      </c>
      <c r="C64" s="2">
        <f>C9*'Output-Calculation-sheet'!C53/10^9</f>
        <v>4.0755455686034852</v>
      </c>
      <c r="D64" s="2">
        <f>D9*'Output-Calculation-sheet'!D53/10^9</f>
        <v>1.4372936304510735</v>
      </c>
      <c r="E64" s="2">
        <f>E9*'Output-Calculation-sheet'!E53/10^9</f>
        <v>1.719627342443653</v>
      </c>
      <c r="F64" s="2">
        <f>F9*'Output-Calculation-sheet'!F53/10^9</f>
        <v>0.66765656381764038</v>
      </c>
      <c r="G64" s="2">
        <f>G9*'Output-Calculation-sheet'!G53/10^9</f>
        <v>0.47121423819698754</v>
      </c>
      <c r="H64" s="2">
        <f>H9*'Output-Calculation-sheet'!H53/10^9</f>
        <v>1.2428895579608885</v>
      </c>
      <c r="I64" s="2">
        <f>I9*'Output-Calculation-sheet'!I53/10^9</f>
        <v>0.46181944480745463</v>
      </c>
      <c r="J64" s="2">
        <f>J9*'Output-Calculation-sheet'!J53/10^9</f>
        <v>0.48014348653046213</v>
      </c>
      <c r="K64" s="2">
        <f>K9*'Output-Calculation-sheet'!K53/10^9</f>
        <v>0.57835160000732133</v>
      </c>
      <c r="L64" s="2">
        <f>L9*'Output-Calculation-sheet'!L53/10^9</f>
        <v>0.60111045289487575</v>
      </c>
      <c r="M64" s="2">
        <f>M9*'Output-Calculation-sheet'!M53/10^9</f>
        <v>0.92527587586925641</v>
      </c>
      <c r="N64" s="2">
        <f>N9*'Output-Calculation-sheet'!N53/10^9</f>
        <v>0.80202891702603518</v>
      </c>
      <c r="O64" s="2">
        <f>O9*'Output-Calculation-sheet'!O53/10^9</f>
        <v>0.85299258045707793</v>
      </c>
      <c r="P64" s="2">
        <f>P9*'Output-Calculation-sheet'!P53/10^9</f>
        <v>0.51933255941776912</v>
      </c>
      <c r="Q64" s="2">
        <f>Q9*'Output-Calculation-sheet'!Q53/10^9</f>
        <v>0.56632596118967937</v>
      </c>
      <c r="R64" s="2">
        <f>R9*'Output-Calculation-sheet'!R53/10^9</f>
        <v>0.43475350447605443</v>
      </c>
      <c r="S64" s="2">
        <f>S9*'Output-Calculation-sheet'!S53/10^9</f>
        <v>0.41470645294529118</v>
      </c>
      <c r="T64" s="2">
        <f>T9*'Output-Calculation-sheet'!T53/10^9</f>
        <v>0.13474716680728988</v>
      </c>
      <c r="U64" s="2">
        <f>U9*'Output-Calculation-sheet'!U53/10^9</f>
        <v>0.1319269128606784</v>
      </c>
      <c r="V64" s="2">
        <f>V9*'Output-Calculation-sheet'!V53/10^9</f>
        <v>0.1118898404643546</v>
      </c>
      <c r="W64" s="2">
        <f>W9*'Output-Calculation-sheet'!W53/10^9</f>
        <v>5.7991569791446859E-2</v>
      </c>
      <c r="X64" s="2">
        <f>X9*'Output-Calculation-sheet'!X53/10^9</f>
        <v>0.10783457127693979</v>
      </c>
      <c r="Y64" s="2">
        <f>Y9*'Output-Calculation-sheet'!Y53/10^9</f>
        <v>5.2878029517163666E-2</v>
      </c>
      <c r="AA64" s="2">
        <f t="shared" si="4"/>
        <v>23.483797763228281</v>
      </c>
    </row>
    <row r="65" spans="1:27" x14ac:dyDescent="0.25">
      <c r="A65" s="2">
        <v>2033</v>
      </c>
      <c r="B65" s="2">
        <f>B10*'Output-Calculation-sheet'!B54/10^9</f>
        <v>6.0631403004805167</v>
      </c>
      <c r="C65" s="2">
        <f>C10*'Output-Calculation-sheet'!C54/10^9</f>
        <v>4.2419504373363326</v>
      </c>
      <c r="D65" s="2">
        <f>D10*'Output-Calculation-sheet'!D54/10^9</f>
        <v>1.4324153642267747</v>
      </c>
      <c r="E65" s="2">
        <f>E10*'Output-Calculation-sheet'!E54/10^9</f>
        <v>1.6128833197149333</v>
      </c>
      <c r="F65" s="2">
        <f>F10*'Output-Calculation-sheet'!F54/10^9</f>
        <v>0.65480302650402522</v>
      </c>
      <c r="G65" s="2">
        <f>G10*'Output-Calculation-sheet'!G54/10^9</f>
        <v>0.4495815077124134</v>
      </c>
      <c r="H65" s="2">
        <f>H10*'Output-Calculation-sheet'!H54/10^9</f>
        <v>1.1110396162795055</v>
      </c>
      <c r="I65" s="2">
        <f>I10*'Output-Calculation-sheet'!I54/10^9</f>
        <v>0.43776960620414146</v>
      </c>
      <c r="J65" s="2">
        <f>J10*'Output-Calculation-sheet'!J54/10^9</f>
        <v>0.52323231847975704</v>
      </c>
      <c r="K65" s="2">
        <f>K10*'Output-Calculation-sheet'!K54/10^9</f>
        <v>0.55821957351964269</v>
      </c>
      <c r="L65" s="2">
        <f>L10*'Output-Calculation-sheet'!L54/10^9</f>
        <v>0.65937471680702786</v>
      </c>
      <c r="M65" s="2">
        <f>M10*'Output-Calculation-sheet'!M54/10^9</f>
        <v>0.83891562781568274</v>
      </c>
      <c r="N65" s="2">
        <f>N10*'Output-Calculation-sheet'!N54/10^9</f>
        <v>0.72441547696144171</v>
      </c>
      <c r="O65" s="2">
        <f>O10*'Output-Calculation-sheet'!O54/10^9</f>
        <v>0.8677169187287298</v>
      </c>
      <c r="P65" s="2">
        <f>P10*'Output-Calculation-sheet'!P54/10^9</f>
        <v>0.47233730707180915</v>
      </c>
      <c r="Q65" s="2">
        <f>Q10*'Output-Calculation-sheet'!Q54/10^9</f>
        <v>0.51539969349693104</v>
      </c>
      <c r="R65" s="2">
        <f>R10*'Output-Calculation-sheet'!R54/10^9</f>
        <v>0.41582484227107197</v>
      </c>
      <c r="S65" s="2">
        <f>S10*'Output-Calculation-sheet'!S54/10^9</f>
        <v>0.37771659687335529</v>
      </c>
      <c r="T65" s="2">
        <f>T10*'Output-Calculation-sheet'!T54/10^9</f>
        <v>0.13902830681540387</v>
      </c>
      <c r="U65" s="2">
        <f>U10*'Output-Calculation-sheet'!U54/10^9</f>
        <v>0.12004694722805263</v>
      </c>
      <c r="V65" s="2">
        <f>V10*'Output-Calculation-sheet'!V54/10^9</f>
        <v>0.15385580716178604</v>
      </c>
      <c r="W65" s="2">
        <f>W10*'Output-Calculation-sheet'!W54/10^9</f>
        <v>5.8578692562215387E-2</v>
      </c>
      <c r="X65" s="2">
        <f>X10*'Output-Calculation-sheet'!X54/10^9</f>
        <v>9.6485747646686396E-2</v>
      </c>
      <c r="Y65" s="2">
        <f>Y10*'Output-Calculation-sheet'!Y54/10^9</f>
        <v>4.821340384996535E-2</v>
      </c>
      <c r="AA65" s="2">
        <f t="shared" si="4"/>
        <v>22.572945155748201</v>
      </c>
    </row>
    <row r="66" spans="1:27" x14ac:dyDescent="0.25">
      <c r="A66" s="2">
        <v>2034</v>
      </c>
      <c r="B66" s="2">
        <f>B11*'Output-Calculation-sheet'!B55/10^9</f>
        <v>5.2295655776858627</v>
      </c>
      <c r="C66" s="2">
        <f>C11*'Output-Calculation-sheet'!C55/10^9</f>
        <v>3.7022232756492151</v>
      </c>
      <c r="D66" s="2">
        <f>D11*'Output-Calculation-sheet'!D55/10^9</f>
        <v>1.0939327070610159</v>
      </c>
      <c r="E66" s="2">
        <f>E11*'Output-Calculation-sheet'!E55/10^9</f>
        <v>1.3245755625207845</v>
      </c>
      <c r="F66" s="2">
        <f>F11*'Output-Calculation-sheet'!F55/10^9</f>
        <v>0.50905773247745134</v>
      </c>
      <c r="G66" s="2">
        <f>G11*'Output-Calculation-sheet'!G55/10^9</f>
        <v>0.3638673953330801</v>
      </c>
      <c r="H66" s="2">
        <f>H11*'Output-Calculation-sheet'!H55/10^9</f>
        <v>0.93443275589548747</v>
      </c>
      <c r="I66" s="2">
        <f>I11*'Output-Calculation-sheet'!I55/10^9</f>
        <v>0.35585126905662956</v>
      </c>
      <c r="J66" s="2">
        <f>J11*'Output-Calculation-sheet'!J55/10^9</f>
        <v>0.36589749324978504</v>
      </c>
      <c r="K66" s="2">
        <f>K11*'Output-Calculation-sheet'!K55/10^9</f>
        <v>0.43765862982472398</v>
      </c>
      <c r="L66" s="2">
        <f>L11*'Output-Calculation-sheet'!L55/10^9</f>
        <v>0.46347500449410683</v>
      </c>
      <c r="M66" s="2">
        <f>M11*'Output-Calculation-sheet'!M55/10^9</f>
        <v>0.67393937738315146</v>
      </c>
      <c r="N66" s="2">
        <f>N11*'Output-Calculation-sheet'!N55/10^9</f>
        <v>0.58884329493932153</v>
      </c>
      <c r="O66" s="2">
        <f>O11*'Output-Calculation-sheet'!O55/10^9</f>
        <v>0.74317476344119004</v>
      </c>
      <c r="P66" s="2">
        <f>P11*'Output-Calculation-sheet'!P55/10^9</f>
        <v>0.40477148029035942</v>
      </c>
      <c r="Q66" s="2">
        <f>Q11*'Output-Calculation-sheet'!Q55/10^9</f>
        <v>0.44188359780125935</v>
      </c>
      <c r="R66" s="2">
        <f>R11*'Output-Calculation-sheet'!R55/10^9</f>
        <v>0.32784026452054382</v>
      </c>
      <c r="S66" s="2">
        <f>S11*'Output-Calculation-sheet'!S55/10^9</f>
        <v>0.32258152548495139</v>
      </c>
      <c r="T66" s="2">
        <f>T11*'Output-Calculation-sheet'!T55/10^9</f>
        <v>0.10275987023833047</v>
      </c>
      <c r="U66" s="2">
        <f>U11*'Output-Calculation-sheet'!U55/10^9</f>
        <v>0.10491831465675437</v>
      </c>
      <c r="V66" s="2">
        <f>V11*'Output-Calculation-sheet'!V55/10^9</f>
        <v>9.7482954817039072E-2</v>
      </c>
      <c r="W66" s="2">
        <f>W11*'Output-Calculation-sheet'!W55/10^9</f>
        <v>4.4140231278537105E-2</v>
      </c>
      <c r="X66" s="2">
        <f>X11*'Output-Calculation-sheet'!X55/10^9</f>
        <v>8.3728272529970948E-2</v>
      </c>
      <c r="Y66" s="2">
        <f>Y11*'Output-Calculation-sheet'!Y55/10^9</f>
        <v>4.3313843779311023E-2</v>
      </c>
      <c r="AA66" s="2">
        <f t="shared" si="4"/>
        <v>18.759915194408862</v>
      </c>
    </row>
    <row r="67" spans="1:27" x14ac:dyDescent="0.25">
      <c r="A67" s="2">
        <v>2035</v>
      </c>
      <c r="B67" s="2">
        <f>B12*'Output-Calculation-sheet'!B56/10^9</f>
        <v>4.3529632491029933</v>
      </c>
      <c r="C67" s="2">
        <f>C12*'Output-Calculation-sheet'!C56/10^9</f>
        <v>2.9213797594920359</v>
      </c>
      <c r="D67" s="2">
        <f>D12*'Output-Calculation-sheet'!D56/10^9</f>
        <v>0.95523346156052125</v>
      </c>
      <c r="E67" s="2">
        <f>E12*'Output-Calculation-sheet'!E56/10^9</f>
        <v>1.2157771648140601</v>
      </c>
      <c r="F67" s="2">
        <f>F12*'Output-Calculation-sheet'!F56/10^9</f>
        <v>0.47269920688953732</v>
      </c>
      <c r="G67" s="2">
        <f>G12*'Output-Calculation-sheet'!G56/10^9</f>
        <v>0.34750481317272097</v>
      </c>
      <c r="H67" s="2">
        <f>H12*'Output-Calculation-sheet'!H56/10^9</f>
        <v>0.76786194647319772</v>
      </c>
      <c r="I67" s="2">
        <f>I12*'Output-Calculation-sheet'!I56/10^9</f>
        <v>0.32784719453080596</v>
      </c>
      <c r="J67" s="2">
        <f>J12*'Output-Calculation-sheet'!J56/10^9</f>
        <v>0.30466224559149035</v>
      </c>
      <c r="K67" s="2">
        <f>K12*'Output-Calculation-sheet'!K56/10^9</f>
        <v>0.37413147424061366</v>
      </c>
      <c r="L67" s="2">
        <f>L12*'Output-Calculation-sheet'!L56/10^9</f>
        <v>0.35857884162082415</v>
      </c>
      <c r="M67" s="2">
        <f>M12*'Output-Calculation-sheet'!M56/10^9</f>
        <v>0.55197654179163935</v>
      </c>
      <c r="N67" s="2">
        <f>N12*'Output-Calculation-sheet'!N56/10^9</f>
        <v>0.4716449305209896</v>
      </c>
      <c r="O67" s="2">
        <f>O12*'Output-Calculation-sheet'!O56/10^9</f>
        <v>0.57546473480183791</v>
      </c>
      <c r="P67" s="2">
        <f>P12*'Output-Calculation-sheet'!P56/10^9</f>
        <v>0.36126292602955351</v>
      </c>
      <c r="Q67" s="2">
        <f>Q12*'Output-Calculation-sheet'!Q56/10^9</f>
        <v>0.36306112932434531</v>
      </c>
      <c r="R67" s="2">
        <f>R12*'Output-Calculation-sheet'!R56/10^9</f>
        <v>0.27583085351047321</v>
      </c>
      <c r="S67" s="2">
        <f>S12*'Output-Calculation-sheet'!S56/10^9</f>
        <v>0.26289296886648916</v>
      </c>
      <c r="T67" s="2">
        <f>T12*'Output-Calculation-sheet'!T56/10^9</f>
        <v>8.457225484829986E-2</v>
      </c>
      <c r="U67" s="2">
        <f>U12*'Output-Calculation-sheet'!U56/10^9</f>
        <v>9.0849275013333008E-2</v>
      </c>
      <c r="V67" s="2">
        <f>V12*'Output-Calculation-sheet'!V56/10^9</f>
        <v>6.4963023756813856E-2</v>
      </c>
      <c r="W67" s="2">
        <f>W12*'Output-Calculation-sheet'!W56/10^9</f>
        <v>4.3082757941079644E-2</v>
      </c>
      <c r="X67" s="2">
        <f>X12*'Output-Calculation-sheet'!X56/10^9</f>
        <v>6.8795649244243876E-2</v>
      </c>
      <c r="Y67" s="2">
        <f>Y12*'Output-Calculation-sheet'!Y56/10^9</f>
        <v>4.0768471959056522E-2</v>
      </c>
      <c r="AA67" s="2">
        <f t="shared" si="4"/>
        <v>15.653804875096954</v>
      </c>
    </row>
    <row r="68" spans="1:27" x14ac:dyDescent="0.25">
      <c r="B68" s="2">
        <f>SUM(B60:B67)</f>
        <v>43.835917939364194</v>
      </c>
      <c r="C68" s="2">
        <f t="shared" ref="C68:Y68" si="5">SUM(C60:C67)</f>
        <v>28.164271977636897</v>
      </c>
      <c r="D68" s="2">
        <f t="shared" si="5"/>
        <v>9.5883779727828067</v>
      </c>
      <c r="E68" s="2">
        <f t="shared" si="5"/>
        <v>11.454980509023702</v>
      </c>
      <c r="F68" s="2">
        <f t="shared" si="5"/>
        <v>4.4720202061936476</v>
      </c>
      <c r="G68" s="2">
        <f t="shared" si="5"/>
        <v>3.1611235889187626</v>
      </c>
      <c r="H68" s="2">
        <f t="shared" si="5"/>
        <v>8.1435721165101373</v>
      </c>
      <c r="I68" s="2">
        <f t="shared" si="5"/>
        <v>3.080779472254906</v>
      </c>
      <c r="J68" s="2">
        <f t="shared" si="5"/>
        <v>3.2370133285349207</v>
      </c>
      <c r="K68" s="2">
        <f t="shared" si="5"/>
        <v>3.8408009668519774</v>
      </c>
      <c r="L68" s="2">
        <f t="shared" si="5"/>
        <v>4.0667549306662458</v>
      </c>
      <c r="M68" s="2">
        <f t="shared" si="5"/>
        <v>6.1914733859619258</v>
      </c>
      <c r="N68" s="2">
        <f t="shared" si="5"/>
        <v>5.2723158641694656</v>
      </c>
      <c r="O68" s="2">
        <f t="shared" si="5"/>
        <v>5.8071038029227946</v>
      </c>
      <c r="P68" s="2">
        <f t="shared" si="5"/>
        <v>3.4496066987047347</v>
      </c>
      <c r="Q68" s="2">
        <f t="shared" si="5"/>
        <v>3.7235978750718246</v>
      </c>
      <c r="R68" s="2">
        <f t="shared" si="5"/>
        <v>2.8892030146638543</v>
      </c>
      <c r="S68" s="2">
        <f t="shared" si="5"/>
        <v>2.7278879197727472</v>
      </c>
      <c r="T68" s="2">
        <f t="shared" si="5"/>
        <v>0.90558482968853027</v>
      </c>
      <c r="U68" s="2">
        <f t="shared" si="5"/>
        <v>0.87642163798498696</v>
      </c>
      <c r="V68" s="2">
        <f t="shared" si="5"/>
        <v>0.79949192483297071</v>
      </c>
      <c r="W68" s="2">
        <f t="shared" si="5"/>
        <v>0.39196746531758891</v>
      </c>
      <c r="X68" s="2">
        <f t="shared" si="5"/>
        <v>0.71450780649924039</v>
      </c>
      <c r="Y68" s="2">
        <f t="shared" si="5"/>
        <v>0.35626117762805254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397.08069219672404</v>
      </c>
      <c r="C74" s="2">
        <f>C8/'Output-Calculation-sheet'!C7*'Output-Calculation-sheet'!C61</f>
        <v>0</v>
      </c>
      <c r="D74" s="2">
        <f>D8/'Output-Calculation-sheet'!D7*'Output-Calculation-sheet'!D61</f>
        <v>649.7860041093835</v>
      </c>
      <c r="E74" s="2">
        <f>E8/'Output-Calculation-sheet'!E7*'Output-Calculation-sheet'!E61</f>
        <v>482.24102420671295</v>
      </c>
      <c r="F74" s="2">
        <f>F8/'Output-Calculation-sheet'!F7*'Output-Calculation-sheet'!F61</f>
        <v>0</v>
      </c>
      <c r="G74" s="2">
        <f>G8/'Output-Calculation-sheet'!G7*'Output-Calculation-sheet'!G61</f>
        <v>219.57802980616862</v>
      </c>
      <c r="H74" s="2">
        <f>H8/'Output-Calculation-sheet'!H7*'Output-Calculation-sheet'!H61</f>
        <v>1050.8930054532727</v>
      </c>
      <c r="I74" s="2">
        <f>I8/'Output-Calculation-sheet'!I7*'Output-Calculation-sheet'!I61</f>
        <v>77.415815774122933</v>
      </c>
      <c r="J74" s="2">
        <f>J8/'Output-Calculation-sheet'!J7*'Output-Calculation-sheet'!J61</f>
        <v>332.63429596847715</v>
      </c>
      <c r="K74" s="2">
        <f>K8/'Output-Calculation-sheet'!K7*'Output-Calculation-sheet'!K61</f>
        <v>542.05462522150196</v>
      </c>
      <c r="L74" s="2">
        <f>L8/'Output-Calculation-sheet'!L7*'Output-Calculation-sheet'!L61</f>
        <v>463.70833550345753</v>
      </c>
      <c r="M74" s="2">
        <f>M8/'Output-Calculation-sheet'!M7*'Output-Calculation-sheet'!M61</f>
        <v>2355.2026952577421</v>
      </c>
      <c r="N74" s="2">
        <f>N8/'Output-Calculation-sheet'!N7*'Output-Calculation-sheet'!N61</f>
        <v>1328.4522283129602</v>
      </c>
      <c r="O74" s="2">
        <f>O8/'Output-Calculation-sheet'!O7*'Output-Calculation-sheet'!O61</f>
        <v>0</v>
      </c>
      <c r="P74" s="2">
        <f>P8/'Output-Calculation-sheet'!P7*'Output-Calculation-sheet'!P61</f>
        <v>376.6743134660033</v>
      </c>
      <c r="Q74" s="2">
        <f>Q8/'Output-Calculation-sheet'!Q7*'Output-Calculation-sheet'!Q61</f>
        <v>98.982491823312742</v>
      </c>
      <c r="R74" s="2">
        <f>R8/'Output-Calculation-sheet'!R7*'Output-Calculation-sheet'!R61</f>
        <v>652.94976116204975</v>
      </c>
      <c r="S74" s="2">
        <f>S8/'Output-Calculation-sheet'!S7*'Output-Calculation-sheet'!S61</f>
        <v>115.54379615541345</v>
      </c>
      <c r="T74" s="2">
        <f>T8/'Output-Calculation-sheet'!T7*'Output-Calculation-sheet'!T61</f>
        <v>220.36093879697867</v>
      </c>
      <c r="U74" s="2">
        <f>U8/'Output-Calculation-sheet'!U7*'Output-Calculation-sheet'!U61</f>
        <v>87.73349340276782</v>
      </c>
      <c r="V74" s="2">
        <f>V8/'Output-Calculation-sheet'!V7*'Output-Calculation-sheet'!V61</f>
        <v>153.90080281428374</v>
      </c>
      <c r="W74" s="2">
        <f>W8/'Output-Calculation-sheet'!W7*'Output-Calculation-sheet'!W61</f>
        <v>3.6616807645329894</v>
      </c>
      <c r="X74" s="2">
        <f>X8/'Output-Calculation-sheet'!X7*'Output-Calculation-sheet'!X61</f>
        <v>131.51489632567595</v>
      </c>
      <c r="Y74" s="2">
        <f>Y8/'Output-Calculation-sheet'!Y7*'Output-Calculation-sheet'!Y61</f>
        <v>0</v>
      </c>
      <c r="AA74" s="2">
        <f t="shared" si="6"/>
        <v>9.7403689265215423</v>
      </c>
    </row>
    <row r="75" spans="1:27" x14ac:dyDescent="0.25">
      <c r="A75" s="2">
        <v>2032</v>
      </c>
      <c r="B75" s="2">
        <f>B9/'Output-Calculation-sheet'!B8*'Output-Calculation-sheet'!B62</f>
        <v>971.38190202048668</v>
      </c>
      <c r="C75" s="2">
        <f>C9/'Output-Calculation-sheet'!C8*'Output-Calculation-sheet'!C62</f>
        <v>0</v>
      </c>
      <c r="D75" s="2">
        <f>D9/'Output-Calculation-sheet'!D8*'Output-Calculation-sheet'!D62</f>
        <v>806.11704237101526</v>
      </c>
      <c r="E75" s="2">
        <f>E9/'Output-Calculation-sheet'!E8*'Output-Calculation-sheet'!E62</f>
        <v>558.76703101149553</v>
      </c>
      <c r="F75" s="2">
        <f>F9/'Output-Calculation-sheet'!F8*'Output-Calculation-sheet'!F62</f>
        <v>0</v>
      </c>
      <c r="G75" s="2">
        <f>G9/'Output-Calculation-sheet'!G8*'Output-Calculation-sheet'!G62</f>
        <v>258.16844514209259</v>
      </c>
      <c r="H75" s="2">
        <f>H9/'Output-Calculation-sheet'!H8*'Output-Calculation-sheet'!H62</f>
        <v>1824.8096546305878</v>
      </c>
      <c r="I75" s="2">
        <f>I9/'Output-Calculation-sheet'!I8*'Output-Calculation-sheet'!I62</f>
        <v>110.39193660486626</v>
      </c>
      <c r="J75" s="2">
        <f>J9/'Output-Calculation-sheet'!J8*'Output-Calculation-sheet'!J62</f>
        <v>361.81631053629491</v>
      </c>
      <c r="K75" s="2">
        <f>K9/'Output-Calculation-sheet'!K8*'Output-Calculation-sheet'!K62</f>
        <v>567.15574796978524</v>
      </c>
      <c r="L75" s="2">
        <f>L9/'Output-Calculation-sheet'!L8*'Output-Calculation-sheet'!L62</f>
        <v>491.788595001673</v>
      </c>
      <c r="M75" s="2">
        <f>M9/'Output-Calculation-sheet'!M8*'Output-Calculation-sheet'!M62</f>
        <v>2372.451575817965</v>
      </c>
      <c r="N75" s="2">
        <f>N9/'Output-Calculation-sheet'!N8*'Output-Calculation-sheet'!N62</f>
        <v>1533.5696140389564</v>
      </c>
      <c r="O75" s="2">
        <f>O9/'Output-Calculation-sheet'!O8*'Output-Calculation-sheet'!O62</f>
        <v>0</v>
      </c>
      <c r="P75" s="2">
        <f>P9/'Output-Calculation-sheet'!P8*'Output-Calculation-sheet'!P62</f>
        <v>423.54286594271076</v>
      </c>
      <c r="Q75" s="2">
        <f>Q9/'Output-Calculation-sheet'!Q8*'Output-Calculation-sheet'!Q62</f>
        <v>150.09441264592817</v>
      </c>
      <c r="R75" s="2">
        <f>R9/'Output-Calculation-sheet'!R8*'Output-Calculation-sheet'!R62</f>
        <v>671.48933884764665</v>
      </c>
      <c r="S75" s="2">
        <f>S9/'Output-Calculation-sheet'!S8*'Output-Calculation-sheet'!S62</f>
        <v>195.07475937563191</v>
      </c>
      <c r="T75" s="2">
        <f>T9/'Output-Calculation-sheet'!T8*'Output-Calculation-sheet'!T62</f>
        <v>229.03481697033723</v>
      </c>
      <c r="U75" s="2">
        <f>U9/'Output-Calculation-sheet'!U8*'Output-Calculation-sheet'!U62</f>
        <v>103.62315643379722</v>
      </c>
      <c r="V75" s="2">
        <f>V9/'Output-Calculation-sheet'!V8*'Output-Calculation-sheet'!V62</f>
        <v>156.50282178365043</v>
      </c>
      <c r="W75" s="2">
        <f>W9/'Output-Calculation-sheet'!W8*'Output-Calculation-sheet'!W62</f>
        <v>8.5269311654198088</v>
      </c>
      <c r="X75" s="2">
        <f>X9/'Output-Calculation-sheet'!X8*'Output-Calculation-sheet'!X62</f>
        <v>224.78927013913787</v>
      </c>
      <c r="Y75" s="2">
        <f>Y9/'Output-Calculation-sheet'!Y8*'Output-Calculation-sheet'!Y62</f>
        <v>0</v>
      </c>
      <c r="AA75" s="2">
        <f t="shared" si="6"/>
        <v>12.019096228449476</v>
      </c>
    </row>
    <row r="76" spans="1:27" x14ac:dyDescent="0.25">
      <c r="A76" s="2">
        <v>2033</v>
      </c>
      <c r="B76" s="2">
        <f>B10/'Output-Calculation-sheet'!B9*'Output-Calculation-sheet'!B63</f>
        <v>4244.4913944364234</v>
      </c>
      <c r="C76" s="2">
        <f>C10/'Output-Calculation-sheet'!C9*'Output-Calculation-sheet'!C63</f>
        <v>9416.6429349179271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2771.1505457495605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72.631876899657911</v>
      </c>
      <c r="L76" s="2">
        <f>L10/'Output-Calculation-sheet'!L9*'Output-Calculation-sheet'!L63</f>
        <v>0</v>
      </c>
      <c r="M76" s="2">
        <f>M10/'Output-Calculation-sheet'!M9*'Output-Calculation-sheet'!M63</f>
        <v>1886.7561753878122</v>
      </c>
      <c r="N76" s="2">
        <f>N10/'Output-Calculation-sheet'!N9*'Output-Calculation-sheet'!N63</f>
        <v>1079.7262957413996</v>
      </c>
      <c r="O76" s="2">
        <f>O10/'Output-Calculation-sheet'!O9*'Output-Calculation-sheet'!O63</f>
        <v>1667.12728391067</v>
      </c>
      <c r="P76" s="2">
        <f>P10/'Output-Calculation-sheet'!P9*'Output-Calculation-sheet'!P63</f>
        <v>374.51599524619627</v>
      </c>
      <c r="Q76" s="2">
        <f>Q10/'Output-Calculation-sheet'!Q9*'Output-Calculation-sheet'!Q63</f>
        <v>164.82881317737915</v>
      </c>
      <c r="R76" s="2">
        <f>R10/'Output-Calculation-sheet'!R9*'Output-Calculation-sheet'!R63</f>
        <v>281.75065330209202</v>
      </c>
      <c r="S76" s="2">
        <f>S10/'Output-Calculation-sheet'!S9*'Output-Calculation-sheet'!S63</f>
        <v>478.77735682984155</v>
      </c>
      <c r="T76" s="2">
        <f>T10/'Output-Calculation-sheet'!T9*'Output-Calculation-sheet'!T63</f>
        <v>19.402240614108685</v>
      </c>
      <c r="U76" s="2">
        <f>U10/'Output-Calculation-sheet'!U9*'Output-Calculation-sheet'!U63</f>
        <v>99.790893502835885</v>
      </c>
      <c r="V76" s="2">
        <f>V10/'Output-Calculation-sheet'!V9*'Output-Calculation-sheet'!V63</f>
        <v>7.7352540166315622</v>
      </c>
      <c r="W76" s="2">
        <f>W10/'Output-Calculation-sheet'!W9*'Output-Calculation-sheet'!W63</f>
        <v>0</v>
      </c>
      <c r="X76" s="2">
        <f>X10/'Output-Calculation-sheet'!X9*'Output-Calculation-sheet'!X63</f>
        <v>222.20903995638616</v>
      </c>
      <c r="Y76" s="2">
        <f>Y10/'Output-Calculation-sheet'!Y9*'Output-Calculation-sheet'!Y63</f>
        <v>4.2152792446929306</v>
      </c>
      <c r="AA76" s="2">
        <f t="shared" si="6"/>
        <v>22.791752032933616</v>
      </c>
    </row>
    <row r="77" spans="1:27" x14ac:dyDescent="0.25">
      <c r="A77" s="2">
        <v>2034</v>
      </c>
      <c r="B77" s="2">
        <f>B11/'Output-Calculation-sheet'!B10*'Output-Calculation-sheet'!B64</f>
        <v>8660.636087175757</v>
      </c>
      <c r="C77" s="2">
        <f>C11/'Output-Calculation-sheet'!C10*'Output-Calculation-sheet'!C64</f>
        <v>7917.8726838394596</v>
      </c>
      <c r="D77" s="2">
        <f>D11/'Output-Calculation-sheet'!D10*'Output-Calculation-sheet'!D64</f>
        <v>1081.2498572831821</v>
      </c>
      <c r="E77" s="2">
        <f>E11/'Output-Calculation-sheet'!E10*'Output-Calculation-sheet'!E64</f>
        <v>1314.2806835170777</v>
      </c>
      <c r="F77" s="2">
        <f>F11/'Output-Calculation-sheet'!F10*'Output-Calculation-sheet'!F64</f>
        <v>82.127878330450358</v>
      </c>
      <c r="G77" s="2">
        <f>G11/'Output-Calculation-sheet'!G10*'Output-Calculation-sheet'!G64</f>
        <v>561.57086820144718</v>
      </c>
      <c r="H77" s="2">
        <f>H11/'Output-Calculation-sheet'!H10*'Output-Calculation-sheet'!H64</f>
        <v>2984.0999467995734</v>
      </c>
      <c r="I77" s="2">
        <f>I11/'Output-Calculation-sheet'!I10*'Output-Calculation-sheet'!I64</f>
        <v>334.87975979658495</v>
      </c>
      <c r="J77" s="2">
        <f>J11/'Output-Calculation-sheet'!J10*'Output-Calculation-sheet'!J64</f>
        <v>226.52418440752763</v>
      </c>
      <c r="K77" s="2">
        <f>K11/'Output-Calculation-sheet'!K10*'Output-Calculation-sheet'!K64</f>
        <v>509.45489571676745</v>
      </c>
      <c r="L77" s="2">
        <f>L11/'Output-Calculation-sheet'!L10*'Output-Calculation-sheet'!L64</f>
        <v>213.41673252300092</v>
      </c>
      <c r="M77" s="2">
        <f>M11/'Output-Calculation-sheet'!M10*'Output-Calculation-sheet'!M64</f>
        <v>2006.9958000306081</v>
      </c>
      <c r="N77" s="2">
        <f>N11/'Output-Calculation-sheet'!N10*'Output-Calculation-sheet'!N64</f>
        <v>1413.0506724519528</v>
      </c>
      <c r="O77" s="2">
        <f>O11/'Output-Calculation-sheet'!O10*'Output-Calculation-sheet'!O64</f>
        <v>1465.4161711604395</v>
      </c>
      <c r="P77" s="2">
        <f>P11/'Output-Calculation-sheet'!P10*'Output-Calculation-sheet'!P64</f>
        <v>623.68635988060089</v>
      </c>
      <c r="Q77" s="2">
        <f>Q11/'Output-Calculation-sheet'!Q10*'Output-Calculation-sheet'!Q64</f>
        <v>560.77413653380609</v>
      </c>
      <c r="R77" s="2">
        <f>R11/'Output-Calculation-sheet'!R10*'Output-Calculation-sheet'!R64</f>
        <v>533.87956197485505</v>
      </c>
      <c r="S77" s="2">
        <f>S11/'Output-Calculation-sheet'!S10*'Output-Calculation-sheet'!S64</f>
        <v>710.57407168092755</v>
      </c>
      <c r="T77" s="2">
        <f>T11/'Output-Calculation-sheet'!T10*'Output-Calculation-sheet'!T64</f>
        <v>146.83245512647864</v>
      </c>
      <c r="U77" s="2">
        <f>U11/'Output-Calculation-sheet'!U10*'Output-Calculation-sheet'!U64</f>
        <v>195.15363678818767</v>
      </c>
      <c r="V77" s="2">
        <f>V11/'Output-Calculation-sheet'!V10*'Output-Calculation-sheet'!V64</f>
        <v>75.91967266291293</v>
      </c>
      <c r="W77" s="2">
        <f>W11/'Output-Calculation-sheet'!W10*'Output-Calculation-sheet'!W64</f>
        <v>16.437103522023467</v>
      </c>
      <c r="X77" s="2">
        <f>X11/'Output-Calculation-sheet'!X10*'Output-Calculation-sheet'!X64</f>
        <v>208.82162040606343</v>
      </c>
      <c r="Y77" s="2">
        <f>Y11/'Output-Calculation-sheet'!Y10*'Output-Calculation-sheet'!Y64</f>
        <v>48.864326511677298</v>
      </c>
      <c r="AA77" s="2">
        <f t="shared" si="6"/>
        <v>31.892519166321367</v>
      </c>
    </row>
    <row r="78" spans="1:27" x14ac:dyDescent="0.25">
      <c r="A78" s="2">
        <v>2035</v>
      </c>
      <c r="B78" s="2">
        <f>B12/'Output-Calculation-sheet'!B11*'Output-Calculation-sheet'!B65</f>
        <v>8484.4428881682834</v>
      </c>
      <c r="C78" s="2">
        <f>C12/'Output-Calculation-sheet'!C11*'Output-Calculation-sheet'!C65</f>
        <v>6200.0044126847761</v>
      </c>
      <c r="D78" s="2">
        <f>D12/'Output-Calculation-sheet'!D11*'Output-Calculation-sheet'!D65</f>
        <v>1592.8942250672051</v>
      </c>
      <c r="E78" s="2">
        <f>E12/'Output-Calculation-sheet'!E11*'Output-Calculation-sheet'!E65</f>
        <v>1993.7698937531015</v>
      </c>
      <c r="F78" s="2">
        <f>F12/'Output-Calculation-sheet'!F11*'Output-Calculation-sheet'!F65</f>
        <v>398.57927785820635</v>
      </c>
      <c r="G78" s="2">
        <f>G12/'Output-Calculation-sheet'!G11*'Output-Calculation-sheet'!G65</f>
        <v>732.66343362933969</v>
      </c>
      <c r="H78" s="2">
        <f>H12/'Output-Calculation-sheet'!H11*'Output-Calculation-sheet'!H65</f>
        <v>2316.4774874189084</v>
      </c>
      <c r="I78" s="2">
        <f>I12/'Output-Calculation-sheet'!I11*'Output-Calculation-sheet'!I65</f>
        <v>532.05016877193157</v>
      </c>
      <c r="J78" s="2">
        <f>J12/'Output-Calculation-sheet'!J11*'Output-Calculation-sheet'!J65</f>
        <v>514.50070175430085</v>
      </c>
      <c r="K78" s="2">
        <f>K12/'Output-Calculation-sheet'!K11*'Output-Calculation-sheet'!K65</f>
        <v>644.57845307104606</v>
      </c>
      <c r="L78" s="2">
        <f>L12/'Output-Calculation-sheet'!L11*'Output-Calculation-sheet'!L65</f>
        <v>475.24733021681055</v>
      </c>
      <c r="M78" s="2">
        <f>M12/'Output-Calculation-sheet'!M11*'Output-Calculation-sheet'!M65</f>
        <v>1691.3650833371817</v>
      </c>
      <c r="N78" s="2">
        <f>N12/'Output-Calculation-sheet'!N11*'Output-Calculation-sheet'!N65</f>
        <v>1206.0090542630508</v>
      </c>
      <c r="O78" s="2">
        <f>O12/'Output-Calculation-sheet'!O11*'Output-Calculation-sheet'!O65</f>
        <v>1138.4369477123876</v>
      </c>
      <c r="P78" s="2">
        <f>P12/'Output-Calculation-sheet'!P11*'Output-Calculation-sheet'!P65</f>
        <v>657.00277217020516</v>
      </c>
      <c r="Q78" s="2">
        <f>Q12/'Output-Calculation-sheet'!Q11*'Output-Calculation-sheet'!Q65</f>
        <v>557.85857808053947</v>
      </c>
      <c r="R78" s="2">
        <f>R12/'Output-Calculation-sheet'!R11*'Output-Calculation-sheet'!R65</f>
        <v>551.34135059134724</v>
      </c>
      <c r="S78" s="2">
        <f>S12/'Output-Calculation-sheet'!S11*'Output-Calculation-sheet'!S65</f>
        <v>637.89193641702707</v>
      </c>
      <c r="T78" s="2">
        <f>T12/'Output-Calculation-sheet'!T11*'Output-Calculation-sheet'!T65</f>
        <v>199.01892234078031</v>
      </c>
      <c r="U78" s="2">
        <f>U12/'Output-Calculation-sheet'!U11*'Output-Calculation-sheet'!U65</f>
        <v>166.51946271757373</v>
      </c>
      <c r="V78" s="2">
        <f>V12/'Output-Calculation-sheet'!V11*'Output-Calculation-sheet'!V65</f>
        <v>101.29950750004194</v>
      </c>
      <c r="W78" s="2">
        <f>W12/'Output-Calculation-sheet'!W11*'Output-Calculation-sheet'!W65</f>
        <v>70.732826821796749</v>
      </c>
      <c r="X78" s="2">
        <f>X12/'Output-Calculation-sheet'!X11*'Output-Calculation-sheet'!X65</f>
        <v>163.47313544309216</v>
      </c>
      <c r="Y78" s="2">
        <f>Y12/'Output-Calculation-sheet'!Y11*'Output-Calculation-sheet'!Y65</f>
        <v>76.694803312195333</v>
      </c>
      <c r="AA78" s="2">
        <f t="shared" si="6"/>
        <v>31.102852653101134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156.84602015270335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45.706443300665391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0.20255246345336875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395.63647048615701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76.861522693171281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1.5322308997700675</v>
      </c>
      <c r="Y88" s="2">
        <f>Y11/'Output-Calculation-sheet'!Y10*'Output-Calculation-sheet'!Y73</f>
        <v>0</v>
      </c>
      <c r="AA88" s="2">
        <f t="shared" si="7"/>
        <v>0.47403022407909839</v>
      </c>
    </row>
    <row r="89" spans="1:27" x14ac:dyDescent="0.25">
      <c r="A89" s="2">
        <v>2035</v>
      </c>
      <c r="B89" s="2">
        <f>B12/'Output-Calculation-sheet'!B11*'Output-Calculation-sheet'!B74</f>
        <v>211.5161829396892</v>
      </c>
      <c r="C89" s="2">
        <f>C12/'Output-Calculation-sheet'!C11*'Output-Calculation-sheet'!C74</f>
        <v>501.95148987878497</v>
      </c>
      <c r="D89" s="2">
        <f>D12/'Output-Calculation-sheet'!D11*'Output-Calculation-sheet'!D74</f>
        <v>44.464443531353425</v>
      </c>
      <c r="E89" s="2">
        <f>E12/'Output-Calculation-sheet'!E11*'Output-Calculation-sheet'!E74</f>
        <v>70.674744997539975</v>
      </c>
      <c r="F89" s="2">
        <f>F12/'Output-Calculation-sheet'!F11*'Output-Calculation-sheet'!F74</f>
        <v>22.224784089339039</v>
      </c>
      <c r="G89" s="2">
        <f>G12/'Output-Calculation-sheet'!G11*'Output-Calculation-sheet'!G74</f>
        <v>31.900702470036997</v>
      </c>
      <c r="H89" s="2">
        <f>H12/'Output-Calculation-sheet'!H11*'Output-Calculation-sheet'!H74</f>
        <v>46.354890421808761</v>
      </c>
      <c r="I89" s="2">
        <f>I12/'Output-Calculation-sheet'!I11*'Output-Calculation-sheet'!I74</f>
        <v>14.346388631071875</v>
      </c>
      <c r="J89" s="2">
        <f>J12/'Output-Calculation-sheet'!J11*'Output-Calculation-sheet'!J74</f>
        <v>14.198214580519933</v>
      </c>
      <c r="K89" s="2">
        <f>K12/'Output-Calculation-sheet'!K11*'Output-Calculation-sheet'!K74</f>
        <v>14.100241787440304</v>
      </c>
      <c r="L89" s="2">
        <f>L12/'Output-Calculation-sheet'!L11*'Output-Calculation-sheet'!L74</f>
        <v>11.211836609814348</v>
      </c>
      <c r="M89" s="2">
        <f>M12/'Output-Calculation-sheet'!M11*'Output-Calculation-sheet'!M74</f>
        <v>21.264467130635492</v>
      </c>
      <c r="N89" s="2">
        <f>N12/'Output-Calculation-sheet'!N11*'Output-Calculation-sheet'!N74</f>
        <v>20.899559037571283</v>
      </c>
      <c r="O89" s="2">
        <f>O12/'Output-Calculation-sheet'!O11*'Output-Calculation-sheet'!O74</f>
        <v>87.764103760462973</v>
      </c>
      <c r="P89" s="2">
        <f>P12/'Output-Calculation-sheet'!P11*'Output-Calculation-sheet'!P74</f>
        <v>19.307426779617238</v>
      </c>
      <c r="Q89" s="2">
        <f>Q12/'Output-Calculation-sheet'!Q11*'Output-Calculation-sheet'!Q74</f>
        <v>18.31115780409117</v>
      </c>
      <c r="R89" s="2">
        <f>R12/'Output-Calculation-sheet'!R11*'Output-Calculation-sheet'!R74</f>
        <v>9.0794636484972546</v>
      </c>
      <c r="S89" s="2">
        <f>S12/'Output-Calculation-sheet'!S11*'Output-Calculation-sheet'!S74</f>
        <v>11.980316206536335</v>
      </c>
      <c r="T89" s="2">
        <f>T12/'Output-Calculation-sheet'!T11*'Output-Calculation-sheet'!T74</f>
        <v>3.3590825401833024</v>
      </c>
      <c r="U89" s="2">
        <f>U12/'Output-Calculation-sheet'!U11*'Output-Calculation-sheet'!U74</f>
        <v>5.8423781740780907</v>
      </c>
      <c r="V89" s="2">
        <f>V12/'Output-Calculation-sheet'!V11*'Output-Calculation-sheet'!V74</f>
        <v>2.2525017232954267</v>
      </c>
      <c r="W89" s="2">
        <f>W12/'Output-Calculation-sheet'!W11*'Output-Calculation-sheet'!W74</f>
        <v>1.9504970996524582</v>
      </c>
      <c r="X89" s="2">
        <f>X12/'Output-Calculation-sheet'!X11*'Output-Calculation-sheet'!X74</f>
        <v>4.6655289308358565</v>
      </c>
      <c r="Y89" s="2">
        <f>Y12/'Output-Calculation-sheet'!Y11*'Output-Calculation-sheet'!Y74</f>
        <v>2.2511609766120322</v>
      </c>
      <c r="AA89" s="2">
        <f t="shared" si="7"/>
        <v>1.1918715637494677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14760654556.643164</v>
      </c>
      <c r="C96" s="2">
        <f>C8/'Output-Calculation-sheet'!C7*'Output-Calculation-sheet'!C79</f>
        <v>2012859774.7739024</v>
      </c>
      <c r="D96" s="2">
        <f>D8/'Output-Calculation-sheet'!D7*'Output-Calculation-sheet'!D79</f>
        <v>6814858390.0489206</v>
      </c>
      <c r="E96" s="2">
        <f>E8/'Output-Calculation-sheet'!E7*'Output-Calculation-sheet'!E79</f>
        <v>11641077395.304039</v>
      </c>
      <c r="F96" s="2">
        <f>F8/'Output-Calculation-sheet'!F7*'Output-Calculation-sheet'!F79</f>
        <v>5034726280.7783489</v>
      </c>
      <c r="G96" s="2">
        <f>G8/'Output-Calculation-sheet'!G7*'Output-Calculation-sheet'!G79</f>
        <v>3779886337.0909214</v>
      </c>
      <c r="H96" s="2">
        <f>H8/'Output-Calculation-sheet'!H7*'Output-Calculation-sheet'!H79</f>
        <v>1761580680.8754301</v>
      </c>
      <c r="I96" s="2">
        <f>I8/'Output-Calculation-sheet'!I7*'Output-Calculation-sheet'!I79</f>
        <v>2631703972.4901066</v>
      </c>
      <c r="J96" s="2">
        <f>J8/'Output-Calculation-sheet'!J7*'Output-Calculation-sheet'!J79</f>
        <v>1909091907.5098834</v>
      </c>
      <c r="K96" s="2">
        <f>K8/'Output-Calculation-sheet'!K7*'Output-Calculation-sheet'!K79</f>
        <v>2663503000.7462516</v>
      </c>
      <c r="L96" s="2">
        <f>L8/'Output-Calculation-sheet'!L7*'Output-Calculation-sheet'!L79</f>
        <v>1991245410.0155206</v>
      </c>
      <c r="M96" s="2">
        <f>M8/'Output-Calculation-sheet'!M7*'Output-Calculation-sheet'!M79</f>
        <v>2400464039.7946091</v>
      </c>
      <c r="N96" s="2">
        <f>N8/'Output-Calculation-sheet'!N7*'Output-Calculation-sheet'!N79</f>
        <v>1722576204.4547544</v>
      </c>
      <c r="O96" s="2">
        <f>O8/'Output-Calculation-sheet'!O7*'Output-Calculation-sheet'!O79</f>
        <v>289306339.08622104</v>
      </c>
      <c r="P96" s="2">
        <f>P8/'Output-Calculation-sheet'!P7*'Output-Calculation-sheet'!P79</f>
        <v>2753525180.5654287</v>
      </c>
      <c r="Q96" s="2">
        <f>Q8/'Output-Calculation-sheet'!Q7*'Output-Calculation-sheet'!Q79</f>
        <v>1264847513.7122009</v>
      </c>
      <c r="R96" s="2">
        <f>R8/'Output-Calculation-sheet'!R7*'Output-Calculation-sheet'!R79</f>
        <v>1866691861.1387644</v>
      </c>
      <c r="S96" s="2">
        <f>S8/'Output-Calculation-sheet'!S7*'Output-Calculation-sheet'!S79</f>
        <v>747683270.51543152</v>
      </c>
      <c r="T96" s="2">
        <f>T8/'Output-Calculation-sheet'!T7*'Output-Calculation-sheet'!T79</f>
        <v>861521528.8702625</v>
      </c>
      <c r="U96" s="2">
        <f>U8/'Output-Calculation-sheet'!U7*'Output-Calculation-sheet'!U79</f>
        <v>444052333.47218639</v>
      </c>
      <c r="V96" s="2">
        <f>V8/'Output-Calculation-sheet'!V7*'Output-Calculation-sheet'!V79</f>
        <v>298818774.60596144</v>
      </c>
      <c r="W96" s="2">
        <f>W8/'Output-Calculation-sheet'!W7*'Output-Calculation-sheet'!W79</f>
        <v>790725134.45904088</v>
      </c>
      <c r="X96" s="2">
        <f>X8/'Output-Calculation-sheet'!X7*'Output-Calculation-sheet'!X79</f>
        <v>171224991.22626603</v>
      </c>
      <c r="Y96" s="2">
        <f>Y8/'Output-Calculation-sheet'!Y7*'Output-Calculation-sheet'!Y79</f>
        <v>373804839.7682941</v>
      </c>
      <c r="AA96" s="2">
        <f t="shared" si="8"/>
        <v>68.98642971794591</v>
      </c>
    </row>
    <row r="97" spans="1:27" x14ac:dyDescent="0.25">
      <c r="A97" s="2">
        <v>2032</v>
      </c>
      <c r="B97" s="2">
        <f>B9/'Output-Calculation-sheet'!B8*'Output-Calculation-sheet'!B80</f>
        <v>14972293156.355852</v>
      </c>
      <c r="C97" s="2">
        <f>C9/'Output-Calculation-sheet'!C8*'Output-Calculation-sheet'!C80</f>
        <v>2055791205.6505218</v>
      </c>
      <c r="D97" s="2">
        <f>D9/'Output-Calculation-sheet'!D8*'Output-Calculation-sheet'!D80</f>
        <v>6558858771.2143917</v>
      </c>
      <c r="E97" s="2">
        <f>E9/'Output-Calculation-sheet'!E8*'Output-Calculation-sheet'!E80</f>
        <v>11514523173.721308</v>
      </c>
      <c r="F97" s="2">
        <f>F9/'Output-Calculation-sheet'!F8*'Output-Calculation-sheet'!F80</f>
        <v>4963305062.6487122</v>
      </c>
      <c r="G97" s="2">
        <f>G9/'Output-Calculation-sheet'!G8*'Output-Calculation-sheet'!G80</f>
        <v>3630303050.2118611</v>
      </c>
      <c r="H97" s="2">
        <f>H9/'Output-Calculation-sheet'!H8*'Output-Calculation-sheet'!H80</f>
        <v>2187771974.6018729</v>
      </c>
      <c r="I97" s="2">
        <f>I9/'Output-Calculation-sheet'!I8*'Output-Calculation-sheet'!I80</f>
        <v>2622829735.9683332</v>
      </c>
      <c r="J97" s="2">
        <f>J9/'Output-Calculation-sheet'!J8*'Output-Calculation-sheet'!J80</f>
        <v>1849104788.8681834</v>
      </c>
      <c r="K97" s="2">
        <f>K9/'Output-Calculation-sheet'!K8*'Output-Calculation-sheet'!K80</f>
        <v>2597602655.9552097</v>
      </c>
      <c r="L97" s="2">
        <f>L9/'Output-Calculation-sheet'!L8*'Output-Calculation-sheet'!L80</f>
        <v>2008342582.8672457</v>
      </c>
      <c r="M97" s="2">
        <f>M9/'Output-Calculation-sheet'!M8*'Output-Calculation-sheet'!M80</f>
        <v>2382770129.4849772</v>
      </c>
      <c r="N97" s="2">
        <f>N9/'Output-Calculation-sheet'!N8*'Output-Calculation-sheet'!N80</f>
        <v>1741769510.6800282</v>
      </c>
      <c r="O97" s="2">
        <f>O9/'Output-Calculation-sheet'!O8*'Output-Calculation-sheet'!O80</f>
        <v>291345846.67613572</v>
      </c>
      <c r="P97" s="2">
        <f>P9/'Output-Calculation-sheet'!P8*'Output-Calculation-sheet'!P80</f>
        <v>2712150783.6265039</v>
      </c>
      <c r="Q97" s="2">
        <f>Q9/'Output-Calculation-sheet'!Q8*'Output-Calculation-sheet'!Q80</f>
        <v>1245617061.5308418</v>
      </c>
      <c r="R97" s="2">
        <f>R9/'Output-Calculation-sheet'!R8*'Output-Calculation-sheet'!R80</f>
        <v>1851778608.5796034</v>
      </c>
      <c r="S97" s="2">
        <f>S9/'Output-Calculation-sheet'!S8*'Output-Calculation-sheet'!S80</f>
        <v>766509601.08245349</v>
      </c>
      <c r="T97" s="2">
        <f>T9/'Output-Calculation-sheet'!T8*'Output-Calculation-sheet'!T80</f>
        <v>836550384.89693797</v>
      </c>
      <c r="U97" s="2">
        <f>U9/'Output-Calculation-sheet'!U8*'Output-Calculation-sheet'!U80</f>
        <v>441903478.30968791</v>
      </c>
      <c r="V97" s="2">
        <f>V9/'Output-Calculation-sheet'!V8*'Output-Calculation-sheet'!V80</f>
        <v>297673090.92135698</v>
      </c>
      <c r="W97" s="2">
        <f>W9/'Output-Calculation-sheet'!W8*'Output-Calculation-sheet'!W80</f>
        <v>773765793.08296824</v>
      </c>
      <c r="X97" s="2">
        <f>X9/'Output-Calculation-sheet'!X8*'Output-Calculation-sheet'!X80</f>
        <v>227556354.0037756</v>
      </c>
      <c r="Y97" s="2">
        <f>Y9/'Output-Calculation-sheet'!Y8*'Output-Calculation-sheet'!Y80</f>
        <v>365315408.69768596</v>
      </c>
      <c r="AA97" s="2">
        <f t="shared" si="8"/>
        <v>68.895432209636439</v>
      </c>
    </row>
    <row r="98" spans="1:27" x14ac:dyDescent="0.25">
      <c r="A98" s="2">
        <v>2033</v>
      </c>
      <c r="B98" s="2">
        <f>B10/'Output-Calculation-sheet'!B9*'Output-Calculation-sheet'!B81</f>
        <v>15504612530.000425</v>
      </c>
      <c r="C98" s="2">
        <f>C10/'Output-Calculation-sheet'!C9*'Output-Calculation-sheet'!C81</f>
        <v>5315750028.9257488</v>
      </c>
      <c r="D98" s="2">
        <f>D10/'Output-Calculation-sheet'!D9*'Output-Calculation-sheet'!D81</f>
        <v>5058974980.4223833</v>
      </c>
      <c r="E98" s="2">
        <f>E10/'Output-Calculation-sheet'!E9*'Output-Calculation-sheet'!E81</f>
        <v>9516250247.4947796</v>
      </c>
      <c r="F98" s="2">
        <f>F10/'Output-Calculation-sheet'!F9*'Output-Calculation-sheet'!F81</f>
        <v>3924731620.1387124</v>
      </c>
      <c r="G98" s="2">
        <f>G10/'Output-Calculation-sheet'!G9*'Output-Calculation-sheet'!G81</f>
        <v>2881658037.0548797</v>
      </c>
      <c r="H98" s="2">
        <f>H10/'Output-Calculation-sheet'!H9*'Output-Calculation-sheet'!H81</f>
        <v>2610805725.4266353</v>
      </c>
      <c r="I98" s="2">
        <f>I10/'Output-Calculation-sheet'!I9*'Output-Calculation-sheet'!I81</f>
        <v>2170350335.6554885</v>
      </c>
      <c r="J98" s="2">
        <f>J10/'Output-Calculation-sheet'!J9*'Output-Calculation-sheet'!J81</f>
        <v>1387776707.5599735</v>
      </c>
      <c r="K98" s="2">
        <f>K10/'Output-Calculation-sheet'!K9*'Output-Calculation-sheet'!K81</f>
        <v>2015800702.5802925</v>
      </c>
      <c r="L98" s="2">
        <f>L10/'Output-Calculation-sheet'!L9*'Output-Calculation-sheet'!L81</f>
        <v>1511880701.173419</v>
      </c>
      <c r="M98" s="2">
        <f>M10/'Output-Calculation-sheet'!M9*'Output-Calculation-sheet'!M81</f>
        <v>1960605481.8705437</v>
      </c>
      <c r="N98" s="2">
        <f>N10/'Output-Calculation-sheet'!N9*'Output-Calculation-sheet'!N81</f>
        <v>1406581456.6364815</v>
      </c>
      <c r="O98" s="2">
        <f>O10/'Output-Calculation-sheet'!O9*'Output-Calculation-sheet'!O81</f>
        <v>744864346.89276469</v>
      </c>
      <c r="P98" s="2">
        <f>P10/'Output-Calculation-sheet'!P9*'Output-Calculation-sheet'!P81</f>
        <v>2380370333.7176819</v>
      </c>
      <c r="Q98" s="2">
        <f>Q10/'Output-Calculation-sheet'!Q9*'Output-Calculation-sheet'!Q81</f>
        <v>1119189787.1241465</v>
      </c>
      <c r="R98" s="2">
        <f>R10/'Output-Calculation-sheet'!R9*'Output-Calculation-sheet'!R81</f>
        <v>1431613057.961287</v>
      </c>
      <c r="S98" s="2">
        <f>S10/'Output-Calculation-sheet'!S9*'Output-Calculation-sheet'!S81</f>
        <v>827727230.16718531</v>
      </c>
      <c r="T98" s="2">
        <f>T10/'Output-Calculation-sheet'!T9*'Output-Calculation-sheet'!T81</f>
        <v>614207657.14896369</v>
      </c>
      <c r="U98" s="2">
        <f>U10/'Output-Calculation-sheet'!U9*'Output-Calculation-sheet'!U81</f>
        <v>399643337.04473108</v>
      </c>
      <c r="V98" s="2">
        <f>V10/'Output-Calculation-sheet'!V9*'Output-Calculation-sheet'!V81</f>
        <v>211657841.19931644</v>
      </c>
      <c r="W98" s="2">
        <f>W10/'Output-Calculation-sheet'!W9*'Output-Calculation-sheet'!W81</f>
        <v>600123001.82066774</v>
      </c>
      <c r="X98" s="2">
        <f>X10/'Output-Calculation-sheet'!X9*'Output-Calculation-sheet'!X81</f>
        <v>220527046.28845868</v>
      </c>
      <c r="Y98" s="2">
        <f>Y10/'Output-Calculation-sheet'!Y9*'Output-Calculation-sheet'!Y81</f>
        <v>329984791.28196001</v>
      </c>
      <c r="AA98" s="2">
        <f t="shared" si="8"/>
        <v>64.14568698558692</v>
      </c>
    </row>
    <row r="99" spans="1:27" x14ac:dyDescent="0.25">
      <c r="A99" s="2">
        <v>2034</v>
      </c>
      <c r="B99" s="2">
        <f>B11/'Output-Calculation-sheet'!B10*'Output-Calculation-sheet'!B82</f>
        <v>15204141351.975853</v>
      </c>
      <c r="C99" s="2">
        <f>C11/'Output-Calculation-sheet'!C10*'Output-Calculation-sheet'!C82</f>
        <v>5246052558.6229343</v>
      </c>
      <c r="D99" s="2">
        <f>D11/'Output-Calculation-sheet'!D10*'Output-Calculation-sheet'!D82</f>
        <v>4772432197.1777849</v>
      </c>
      <c r="E99" s="2">
        <f>E11/'Output-Calculation-sheet'!E10*'Output-Calculation-sheet'!E82</f>
        <v>9231851595.9189186</v>
      </c>
      <c r="F99" s="2">
        <f>F11/'Output-Calculation-sheet'!F10*'Output-Calculation-sheet'!F82</f>
        <v>3802126622.9538646</v>
      </c>
      <c r="G99" s="2">
        <f>G11/'Output-Calculation-sheet'!G10*'Output-Calculation-sheet'!G82</f>
        <v>2703041468.4682531</v>
      </c>
      <c r="H99" s="2">
        <f>H11/'Output-Calculation-sheet'!H10*'Output-Calculation-sheet'!H82</f>
        <v>2526483014.4832997</v>
      </c>
      <c r="I99" s="2">
        <f>I11/'Output-Calculation-sheet'!I10*'Output-Calculation-sheet'!I82</f>
        <v>2122069846.2144022</v>
      </c>
      <c r="J99" s="2">
        <f>J11/'Output-Calculation-sheet'!J10*'Output-Calculation-sheet'!J82</f>
        <v>1320563253.6945531</v>
      </c>
      <c r="K99" s="2">
        <f>K11/'Output-Calculation-sheet'!K10*'Output-Calculation-sheet'!K82</f>
        <v>1932157333.4805539</v>
      </c>
      <c r="L99" s="2">
        <f>L11/'Output-Calculation-sheet'!L10*'Output-Calculation-sheet'!L82</f>
        <v>1491766758.9275105</v>
      </c>
      <c r="M99" s="2">
        <f>M11/'Output-Calculation-sheet'!M10*'Output-Calculation-sheet'!M82</f>
        <v>1903152825.5566039</v>
      </c>
      <c r="N99" s="2">
        <f>N11/'Output-Calculation-sheet'!N10*'Output-Calculation-sheet'!N82</f>
        <v>1340772943.8624671</v>
      </c>
      <c r="O99" s="2">
        <f>O11/'Output-Calculation-sheet'!O10*'Output-Calculation-sheet'!O82</f>
        <v>726900300.82298589</v>
      </c>
      <c r="P99" s="2">
        <f>P11/'Output-Calculation-sheet'!P10*'Output-Calculation-sheet'!P82</f>
        <v>2265912910.3724742</v>
      </c>
      <c r="Q99" s="2">
        <f>Q11/'Output-Calculation-sheet'!Q10*'Output-Calculation-sheet'!Q82</f>
        <v>1072372380.3799331</v>
      </c>
      <c r="R99" s="2">
        <f>R11/'Output-Calculation-sheet'!R10*'Output-Calculation-sheet'!R82</f>
        <v>1388181087.102309</v>
      </c>
      <c r="S99" s="2">
        <f>S11/'Output-Calculation-sheet'!S10*'Output-Calculation-sheet'!S82</f>
        <v>799631114.85746932</v>
      </c>
      <c r="T99" s="2">
        <f>T11/'Output-Calculation-sheet'!T10*'Output-Calculation-sheet'!T82</f>
        <v>584436857.09251356</v>
      </c>
      <c r="U99" s="2">
        <f>U11/'Output-Calculation-sheet'!U10*'Output-Calculation-sheet'!U82</f>
        <v>387025868.11343998</v>
      </c>
      <c r="V99" s="2">
        <f>V11/'Output-Calculation-sheet'!V10*'Output-Calculation-sheet'!V82</f>
        <v>206937906.46755028</v>
      </c>
      <c r="W99" s="2">
        <f>W11/'Output-Calculation-sheet'!W10*'Output-Calculation-sheet'!W82</f>
        <v>573846059.90579641</v>
      </c>
      <c r="X99" s="2">
        <f>X11/'Output-Calculation-sheet'!X10*'Output-Calculation-sheet'!X82</f>
        <v>216126224.77453727</v>
      </c>
      <c r="Y99" s="2">
        <f>Y11/'Output-Calculation-sheet'!Y10*'Output-Calculation-sheet'!Y82</f>
        <v>315797335.81982082</v>
      </c>
      <c r="AA99" s="2">
        <f t="shared" si="8"/>
        <v>62.133779817045827</v>
      </c>
    </row>
    <row r="100" spans="1:27" x14ac:dyDescent="0.25">
      <c r="A100" s="2">
        <v>2035</v>
      </c>
      <c r="B100" s="2">
        <f>B12/'Output-Calculation-sheet'!B11*'Output-Calculation-sheet'!B83</f>
        <v>13223949454.152781</v>
      </c>
      <c r="C100" s="2">
        <f>C12/'Output-Calculation-sheet'!C11*'Output-Calculation-sheet'!C83</f>
        <v>4591140462.1984768</v>
      </c>
      <c r="D100" s="2">
        <f>D12/'Output-Calculation-sheet'!D11*'Output-Calculation-sheet'!D83</f>
        <v>3995999086.5187078</v>
      </c>
      <c r="E100" s="2">
        <f>E12/'Output-Calculation-sheet'!E11*'Output-Calculation-sheet'!E83</f>
        <v>7947011100.0366325</v>
      </c>
      <c r="F100" s="2">
        <f>F12/'Output-Calculation-sheet'!F11*'Output-Calculation-sheet'!F83</f>
        <v>3269083496.3122401</v>
      </c>
      <c r="G100" s="2">
        <f>G12/'Output-Calculation-sheet'!G11*'Output-Calculation-sheet'!G83</f>
        <v>2246496914.0288339</v>
      </c>
      <c r="H100" s="2">
        <f>H12/'Output-Calculation-sheet'!H11*'Output-Calculation-sheet'!H83</f>
        <v>2169948133.6325569</v>
      </c>
      <c r="I100" s="2">
        <f>I12/'Output-Calculation-sheet'!I11*'Output-Calculation-sheet'!I83</f>
        <v>1841158131.3572402</v>
      </c>
      <c r="J100" s="2">
        <f>J12/'Output-Calculation-sheet'!J11*'Output-Calculation-sheet'!J83</f>
        <v>1115821071.9720023</v>
      </c>
      <c r="K100" s="2">
        <f>K12/'Output-Calculation-sheet'!K11*'Output-Calculation-sheet'!K83</f>
        <v>1644079732.270467</v>
      </c>
      <c r="L100" s="2">
        <f>L12/'Output-Calculation-sheet'!L11*'Output-Calculation-sheet'!L83</f>
        <v>1305305562.971467</v>
      </c>
      <c r="M100" s="2">
        <f>M12/'Output-Calculation-sheet'!M11*'Output-Calculation-sheet'!M83</f>
        <v>1639753031.9410598</v>
      </c>
      <c r="N100" s="2">
        <f>N12/'Output-Calculation-sheet'!N11*'Output-Calculation-sheet'!N83</f>
        <v>1134579586.3623917</v>
      </c>
      <c r="O100" s="2">
        <f>O12/'Output-Calculation-sheet'!O11*'Output-Calculation-sheet'!O83</f>
        <v>629763711.02339935</v>
      </c>
      <c r="P100" s="2">
        <f>P12/'Output-Calculation-sheet'!P11*'Output-Calculation-sheet'!P83</f>
        <v>1912637138.4991376</v>
      </c>
      <c r="Q100" s="2">
        <f>Q12/'Output-Calculation-sheet'!Q11*'Output-Calculation-sheet'!Q83</f>
        <v>912336682.87945187</v>
      </c>
      <c r="R100" s="2">
        <f>R12/'Output-Calculation-sheet'!R11*'Output-Calculation-sheet'!R83</f>
        <v>1194654036.1565123</v>
      </c>
      <c r="S100" s="2">
        <f>S12/'Output-Calculation-sheet'!S11*'Output-Calculation-sheet'!S83</f>
        <v>685670036.46450436</v>
      </c>
      <c r="T100" s="2">
        <f>T12/'Output-Calculation-sheet'!T11*'Output-Calculation-sheet'!T83</f>
        <v>493444858.34562486</v>
      </c>
      <c r="U100" s="2">
        <f>U12/'Output-Calculation-sheet'!U11*'Output-Calculation-sheet'!U83</f>
        <v>332525964.63146341</v>
      </c>
      <c r="V100" s="2">
        <f>V12/'Output-Calculation-sheet'!V11*'Output-Calculation-sheet'!V83</f>
        <v>179417078.16454771</v>
      </c>
      <c r="W100" s="2">
        <f>W12/'Output-Calculation-sheet'!W11*'Output-Calculation-sheet'!W83</f>
        <v>486084942.60206884</v>
      </c>
      <c r="X100" s="2">
        <f>X12/'Output-Calculation-sheet'!X11*'Output-Calculation-sheet'!X83</f>
        <v>187925055.93137962</v>
      </c>
      <c r="Y100" s="2">
        <f>Y12/'Output-Calculation-sheet'!Y11*'Output-Calculation-sheet'!Y83</f>
        <v>267861817.63340548</v>
      </c>
      <c r="AA100" s="2">
        <f t="shared" si="8"/>
        <v>53.406647086086366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4987250392.4811125</v>
      </c>
      <c r="C107" s="2">
        <f>C8/'Output-Calculation-sheet'!C7*'Output-Calculation-sheet'!C88</f>
        <v>11467643471.645756</v>
      </c>
      <c r="D107" s="2">
        <f>D8/'Output-Calculation-sheet'!D7*'Output-Calculation-sheet'!D88</f>
        <v>1.2203345736112821E-5</v>
      </c>
      <c r="E107" s="2">
        <f>E8/'Output-Calculation-sheet'!E7*'Output-Calculation-sheet'!E88</f>
        <v>-9.2420776986157728E-6</v>
      </c>
      <c r="F107" s="2">
        <f>F8/'Output-Calculation-sheet'!F7*'Output-Calculation-sheet'!F88</f>
        <v>0</v>
      </c>
      <c r="G107" s="2">
        <f>G8/'Output-Calculation-sheet'!G7*'Output-Calculation-sheet'!G88</f>
        <v>-5.7327875591756694E-6</v>
      </c>
      <c r="H107" s="2">
        <f>H8/'Output-Calculation-sheet'!H7*'Output-Calculation-sheet'!H88</f>
        <v>6112702673.2796278</v>
      </c>
      <c r="I107" s="2">
        <f>I8/'Output-Calculation-sheet'!I7*'Output-Calculation-sheet'!I88</f>
        <v>5.5560686461950692E-7</v>
      </c>
      <c r="J107" s="2">
        <f>J8/'Output-Calculation-sheet'!J7*'Output-Calculation-sheet'!J88</f>
        <v>0</v>
      </c>
      <c r="K107" s="2">
        <f>K8/'Output-Calculation-sheet'!K7*'Output-Calculation-sheet'!K88</f>
        <v>-7.8335985796007636E-8</v>
      </c>
      <c r="L107" s="2">
        <f>L8/'Output-Calculation-sheet'!L7*'Output-Calculation-sheet'!L88</f>
        <v>601431549.74042654</v>
      </c>
      <c r="M107" s="2">
        <f>M8/'Output-Calculation-sheet'!M7*'Output-Calculation-sheet'!M88</f>
        <v>7698569491.1961021</v>
      </c>
      <c r="N107" s="2">
        <f>N8/'Output-Calculation-sheet'!N7*'Output-Calculation-sheet'!N88</f>
        <v>4359310757.0820961</v>
      </c>
      <c r="O107" s="2">
        <f>O8/'Output-Calculation-sheet'!O7*'Output-Calculation-sheet'!O88</f>
        <v>2226890146.9659324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1.3640877374056327E-6</v>
      </c>
      <c r="S107" s="2">
        <f>S8/'Output-Calculation-sheet'!S7*'Output-Calculation-sheet'!S88</f>
        <v>584605972.22591269</v>
      </c>
      <c r="T107" s="2">
        <f>T8/'Output-Calculation-sheet'!T7*'Output-Calculation-sheet'!T88</f>
        <v>1.2524780064489558E-9</v>
      </c>
      <c r="U107" s="2">
        <f>U8/'Output-Calculation-sheet'!U7*'Output-Calculation-sheet'!U88</f>
        <v>5.5654631250082936E-7</v>
      </c>
      <c r="V107" s="2">
        <f>V8/'Output-Calculation-sheet'!V7*'Output-Calculation-sheet'!V88</f>
        <v>-8.0740013405036479E-8</v>
      </c>
      <c r="W107" s="2">
        <f>W8/'Output-Calculation-sheet'!W7*'Output-Calculation-sheet'!W88</f>
        <v>4.467846930234207E-8</v>
      </c>
      <c r="X107" s="2">
        <f>X8/'Output-Calculation-sheet'!X7*'Output-Calculation-sheet'!X88</f>
        <v>539620116.38805985</v>
      </c>
      <c r="Y107" s="2">
        <f>Y8/'Output-Calculation-sheet'!Y7*'Output-Calculation-sheet'!Y88</f>
        <v>0</v>
      </c>
      <c r="AA107" s="2">
        <f t="shared" si="9"/>
        <v>38578.024571005029</v>
      </c>
    </row>
    <row r="108" spans="1:27" x14ac:dyDescent="0.25">
      <c r="A108" s="2">
        <v>2032</v>
      </c>
      <c r="B108" s="2">
        <f>B9/'Output-Calculation-sheet'!B8*'Output-Calculation-sheet'!B89</f>
        <v>6289397583.3816376</v>
      </c>
      <c r="C108" s="2">
        <f>C9/'Output-Calculation-sheet'!C8*'Output-Calculation-sheet'!C89</f>
        <v>11639634523.840874</v>
      </c>
      <c r="D108" s="2">
        <f>D9/'Output-Calculation-sheet'!D8*'Output-Calculation-sheet'!D89</f>
        <v>0</v>
      </c>
      <c r="E108" s="2">
        <f>E9/'Output-Calculation-sheet'!E8*'Output-Calculation-sheet'!E89</f>
        <v>-5.0528048190217543E-6</v>
      </c>
      <c r="F108" s="2">
        <f>F9/'Output-Calculation-sheet'!F8*'Output-Calculation-sheet'!F89</f>
        <v>0</v>
      </c>
      <c r="G108" s="2">
        <f>G9/'Output-Calculation-sheet'!G8*'Output-Calculation-sheet'!G89</f>
        <v>1.3837363613749532E-6</v>
      </c>
      <c r="H108" s="2">
        <f>H9/'Output-Calculation-sheet'!H8*'Output-Calculation-sheet'!H89</f>
        <v>7707341036.1222229</v>
      </c>
      <c r="I108" s="2">
        <f>I9/'Output-Calculation-sheet'!I8*'Output-Calculation-sheet'!I89</f>
        <v>9.8566839436474092E-6</v>
      </c>
      <c r="J108" s="2">
        <f>J9/'Output-Calculation-sheet'!J8*'Output-Calculation-sheet'!J89</f>
        <v>-9.1397956795575804E-7</v>
      </c>
      <c r="K108" s="2">
        <f>K9/'Output-Calculation-sheet'!K8*'Output-Calculation-sheet'!K89</f>
        <v>-3.8203136129301284E-7</v>
      </c>
      <c r="L108" s="2">
        <f>L9/'Output-Calculation-sheet'!L8*'Output-Calculation-sheet'!L89</f>
        <v>669756958.47282958</v>
      </c>
      <c r="M108" s="2">
        <f>M9/'Output-Calculation-sheet'!M8*'Output-Calculation-sheet'!M89</f>
        <v>7735764574.5261526</v>
      </c>
      <c r="N108" s="2">
        <f>N9/'Output-Calculation-sheet'!N8*'Output-Calculation-sheet'!N89</f>
        <v>4880909166.6690941</v>
      </c>
      <c r="O108" s="2">
        <f>O9/'Output-Calculation-sheet'!O8*'Output-Calculation-sheet'!O89</f>
        <v>2259197841.7335205</v>
      </c>
      <c r="P108" s="2">
        <f>P9/'Output-Calculation-sheet'!P8*'Output-Calculation-sheet'!P89</f>
        <v>0</v>
      </c>
      <c r="Q108" s="2">
        <f>Q9/'Output-Calculation-sheet'!Q8*'Output-Calculation-sheet'!Q89</f>
        <v>69501164.747021049</v>
      </c>
      <c r="R108" s="2">
        <f>R9/'Output-Calculation-sheet'!R8*'Output-Calculation-sheet'!R89</f>
        <v>0</v>
      </c>
      <c r="S108" s="2">
        <f>S9/'Output-Calculation-sheet'!S8*'Output-Calculation-sheet'!S89</f>
        <v>820957213.35859346</v>
      </c>
      <c r="T108" s="2">
        <f>T9/'Output-Calculation-sheet'!T8*'Output-Calculation-sheet'!T89</f>
        <v>1.6110242588987422E-7</v>
      </c>
      <c r="U108" s="2">
        <f>U9/'Output-Calculation-sheet'!U8*'Output-Calculation-sheet'!U89</f>
        <v>-4.5661428081620899E-9</v>
      </c>
      <c r="V108" s="2">
        <f>V9/'Output-Calculation-sheet'!V8*'Output-Calculation-sheet'!V89</f>
        <v>0</v>
      </c>
      <c r="W108" s="2">
        <f>W9/'Output-Calculation-sheet'!W8*'Output-Calculation-sheet'!W89</f>
        <v>-7.9533586934619478E-7</v>
      </c>
      <c r="X108" s="2">
        <f>X9/'Output-Calculation-sheet'!X8*'Output-Calculation-sheet'!X89</f>
        <v>718482055.86727703</v>
      </c>
      <c r="Y108" s="2">
        <f>Y9/'Output-Calculation-sheet'!Y8*'Output-Calculation-sheet'!Y89</f>
        <v>0</v>
      </c>
      <c r="AA108" s="2">
        <f t="shared" si="9"/>
        <v>42790.942118719235</v>
      </c>
    </row>
    <row r="109" spans="1:27" x14ac:dyDescent="0.25">
      <c r="A109" s="2">
        <v>2033</v>
      </c>
      <c r="B109" s="2">
        <f>B10/'Output-Calculation-sheet'!B9*'Output-Calculation-sheet'!B90</f>
        <v>12700416125.33337</v>
      </c>
      <c r="C109" s="2">
        <f>C10/'Output-Calculation-sheet'!C9*'Output-Calculation-sheet'!C90</f>
        <v>28028964131.562653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9331334655.028841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6437810011.8803644</v>
      </c>
      <c r="N109" s="2">
        <f>N10/'Output-Calculation-sheet'!N9*'Output-Calculation-sheet'!N90</f>
        <v>3791510462.4100118</v>
      </c>
      <c r="O109" s="2">
        <f>O10/'Output-Calculation-sheet'!O9*'Output-Calculation-sheet'!O90</f>
        <v>5142419747.372983</v>
      </c>
      <c r="P109" s="2">
        <f>P10/'Output-Calculation-sheet'!P9*'Output-Calculation-sheet'!P90</f>
        <v>0</v>
      </c>
      <c r="Q109" s="2">
        <f>Q10/'Output-Calculation-sheet'!Q9*'Output-Calculation-sheet'!Q90</f>
        <v>123461975.201535</v>
      </c>
      <c r="R109" s="2">
        <f>R10/'Output-Calculation-sheet'!R9*'Output-Calculation-sheet'!R90</f>
        <v>0</v>
      </c>
      <c r="S109" s="2">
        <f>S10/'Output-Calculation-sheet'!S9*'Output-Calculation-sheet'!S90</f>
        <v>1530249474.0482802</v>
      </c>
      <c r="T109" s="2">
        <f>T10/'Output-Calculation-sheet'!T9*'Output-Calculation-sheet'!T90</f>
        <v>1.1665511887542294E-7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697234302.15277374</v>
      </c>
      <c r="Y109" s="2">
        <f>Y10/'Output-Calculation-sheet'!Y9*'Output-Calculation-sheet'!Y90</f>
        <v>0</v>
      </c>
      <c r="AA109" s="2">
        <f t="shared" si="9"/>
        <v>67783.400884990813</v>
      </c>
    </row>
    <row r="110" spans="1:27" x14ac:dyDescent="0.25">
      <c r="A110" s="2">
        <v>2034</v>
      </c>
      <c r="B110" s="2">
        <f>B11/'Output-Calculation-sheet'!B10*'Output-Calculation-sheet'!B91</f>
        <v>24508191373.620609</v>
      </c>
      <c r="C110" s="2">
        <f>C11/'Output-Calculation-sheet'!C10*'Output-Calculation-sheet'!C91</f>
        <v>24782793796.135193</v>
      </c>
      <c r="D110" s="2">
        <f>D11/'Output-Calculation-sheet'!D10*'Output-Calculation-sheet'!D91</f>
        <v>0</v>
      </c>
      <c r="E110" s="2">
        <f>E11/'Output-Calculation-sheet'!E10*'Output-Calculation-sheet'!E91</f>
        <v>499953541.82740217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9153800117.0537052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416040381.43020785</v>
      </c>
      <c r="M110" s="2">
        <f>M11/'Output-Calculation-sheet'!M10*'Output-Calculation-sheet'!M91</f>
        <v>6315325554.0267487</v>
      </c>
      <c r="N110" s="2">
        <f>N11/'Output-Calculation-sheet'!N10*'Output-Calculation-sheet'!N91</f>
        <v>4367995288.9177952</v>
      </c>
      <c r="O110" s="2">
        <f>O11/'Output-Calculation-sheet'!O10*'Output-Calculation-sheet'!O91</f>
        <v>4535316628.5408297</v>
      </c>
      <c r="P110" s="2">
        <f>P11/'Output-Calculation-sheet'!P10*'Output-Calculation-sheet'!P91</f>
        <v>0</v>
      </c>
      <c r="Q110" s="2">
        <f>Q11/'Output-Calculation-sheet'!Q10*'Output-Calculation-sheet'!Q91</f>
        <v>1111517000.9853675</v>
      </c>
      <c r="R110" s="2">
        <f>R11/'Output-Calculation-sheet'!R10*'Output-Calculation-sheet'!R91</f>
        <v>0</v>
      </c>
      <c r="S110" s="2">
        <f>S11/'Output-Calculation-sheet'!S10*'Output-Calculation-sheet'!S91</f>
        <v>2148025286.6010165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625680358.99750805</v>
      </c>
      <c r="Y110" s="2">
        <f>Y11/'Output-Calculation-sheet'!Y10*'Output-Calculation-sheet'!Y91</f>
        <v>27380317.362778544</v>
      </c>
      <c r="AA110" s="2">
        <f t="shared" si="9"/>
        <v>78492.019645499167</v>
      </c>
    </row>
    <row r="111" spans="1:27" x14ac:dyDescent="0.25">
      <c r="A111" s="2">
        <v>2035</v>
      </c>
      <c r="B111" s="2">
        <f>B12/'Output-Calculation-sheet'!B11*'Output-Calculation-sheet'!B92</f>
        <v>23704068679.975327</v>
      </c>
      <c r="C111" s="2">
        <f>C12/'Output-Calculation-sheet'!C11*'Output-Calculation-sheet'!C92</f>
        <v>19824373312.16666</v>
      </c>
      <c r="D111" s="2">
        <f>D12/'Output-Calculation-sheet'!D11*'Output-Calculation-sheet'!D92</f>
        <v>0</v>
      </c>
      <c r="E111" s="2">
        <f>E12/'Output-Calculation-sheet'!E11*'Output-Calculation-sheet'!E92</f>
        <v>2638597079.3938065</v>
      </c>
      <c r="F111" s="2">
        <f>F12/'Output-Calculation-sheet'!F11*'Output-Calculation-sheet'!F92</f>
        <v>0</v>
      </c>
      <c r="G111" s="2">
        <f>G12/'Output-Calculation-sheet'!G11*'Output-Calculation-sheet'!G92</f>
        <v>-2.8688620738328972E-7</v>
      </c>
      <c r="H111" s="2">
        <f>H12/'Output-Calculation-sheet'!H11*'Output-Calculation-sheet'!H92</f>
        <v>7337816911.6558504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870724685.32211411</v>
      </c>
      <c r="M111" s="2">
        <f>M12/'Output-Calculation-sheet'!M11*'Output-Calculation-sheet'!M92</f>
        <v>5177749958.2631845</v>
      </c>
      <c r="N111" s="2">
        <f>N12/'Output-Calculation-sheet'!N11*'Output-Calculation-sheet'!N92</f>
        <v>3734297679.5828729</v>
      </c>
      <c r="O111" s="2">
        <f>O12/'Output-Calculation-sheet'!O11*'Output-Calculation-sheet'!O92</f>
        <v>3601860271.7769861</v>
      </c>
      <c r="P111" s="2">
        <f>P12/'Output-Calculation-sheet'!P11*'Output-Calculation-sheet'!P92</f>
        <v>181141988.43496722</v>
      </c>
      <c r="Q111" s="2">
        <f>Q12/'Output-Calculation-sheet'!Q11*'Output-Calculation-sheet'!Q92</f>
        <v>1245840821.306402</v>
      </c>
      <c r="R111" s="2">
        <f>R12/'Output-Calculation-sheet'!R11*'Output-Calculation-sheet'!R92</f>
        <v>0</v>
      </c>
      <c r="S111" s="2">
        <f>S12/'Output-Calculation-sheet'!S11*'Output-Calculation-sheet'!S92</f>
        <v>1911415123.5829082</v>
      </c>
      <c r="T111" s="2">
        <f>T12/'Output-Calculation-sheet'!T11*'Output-Calculation-sheet'!T92</f>
        <v>0</v>
      </c>
      <c r="U111" s="2">
        <f>U12/'Output-Calculation-sheet'!U11*'Output-Calculation-sheet'!U92</f>
        <v>36142762.522081032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510933737.03816175</v>
      </c>
      <c r="Y111" s="2">
        <f>Y12/'Output-Calculation-sheet'!Y11*'Output-Calculation-sheet'!Y92</f>
        <v>123092806.85285294</v>
      </c>
      <c r="AA111" s="2">
        <f t="shared" si="9"/>
        <v>70898.055817874178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55382549528.181351</v>
      </c>
      <c r="C118" s="2">
        <f>C8/'Output-Calculation-sheet'!C7*'Output-Calculation-sheet'!C97</f>
        <v>0</v>
      </c>
      <c r="D118" s="2">
        <f>D8/'Output-Calculation-sheet'!D7*'Output-Calculation-sheet'!D97</f>
        <v>33147729768.581207</v>
      </c>
      <c r="E118" s="2">
        <f>E8/'Output-Calculation-sheet'!E7*'Output-Calculation-sheet'!E97</f>
        <v>25267546338.859192</v>
      </c>
      <c r="F118" s="2">
        <f>F8/'Output-Calculation-sheet'!F7*'Output-Calculation-sheet'!F97</f>
        <v>16997137976.096865</v>
      </c>
      <c r="G118" s="2">
        <f>G8/'Output-Calculation-sheet'!G7*'Output-Calculation-sheet'!G97</f>
        <v>11510782199.509596</v>
      </c>
      <c r="H118" s="2">
        <f>H8/'Output-Calculation-sheet'!H7*'Output-Calculation-sheet'!H97</f>
        <v>0</v>
      </c>
      <c r="I118" s="2">
        <f>I8/'Output-Calculation-sheet'!I7*'Output-Calculation-sheet'!I97</f>
        <v>10481809829.286423</v>
      </c>
      <c r="J118" s="2">
        <f>J8/'Output-Calculation-sheet'!J7*'Output-Calculation-sheet'!J97</f>
        <v>10944240715.735838</v>
      </c>
      <c r="K118" s="2">
        <f>K8/'Output-Calculation-sheet'!K7*'Output-Calculation-sheet'!K97</f>
        <v>10570397578.125801</v>
      </c>
      <c r="L118" s="2">
        <f>L8/'Output-Calculation-sheet'!L7*'Output-Calculation-sheet'!L97</f>
        <v>8382868804.5473661</v>
      </c>
      <c r="M118" s="2">
        <f>M8/'Output-Calculation-sheet'!M7*'Output-Calculation-sheet'!M97</f>
        <v>0</v>
      </c>
      <c r="N118" s="2">
        <f>N8/'Output-Calculation-sheet'!N7*'Output-Calculation-sheet'!N97</f>
        <v>2927885720.0637937</v>
      </c>
      <c r="O118" s="2">
        <f>O8/'Output-Calculation-sheet'!O7*'Output-Calculation-sheet'!O97</f>
        <v>0</v>
      </c>
      <c r="P118" s="2">
        <f>P8/'Output-Calculation-sheet'!P7*'Output-Calculation-sheet'!P97</f>
        <v>6271854887.0894308</v>
      </c>
      <c r="Q118" s="2">
        <f>Q8/'Output-Calculation-sheet'!Q7*'Output-Calculation-sheet'!Q97</f>
        <v>6082251259.4506922</v>
      </c>
      <c r="R118" s="2">
        <f>R8/'Output-Calculation-sheet'!R7*'Output-Calculation-sheet'!R97</f>
        <v>6921143392.35361</v>
      </c>
      <c r="S118" s="2">
        <f>S8/'Output-Calculation-sheet'!S7*'Output-Calculation-sheet'!S97</f>
        <v>2577720493.4269857</v>
      </c>
      <c r="T118" s="2">
        <f>T8/'Output-Calculation-sheet'!T7*'Output-Calculation-sheet'!T97</f>
        <v>2638430338.8514528</v>
      </c>
      <c r="U118" s="2">
        <f>U8/'Output-Calculation-sheet'!U7*'Output-Calculation-sheet'!U97</f>
        <v>1885998155.2877953</v>
      </c>
      <c r="V118" s="2">
        <f>V8/'Output-Calculation-sheet'!V7*'Output-Calculation-sheet'!V97</f>
        <v>1884049718.7766066</v>
      </c>
      <c r="W118" s="2">
        <f>W8/'Output-Calculation-sheet'!W7*'Output-Calculation-sheet'!W97</f>
        <v>1460082710.496413</v>
      </c>
      <c r="X118" s="2">
        <f>X8/'Output-Calculation-sheet'!X7*'Output-Calculation-sheet'!X97</f>
        <v>0</v>
      </c>
      <c r="Y118" s="2">
        <f>Y8/'Output-Calculation-sheet'!Y7*'Output-Calculation-sheet'!Y97</f>
        <v>732675021.07108402</v>
      </c>
      <c r="AA118" s="2">
        <f t="shared" si="10"/>
        <v>216067.15443579142</v>
      </c>
    </row>
    <row r="119" spans="1:27" x14ac:dyDescent="0.25">
      <c r="A119" s="2">
        <v>2032</v>
      </c>
      <c r="B119" s="2">
        <f>B9/'Output-Calculation-sheet'!B8*'Output-Calculation-sheet'!B98</f>
        <v>54979836983.115028</v>
      </c>
      <c r="C119" s="2">
        <f>C9/'Output-Calculation-sheet'!C8*'Output-Calculation-sheet'!C98</f>
        <v>0</v>
      </c>
      <c r="D119" s="2">
        <f>D9/'Output-Calculation-sheet'!D8*'Output-Calculation-sheet'!D98</f>
        <v>33217230482.073578</v>
      </c>
      <c r="E119" s="2">
        <f>E9/'Output-Calculation-sheet'!E8*'Output-Calculation-sheet'!E98</f>
        <v>25297957413.187881</v>
      </c>
      <c r="F119" s="2">
        <f>F9/'Output-Calculation-sheet'!F8*'Output-Calculation-sheet'!F98</f>
        <v>16993072211.016104</v>
      </c>
      <c r="G119" s="2">
        <f>G9/'Output-Calculation-sheet'!G8*'Output-Calculation-sheet'!G98</f>
        <v>11537072705.137543</v>
      </c>
      <c r="H119" s="2">
        <f>H9/'Output-Calculation-sheet'!H8*'Output-Calculation-sheet'!H98</f>
        <v>0</v>
      </c>
      <c r="I119" s="2">
        <f>I9/'Output-Calculation-sheet'!I8*'Output-Calculation-sheet'!I98</f>
        <v>10493385887.955564</v>
      </c>
      <c r="J119" s="2">
        <f>J9/'Output-Calculation-sheet'!J8*'Output-Calculation-sheet'!J98</f>
        <v>10952767495.928551</v>
      </c>
      <c r="K119" s="2">
        <f>K9/'Output-Calculation-sheet'!K8*'Output-Calculation-sheet'!K98</f>
        <v>10572515436.848974</v>
      </c>
      <c r="L119" s="2">
        <f>L9/'Output-Calculation-sheet'!L8*'Output-Calculation-sheet'!L98</f>
        <v>8337613627.2020979</v>
      </c>
      <c r="M119" s="2">
        <f>M9/'Output-Calculation-sheet'!M8*'Output-Calculation-sheet'!M98</f>
        <v>0</v>
      </c>
      <c r="N119" s="2">
        <f>N9/'Output-Calculation-sheet'!N8*'Output-Calculation-sheet'!N98</f>
        <v>2715371252.5123429</v>
      </c>
      <c r="O119" s="2">
        <f>O9/'Output-Calculation-sheet'!O8*'Output-Calculation-sheet'!O98</f>
        <v>0</v>
      </c>
      <c r="P119" s="2">
        <f>P9/'Output-Calculation-sheet'!P8*'Output-Calculation-sheet'!P98</f>
        <v>6362146484.6975813</v>
      </c>
      <c r="Q119" s="2">
        <f>Q9/'Output-Calculation-sheet'!Q8*'Output-Calculation-sheet'!Q98</f>
        <v>6076553953.6994867</v>
      </c>
      <c r="R119" s="2">
        <f>R9/'Output-Calculation-sheet'!R8*'Output-Calculation-sheet'!R98</f>
        <v>6956449045.9040079</v>
      </c>
      <c r="S119" s="2">
        <f>S9/'Output-Calculation-sheet'!S8*'Output-Calculation-sheet'!S98</f>
        <v>2476653825.0257416</v>
      </c>
      <c r="T119" s="2">
        <f>T9/'Output-Calculation-sheet'!T8*'Output-Calculation-sheet'!T98</f>
        <v>2643133379.1158142</v>
      </c>
      <c r="U119" s="2">
        <f>U9/'Output-Calculation-sheet'!U8*'Output-Calculation-sheet'!U98</f>
        <v>1902737313.8639655</v>
      </c>
      <c r="V119" s="2">
        <f>V9/'Output-Calculation-sheet'!V8*'Output-Calculation-sheet'!V98</f>
        <v>1882724721.4412665</v>
      </c>
      <c r="W119" s="2">
        <f>W9/'Output-Calculation-sheet'!W8*'Output-Calculation-sheet'!W98</f>
        <v>1462391974.3227568</v>
      </c>
      <c r="X119" s="2">
        <f>X9/'Output-Calculation-sheet'!X8*'Output-Calculation-sheet'!X98</f>
        <v>0</v>
      </c>
      <c r="Y119" s="2">
        <f>Y9/'Output-Calculation-sheet'!Y8*'Output-Calculation-sheet'!Y98</f>
        <v>732931478.85742044</v>
      </c>
      <c r="AA119" s="2">
        <f t="shared" si="10"/>
        <v>215592.54567190565</v>
      </c>
    </row>
    <row r="120" spans="1:27" x14ac:dyDescent="0.25">
      <c r="A120" s="2">
        <v>2033</v>
      </c>
      <c r="B120" s="2">
        <f>B10/'Output-Calculation-sheet'!B9*'Output-Calculation-sheet'!B99</f>
        <v>50772282865.559631</v>
      </c>
      <c r="C120" s="2">
        <f>C10/'Output-Calculation-sheet'!C9*'Output-Calculation-sheet'!C99</f>
        <v>0</v>
      </c>
      <c r="D120" s="2">
        <f>D10/'Output-Calculation-sheet'!D9*'Output-Calculation-sheet'!D99</f>
        <v>26660886352.341187</v>
      </c>
      <c r="E120" s="2">
        <f>E10/'Output-Calculation-sheet'!E9*'Output-Calculation-sheet'!E99</f>
        <v>21152705103.338615</v>
      </c>
      <c r="F120" s="2">
        <f>F10/'Output-Calculation-sheet'!F9*'Output-Calculation-sheet'!F99</f>
        <v>13616755332.493502</v>
      </c>
      <c r="G120" s="2">
        <f>G10/'Output-Calculation-sheet'!G9*'Output-Calculation-sheet'!G99</f>
        <v>9567505998.3733845</v>
      </c>
      <c r="H120" s="2">
        <f>H10/'Output-Calculation-sheet'!H9*'Output-Calculation-sheet'!H99</f>
        <v>0</v>
      </c>
      <c r="I120" s="2">
        <f>I10/'Output-Calculation-sheet'!I9*'Output-Calculation-sheet'!I99</f>
        <v>8716752212.5253258</v>
      </c>
      <c r="J120" s="2">
        <f>J10/'Output-Calculation-sheet'!J9*'Output-Calculation-sheet'!J99</f>
        <v>8484282921.2592983</v>
      </c>
      <c r="K120" s="2">
        <f>K10/'Output-Calculation-sheet'!K9*'Output-Calculation-sheet'!K99</f>
        <v>8403144667.4606218</v>
      </c>
      <c r="L120" s="2">
        <f>L10/'Output-Calculation-sheet'!L9*'Output-Calculation-sheet'!L99</f>
        <v>6740953739.7445393</v>
      </c>
      <c r="M120" s="2">
        <f>M10/'Output-Calculation-sheet'!M9*'Output-Calculation-sheet'!M99</f>
        <v>0</v>
      </c>
      <c r="N120" s="2">
        <f>N10/'Output-Calculation-sheet'!N9*'Output-Calculation-sheet'!N99</f>
        <v>2527178953.4468632</v>
      </c>
      <c r="O120" s="2">
        <f>O10/'Output-Calculation-sheet'!O9*'Output-Calculation-sheet'!O99</f>
        <v>0</v>
      </c>
      <c r="P120" s="2">
        <f>P10/'Output-Calculation-sheet'!P9*'Output-Calculation-sheet'!P99</f>
        <v>5752715608.0074186</v>
      </c>
      <c r="Q120" s="2">
        <f>Q10/'Output-Calculation-sheet'!Q9*'Output-Calculation-sheet'!Q99</f>
        <v>5536558781.1964369</v>
      </c>
      <c r="R120" s="2">
        <f>R10/'Output-Calculation-sheet'!R9*'Output-Calculation-sheet'!R99</f>
        <v>5444998053.6540222</v>
      </c>
      <c r="S120" s="2">
        <f>S10/'Output-Calculation-sheet'!S9*'Output-Calculation-sheet'!S99</f>
        <v>2088510161.223721</v>
      </c>
      <c r="T120" s="2">
        <f>T10/'Output-Calculation-sheet'!T9*'Output-Calculation-sheet'!T99</f>
        <v>2001611134.2978659</v>
      </c>
      <c r="U120" s="2">
        <f>U10/'Output-Calculation-sheet'!U9*'Output-Calculation-sheet'!U99</f>
        <v>1743724576.8367503</v>
      </c>
      <c r="V120" s="2">
        <f>V10/'Output-Calculation-sheet'!V9*'Output-Calculation-sheet'!V99</f>
        <v>1342414623.1240861</v>
      </c>
      <c r="W120" s="2">
        <f>W10/'Output-Calculation-sheet'!W9*'Output-Calculation-sheet'!W99</f>
        <v>1162233555.0929096</v>
      </c>
      <c r="X120" s="2">
        <f>X10/'Output-Calculation-sheet'!X9*'Output-Calculation-sheet'!X99</f>
        <v>0</v>
      </c>
      <c r="Y120" s="2">
        <f>Y10/'Output-Calculation-sheet'!Y9*'Output-Calculation-sheet'!Y99</f>
        <v>678157184.78852904</v>
      </c>
      <c r="AA120" s="2">
        <f t="shared" si="10"/>
        <v>182393.37182476473</v>
      </c>
    </row>
    <row r="121" spans="1:27" x14ac:dyDescent="0.25">
      <c r="A121" s="2">
        <v>2034</v>
      </c>
      <c r="B121" s="2">
        <f>B11/'Output-Calculation-sheet'!B10*'Output-Calculation-sheet'!B100</f>
        <v>37751470687.443192</v>
      </c>
      <c r="C121" s="2">
        <f>C11/'Output-Calculation-sheet'!C10*'Output-Calculation-sheet'!C100</f>
        <v>0</v>
      </c>
      <c r="D121" s="2">
        <f>D11/'Output-Calculation-sheet'!D10*'Output-Calculation-sheet'!D100</f>
        <v>26153080660.140339</v>
      </c>
      <c r="E121" s="2">
        <f>E11/'Output-Calculation-sheet'!E10*'Output-Calculation-sheet'!E100</f>
        <v>20248983969.7001</v>
      </c>
      <c r="F121" s="2">
        <f>F11/'Output-Calculation-sheet'!F10*'Output-Calculation-sheet'!F100</f>
        <v>13357327180.663946</v>
      </c>
      <c r="G121" s="2">
        <f>G11/'Output-Calculation-sheet'!G10*'Output-Calculation-sheet'!G100</f>
        <v>9384766755.063015</v>
      </c>
      <c r="H121" s="2">
        <f>H11/'Output-Calculation-sheet'!H10*'Output-Calculation-sheet'!H100</f>
        <v>0</v>
      </c>
      <c r="I121" s="2">
        <f>I11/'Output-Calculation-sheet'!I10*'Output-Calculation-sheet'!I100</f>
        <v>8550421262.958643</v>
      </c>
      <c r="J121" s="2">
        <f>J11/'Output-Calculation-sheet'!J10*'Output-Calculation-sheet'!J100</f>
        <v>8322479883.4911985</v>
      </c>
      <c r="K121" s="2">
        <f>K11/'Output-Calculation-sheet'!K10*'Output-Calculation-sheet'!K100</f>
        <v>8242900193.6037283</v>
      </c>
      <c r="L121" s="2">
        <f>L11/'Output-Calculation-sheet'!L10*'Output-Calculation-sheet'!L100</f>
        <v>6196327272.6619587</v>
      </c>
      <c r="M121" s="2">
        <f>M11/'Output-Calculation-sheet'!M10*'Output-Calculation-sheet'!M100</f>
        <v>4.2296080973637656E-7</v>
      </c>
      <c r="N121" s="2">
        <f>N11/'Output-Calculation-sheet'!N10*'Output-Calculation-sheet'!N100</f>
        <v>1830476899.942687</v>
      </c>
      <c r="O121" s="2">
        <f>O11/'Output-Calculation-sheet'!O10*'Output-Calculation-sheet'!O100</f>
        <v>0</v>
      </c>
      <c r="P121" s="2">
        <f>P11/'Output-Calculation-sheet'!P10*'Output-Calculation-sheet'!P100</f>
        <v>5642912037.7869778</v>
      </c>
      <c r="Q121" s="2">
        <f>Q11/'Output-Calculation-sheet'!Q10*'Output-Calculation-sheet'!Q100</f>
        <v>4440243890.9575539</v>
      </c>
      <c r="R121" s="2">
        <f>R11/'Output-Calculation-sheet'!R10*'Output-Calculation-sheet'!R100</f>
        <v>5341054657.5054817</v>
      </c>
      <c r="S121" s="2">
        <f>S11/'Output-Calculation-sheet'!S10*'Output-Calculation-sheet'!S100</f>
        <v>1401779294.8564792</v>
      </c>
      <c r="T121" s="2">
        <f>T11/'Output-Calculation-sheet'!T10*'Output-Calculation-sheet'!T100</f>
        <v>1963370780.4693916</v>
      </c>
      <c r="U121" s="2">
        <f>U11/'Output-Calculation-sheet'!U10*'Output-Calculation-sheet'!U100</f>
        <v>1711066256.8663425</v>
      </c>
      <c r="V121" s="2">
        <f>V11/'Output-Calculation-sheet'!V10*'Output-Calculation-sheet'!V100</f>
        <v>1317215937.5287659</v>
      </c>
      <c r="W121" s="2">
        <f>W11/'Output-Calculation-sheet'!W10*'Output-Calculation-sheet'!W100</f>
        <v>1140130539.7330513</v>
      </c>
      <c r="X121" s="2">
        <f>X11/'Output-Calculation-sheet'!X10*'Output-Calculation-sheet'!X100</f>
        <v>50614397.824430607</v>
      </c>
      <c r="Y121" s="2">
        <f>Y11/'Output-Calculation-sheet'!Y10*'Output-Calculation-sheet'!Y100</f>
        <v>637848098.87004638</v>
      </c>
      <c r="AA121" s="2">
        <f t="shared" si="10"/>
        <v>163684.47065806738</v>
      </c>
    </row>
    <row r="122" spans="1:27" x14ac:dyDescent="0.25">
      <c r="A122" s="2">
        <v>2035</v>
      </c>
      <c r="B122" s="2">
        <f>B12/'Output-Calculation-sheet'!B11*'Output-Calculation-sheet'!B101</f>
        <v>27276577009.826675</v>
      </c>
      <c r="C122" s="2">
        <f>C12/'Output-Calculation-sheet'!C11*'Output-Calculation-sheet'!C101</f>
        <v>0</v>
      </c>
      <c r="D122" s="2">
        <f>D12/'Output-Calculation-sheet'!D11*'Output-Calculation-sheet'!D101</f>
        <v>21193394525.00935</v>
      </c>
      <c r="E122" s="2">
        <f>E12/'Output-Calculation-sheet'!E11*'Output-Calculation-sheet'!E101</f>
        <v>14977900818.042654</v>
      </c>
      <c r="F122" s="2">
        <f>F12/'Output-Calculation-sheet'!F11*'Output-Calculation-sheet'!F101</f>
        <v>11146153714.179634</v>
      </c>
      <c r="G122" s="2">
        <f>G12/'Output-Calculation-sheet'!G11*'Output-Calculation-sheet'!G101</f>
        <v>7716130748.2066841</v>
      </c>
      <c r="H122" s="2">
        <f>H12/'Output-Calculation-sheet'!H11*'Output-Calculation-sheet'!H101</f>
        <v>0</v>
      </c>
      <c r="I122" s="2">
        <f>I12/'Output-Calculation-sheet'!I11*'Output-Calculation-sheet'!I101</f>
        <v>7049089446.0439873</v>
      </c>
      <c r="J122" s="2">
        <f>J12/'Output-Calculation-sheet'!J11*'Output-Calculation-sheet'!J101</f>
        <v>6797158120.2404232</v>
      </c>
      <c r="K122" s="2">
        <f>K12/'Output-Calculation-sheet'!K11*'Output-Calculation-sheet'!K101</f>
        <v>6835011835.083499</v>
      </c>
      <c r="L122" s="2">
        <f>L12/'Output-Calculation-sheet'!L11*'Output-Calculation-sheet'!L101</f>
        <v>4703682752.7931767</v>
      </c>
      <c r="M122" s="2">
        <f>M12/'Output-Calculation-sheet'!M11*'Output-Calculation-sheet'!M101</f>
        <v>0</v>
      </c>
      <c r="N122" s="2">
        <f>N12/'Output-Calculation-sheet'!N11*'Output-Calculation-sheet'!N101</f>
        <v>1323643267.2839727</v>
      </c>
      <c r="O122" s="2">
        <f>O12/'Output-Calculation-sheet'!O11*'Output-Calculation-sheet'!O101</f>
        <v>0</v>
      </c>
      <c r="P122" s="2">
        <f>P12/'Output-Calculation-sheet'!P11*'Output-Calculation-sheet'!P101</f>
        <v>4555520738.0282974</v>
      </c>
      <c r="Q122" s="2">
        <f>Q12/'Output-Calculation-sheet'!Q11*'Output-Calculation-sheet'!Q101</f>
        <v>3231407555.5614672</v>
      </c>
      <c r="R122" s="2">
        <f>R12/'Output-Calculation-sheet'!R11*'Output-Calculation-sheet'!R101</f>
        <v>4454557375.7620745</v>
      </c>
      <c r="S122" s="2">
        <f>S12/'Output-Calculation-sheet'!S11*'Output-Calculation-sheet'!S101</f>
        <v>976544925.76948261</v>
      </c>
      <c r="T122" s="2">
        <f>T12/'Output-Calculation-sheet'!T11*'Output-Calculation-sheet'!T101</f>
        <v>1661200007.6057425</v>
      </c>
      <c r="U122" s="2">
        <f>U12/'Output-Calculation-sheet'!U11*'Output-Calculation-sheet'!U101</f>
        <v>1348643769.3045645</v>
      </c>
      <c r="V122" s="2">
        <f>V12/'Output-Calculation-sheet'!V11*'Output-Calculation-sheet'!V101</f>
        <v>1120297499.5930436</v>
      </c>
      <c r="W122" s="2">
        <f>W12/'Output-Calculation-sheet'!W11*'Output-Calculation-sheet'!W101</f>
        <v>976892428.78181624</v>
      </c>
      <c r="X122" s="2">
        <f>X12/'Output-Calculation-sheet'!X11*'Output-Calculation-sheet'!X101</f>
        <v>35975228.747802645</v>
      </c>
      <c r="Y122" s="2">
        <f>Y12/'Output-Calculation-sheet'!Y11*'Output-Calculation-sheet'!Y101</f>
        <v>441026072.50855154</v>
      </c>
      <c r="AA122" s="2">
        <f t="shared" si="10"/>
        <v>127820.80783837289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32165216163.67506</v>
      </c>
      <c r="C129" s="2">
        <f>C8/'Output-Calculation-sheet'!C7*'Output-Calculation-sheet'!C106</f>
        <v>32139689616.30695</v>
      </c>
      <c r="D129" s="2">
        <f>D8/'Output-Calculation-sheet'!D7*'Output-Calculation-sheet'!D106</f>
        <v>5718192790.1081161</v>
      </c>
      <c r="E129" s="2">
        <f>E8/'Output-Calculation-sheet'!E7*'Output-Calculation-sheet'!E106</f>
        <v>5568177967.6093044</v>
      </c>
      <c r="F129" s="2">
        <f>F8/'Output-Calculation-sheet'!F7*'Output-Calculation-sheet'!F106</f>
        <v>2853210238.7757192</v>
      </c>
      <c r="G129" s="2">
        <f>G8/'Output-Calculation-sheet'!G7*'Output-Calculation-sheet'!G106</f>
        <v>2436418637.3254771</v>
      </c>
      <c r="H129" s="2">
        <f>H8/'Output-Calculation-sheet'!H7*'Output-Calculation-sheet'!H106</f>
        <v>7491493300.4017696</v>
      </c>
      <c r="I129" s="2">
        <f>I8/'Output-Calculation-sheet'!I7*'Output-Calculation-sheet'!I106</f>
        <v>2225297896.7501464</v>
      </c>
      <c r="J129" s="2">
        <f>J8/'Output-Calculation-sheet'!J7*'Output-Calculation-sheet'!J106</f>
        <v>1423747061.6413262</v>
      </c>
      <c r="K129" s="2">
        <f>K8/'Output-Calculation-sheet'!K7*'Output-Calculation-sheet'!K106</f>
        <v>1679321357.8825731</v>
      </c>
      <c r="L129" s="2">
        <f>L8/'Output-Calculation-sheet'!L7*'Output-Calculation-sheet'!L106</f>
        <v>842371045.43681622</v>
      </c>
      <c r="M129" s="2">
        <f>M8/'Output-Calculation-sheet'!M7*'Output-Calculation-sheet'!M106</f>
        <v>1686745433.1773102</v>
      </c>
      <c r="N129" s="2">
        <f>N8/'Output-Calculation-sheet'!N7*'Output-Calculation-sheet'!N106</f>
        <v>1924459994.6563792</v>
      </c>
      <c r="O129" s="2">
        <f>O8/'Output-Calculation-sheet'!O7*'Output-Calculation-sheet'!O106</f>
        <v>6246052541.445631</v>
      </c>
      <c r="P129" s="2">
        <f>P8/'Output-Calculation-sheet'!P7*'Output-Calculation-sheet'!P106</f>
        <v>2114539307.8282423</v>
      </c>
      <c r="Q129" s="2">
        <f>Q8/'Output-Calculation-sheet'!Q7*'Output-Calculation-sheet'!Q106</f>
        <v>2168906738.0387421</v>
      </c>
      <c r="R129" s="2">
        <f>R8/'Output-Calculation-sheet'!R7*'Output-Calculation-sheet'!R106</f>
        <v>1016289782.0114005</v>
      </c>
      <c r="S129" s="2">
        <f>S8/'Output-Calculation-sheet'!S7*'Output-Calculation-sheet'!S106</f>
        <v>2113587858.5569675</v>
      </c>
      <c r="T129" s="2">
        <f>T8/'Output-Calculation-sheet'!T7*'Output-Calculation-sheet'!T106</f>
        <v>279319654.41819847</v>
      </c>
      <c r="U129" s="2">
        <f>U8/'Output-Calculation-sheet'!U7*'Output-Calculation-sheet'!U106</f>
        <v>655756716.08596361</v>
      </c>
      <c r="V129" s="2">
        <f>V8/'Output-Calculation-sheet'!V7*'Output-Calculation-sheet'!V106</f>
        <v>73741486.173103765</v>
      </c>
      <c r="W129" s="2">
        <f>W8/'Output-Calculation-sheet'!W7*'Output-Calculation-sheet'!W106</f>
        <v>234204333.57427213</v>
      </c>
      <c r="X129" s="2">
        <f>X8/'Output-Calculation-sheet'!X7*'Output-Calculation-sheet'!X106</f>
        <v>476838529.47161669</v>
      </c>
      <c r="Y129" s="2">
        <f>Y8/'Output-Calculation-sheet'!Y7*'Output-Calculation-sheet'!Y106</f>
        <v>255933420.35457802</v>
      </c>
      <c r="AA129" s="2">
        <f t="shared" si="11"/>
        <v>113789.51187170565</v>
      </c>
    </row>
    <row r="130" spans="1:27" x14ac:dyDescent="0.25">
      <c r="A130" s="2">
        <v>2032</v>
      </c>
      <c r="B130" s="2">
        <f>B9/'Output-Calculation-sheet'!B8*'Output-Calculation-sheet'!B107</f>
        <v>31093254878.632042</v>
      </c>
      <c r="C130" s="2">
        <f>C9/'Output-Calculation-sheet'!C8*'Output-Calculation-sheet'!C107</f>
        <v>31886629472.978077</v>
      </c>
      <c r="D130" s="2">
        <f>D9/'Output-Calculation-sheet'!D8*'Output-Calculation-sheet'!D107</f>
        <v>5576443711.8198414</v>
      </c>
      <c r="E130" s="2">
        <f>E9/'Output-Calculation-sheet'!E8*'Output-Calculation-sheet'!E107</f>
        <v>5480377279.5117273</v>
      </c>
      <c r="F130" s="2">
        <f>F9/'Output-Calculation-sheet'!F8*'Output-Calculation-sheet'!F107</f>
        <v>2820375573.0999322</v>
      </c>
      <c r="G130" s="2">
        <f>G9/'Output-Calculation-sheet'!G8*'Output-Calculation-sheet'!G107</f>
        <v>2384164514.2470708</v>
      </c>
      <c r="H130" s="2">
        <f>H9/'Output-Calculation-sheet'!H8*'Output-Calculation-sheet'!H107</f>
        <v>5870989490.064599</v>
      </c>
      <c r="I130" s="2">
        <f>I9/'Output-Calculation-sheet'!I8*'Output-Calculation-sheet'!I107</f>
        <v>2190071329.6882157</v>
      </c>
      <c r="J130" s="2">
        <f>J9/'Output-Calculation-sheet'!J8*'Output-Calculation-sheet'!J107</f>
        <v>1392202638.7083254</v>
      </c>
      <c r="K130" s="2">
        <f>K9/'Output-Calculation-sheet'!K8*'Output-Calculation-sheet'!K107</f>
        <v>1656666964.4287598</v>
      </c>
      <c r="L130" s="2">
        <f>L9/'Output-Calculation-sheet'!L8*'Output-Calculation-sheet'!L107</f>
        <v>801026624.62665021</v>
      </c>
      <c r="M130" s="2">
        <f>M9/'Output-Calculation-sheet'!M8*'Output-Calculation-sheet'!M107</f>
        <v>1632103870.4491465</v>
      </c>
      <c r="N130" s="2">
        <f>N9/'Output-Calculation-sheet'!N8*'Output-Calculation-sheet'!N107</f>
        <v>1598254704.8277588</v>
      </c>
      <c r="O130" s="2">
        <f>O9/'Output-Calculation-sheet'!O8*'Output-Calculation-sheet'!O107</f>
        <v>6197994714.768013</v>
      </c>
      <c r="P130" s="2">
        <f>P9/'Output-Calculation-sheet'!P8*'Output-Calculation-sheet'!P107</f>
        <v>2008615665.6360831</v>
      </c>
      <c r="Q130" s="2">
        <f>Q9/'Output-Calculation-sheet'!Q8*'Output-Calculation-sheet'!Q107</f>
        <v>2089755999.5776417</v>
      </c>
      <c r="R130" s="2">
        <f>R9/'Output-Calculation-sheet'!R8*'Output-Calculation-sheet'!R107</f>
        <v>966212257.66440129</v>
      </c>
      <c r="S130" s="2">
        <f>S9/'Output-Calculation-sheet'!S8*'Output-Calculation-sheet'!S107</f>
        <v>1968424839.4907348</v>
      </c>
      <c r="T130" s="2">
        <f>T9/'Output-Calculation-sheet'!T8*'Output-Calculation-sheet'!T107</f>
        <v>269184694.84016657</v>
      </c>
      <c r="U130" s="2">
        <f>U9/'Output-Calculation-sheet'!U8*'Output-Calculation-sheet'!U107</f>
        <v>634362485.3454634</v>
      </c>
      <c r="V130" s="2">
        <f>V9/'Output-Calculation-sheet'!V8*'Output-Calculation-sheet'!V107</f>
        <v>71442366.773423076</v>
      </c>
      <c r="W130" s="2">
        <f>W9/'Output-Calculation-sheet'!W8*'Output-Calculation-sheet'!W107</f>
        <v>228740981.17023391</v>
      </c>
      <c r="X130" s="2">
        <f>X9/'Output-Calculation-sheet'!X8*'Output-Calculation-sheet'!X107</f>
        <v>296087121.55833656</v>
      </c>
      <c r="Y130" s="2">
        <f>Y9/'Output-Calculation-sheet'!Y8*'Output-Calculation-sheet'!Y107</f>
        <v>253839264.15195009</v>
      </c>
      <c r="AA130" s="2">
        <f t="shared" si="11"/>
        <v>109367.22144405857</v>
      </c>
    </row>
    <row r="131" spans="1:27" x14ac:dyDescent="0.25">
      <c r="A131" s="2">
        <v>2033</v>
      </c>
      <c r="B131" s="2">
        <f>B10/'Output-Calculation-sheet'!B9*'Output-Calculation-sheet'!B108</f>
        <v>21158858998.898148</v>
      </c>
      <c r="C131" s="2">
        <f>C10/'Output-Calculation-sheet'!C9*'Output-Calculation-sheet'!C108</f>
        <v>12382044372.634005</v>
      </c>
      <c r="D131" s="2">
        <f>D10/'Output-Calculation-sheet'!D9*'Output-Calculation-sheet'!D108</f>
        <v>8886964433.099453</v>
      </c>
      <c r="E131" s="2">
        <f>E10/'Output-Calculation-sheet'!E9*'Output-Calculation-sheet'!E108</f>
        <v>7050901701.1128721</v>
      </c>
      <c r="F131" s="2">
        <f>F10/'Output-Calculation-sheet'!F9*'Output-Calculation-sheet'!F108</f>
        <v>4538918444.1645002</v>
      </c>
      <c r="G131" s="2">
        <f>G10/'Output-Calculation-sheet'!G9*'Output-Calculation-sheet'!G108</f>
        <v>3189168666.1244612</v>
      </c>
      <c r="H131" s="2">
        <f>H10/'Output-Calculation-sheet'!H9*'Output-Calculation-sheet'!H108</f>
        <v>3110911611.8779631</v>
      </c>
      <c r="I131" s="2">
        <f>I10/'Output-Calculation-sheet'!I9*'Output-Calculation-sheet'!I108</f>
        <v>2905584817.9836826</v>
      </c>
      <c r="J131" s="2">
        <f>J10/'Output-Calculation-sheet'!J9*'Output-Calculation-sheet'!J108</f>
        <v>2828095046.511621</v>
      </c>
      <c r="K131" s="2">
        <f>K10/'Output-Calculation-sheet'!K9*'Output-Calculation-sheet'!K108</f>
        <v>2800982133.4269104</v>
      </c>
      <c r="L131" s="2">
        <f>L10/'Output-Calculation-sheet'!L9*'Output-Calculation-sheet'!L108</f>
        <v>2246985163.8132195</v>
      </c>
      <c r="M131" s="2">
        <f>M10/'Output-Calculation-sheet'!M9*'Output-Calculation-sheet'!M108</f>
        <v>2146257824.3840518</v>
      </c>
      <c r="N131" s="2">
        <f>N10/'Output-Calculation-sheet'!N9*'Output-Calculation-sheet'!N108</f>
        <v>2106545447.8958457</v>
      </c>
      <c r="O131" s="2">
        <f>O10/'Output-Calculation-sheet'!O9*'Output-Calculation-sheet'!O108</f>
        <v>2732594754.3368111</v>
      </c>
      <c r="P131" s="2">
        <f>P10/'Output-Calculation-sheet'!P9*'Output-Calculation-sheet'!P108</f>
        <v>1917685994.3286526</v>
      </c>
      <c r="Q131" s="2">
        <f>Q10/'Output-Calculation-sheet'!Q9*'Output-Calculation-sheet'!Q108</f>
        <v>1886692705.0361457</v>
      </c>
      <c r="R131" s="2">
        <f>R10/'Output-Calculation-sheet'!R9*'Output-Calculation-sheet'!R108</f>
        <v>1815084463.6900551</v>
      </c>
      <c r="S131" s="2">
        <f>S10/'Output-Calculation-sheet'!S9*'Output-Calculation-sheet'!S108</f>
        <v>1206398585.0767772</v>
      </c>
      <c r="T131" s="2">
        <f>T10/'Output-Calculation-sheet'!T9*'Output-Calculation-sheet'!T108</f>
        <v>667209309.41025829</v>
      </c>
      <c r="U131" s="2">
        <f>U10/'Output-Calculation-sheet'!U9*'Output-Calculation-sheet'!U108</f>
        <v>581116625.35527039</v>
      </c>
      <c r="V131" s="2">
        <f>V10/'Output-Calculation-sheet'!V9*'Output-Calculation-sheet'!V108</f>
        <v>447471423.73390043</v>
      </c>
      <c r="W131" s="2">
        <f>W10/'Output-Calculation-sheet'!W9*'Output-Calculation-sheet'!W108</f>
        <v>387411083.45152992</v>
      </c>
      <c r="X131" s="2">
        <f>X10/'Output-Calculation-sheet'!X9*'Output-Calculation-sheet'!X108</f>
        <v>232446604.66608274</v>
      </c>
      <c r="Y131" s="2">
        <f>Y10/'Output-Calculation-sheet'!Y9*'Output-Calculation-sheet'!Y108</f>
        <v>226052043.21659812</v>
      </c>
      <c r="AA131" s="2">
        <f t="shared" si="11"/>
        <v>87452.382254228796</v>
      </c>
    </row>
    <row r="132" spans="1:27" x14ac:dyDescent="0.25">
      <c r="A132" s="2">
        <v>2034</v>
      </c>
      <c r="B132" s="2">
        <f>B11/'Output-Calculation-sheet'!B10*'Output-Calculation-sheet'!B109</f>
        <v>8895362971.0726738</v>
      </c>
      <c r="C132" s="2">
        <f>C11/'Output-Calculation-sheet'!C10*'Output-Calculation-sheet'!C109</f>
        <v>10046350737.466761</v>
      </c>
      <c r="D132" s="2">
        <f>D11/'Output-Calculation-sheet'!D10*'Output-Calculation-sheet'!D109</f>
        <v>3736154880.6875391</v>
      </c>
      <c r="E132" s="2">
        <f>E11/'Output-Calculation-sheet'!E10*'Output-Calculation-sheet'!E109</f>
        <v>2964259533.0728641</v>
      </c>
      <c r="F132" s="2">
        <f>F11/'Output-Calculation-sheet'!F10*'Output-Calculation-sheet'!F109</f>
        <v>1908200232.8625984</v>
      </c>
      <c r="G132" s="2">
        <f>G11/'Output-Calculation-sheet'!G10*'Output-Calculation-sheet'!G109</f>
        <v>1340754062.284698</v>
      </c>
      <c r="H132" s="2">
        <f>H11/'Output-Calculation-sheet'!H10*'Output-Calculation-sheet'!H109</f>
        <v>1307853916.1311591</v>
      </c>
      <c r="I132" s="2">
        <f>I11/'Output-Calculation-sheet'!I10*'Output-Calculation-sheet'!I109</f>
        <v>1221532394.4784932</v>
      </c>
      <c r="J132" s="2">
        <f>J11/'Output-Calculation-sheet'!J10*'Output-Calculation-sheet'!J109</f>
        <v>1188955220.5253642</v>
      </c>
      <c r="K132" s="2">
        <f>K11/'Output-Calculation-sheet'!K10*'Output-Calculation-sheet'!K109</f>
        <v>1177557091.1307969</v>
      </c>
      <c r="L132" s="2">
        <f>L11/'Output-Calculation-sheet'!L10*'Output-Calculation-sheet'!L109</f>
        <v>944651682.34575713</v>
      </c>
      <c r="M132" s="2">
        <f>M11/'Output-Calculation-sheet'!M10*'Output-Calculation-sheet'!M109</f>
        <v>902305192.44914436</v>
      </c>
      <c r="N132" s="2">
        <f>N11/'Output-Calculation-sheet'!N10*'Output-Calculation-sheet'!N109</f>
        <v>885610043.40927362</v>
      </c>
      <c r="O132" s="2">
        <f>O11/'Output-Calculation-sheet'!O10*'Output-Calculation-sheet'!O109</f>
        <v>2198659725.3487549</v>
      </c>
      <c r="P132" s="2">
        <f>P11/'Output-Calculation-sheet'!P10*'Output-Calculation-sheet'!P109</f>
        <v>806211381.57157922</v>
      </c>
      <c r="Q132" s="2">
        <f>Q11/'Output-Calculation-sheet'!Q10*'Output-Calculation-sheet'!Q109</f>
        <v>793181670.36205983</v>
      </c>
      <c r="R132" s="2">
        <f>R11/'Output-Calculation-sheet'!R10*'Output-Calculation-sheet'!R109</f>
        <v>763077191.24226916</v>
      </c>
      <c r="S132" s="2">
        <f>S11/'Output-Calculation-sheet'!S10*'Output-Calculation-sheet'!S109</f>
        <v>507180230.73516077</v>
      </c>
      <c r="T132" s="2">
        <f>T11/'Output-Calculation-sheet'!T10*'Output-Calculation-sheet'!T109</f>
        <v>280500602.91322112</v>
      </c>
      <c r="U132" s="2">
        <f>U11/'Output-Calculation-sheet'!U10*'Output-Calculation-sheet'!U109</f>
        <v>244306450.45577645</v>
      </c>
      <c r="V132" s="2">
        <f>V11/'Output-Calculation-sheet'!V10*'Output-Calculation-sheet'!V109</f>
        <v>188120852.96968526</v>
      </c>
      <c r="W132" s="2">
        <f>W11/'Output-Calculation-sheet'!W10*'Output-Calculation-sheet'!W109</f>
        <v>162870966.96054122</v>
      </c>
      <c r="X132" s="2">
        <f>X11/'Output-Calculation-sheet'!X10*'Output-Calculation-sheet'!X109</f>
        <v>110342244.56144062</v>
      </c>
      <c r="Y132" s="2">
        <f>Y11/'Output-Calculation-sheet'!Y10*'Output-Calculation-sheet'!Y109</f>
        <v>95034246.823113322</v>
      </c>
      <c r="AA132" s="2">
        <f t="shared" si="11"/>
        <v>42669.033521860736</v>
      </c>
    </row>
    <row r="133" spans="1:27" x14ac:dyDescent="0.25">
      <c r="A133" s="2">
        <v>2035</v>
      </c>
      <c r="B133" s="2">
        <f>B12/'Output-Calculation-sheet'!B11*'Output-Calculation-sheet'!B110</f>
        <v>4567050018.9673662</v>
      </c>
      <c r="C133" s="2">
        <f>C12/'Output-Calculation-sheet'!C11*'Output-Calculation-sheet'!C110</f>
        <v>7336608307.8216009</v>
      </c>
      <c r="D133" s="2">
        <f>D12/'Output-Calculation-sheet'!D11*'Output-Calculation-sheet'!D110</f>
        <v>1993474396.8411682</v>
      </c>
      <c r="E133" s="2">
        <f>E12/'Output-Calculation-sheet'!E11*'Output-Calculation-sheet'!E110</f>
        <v>955083308.82658076</v>
      </c>
      <c r="F133" s="2">
        <f>F12/'Output-Calculation-sheet'!F11*'Output-Calculation-sheet'!F110</f>
        <v>728790230.40510607</v>
      </c>
      <c r="G133" s="2">
        <f>G12/'Output-Calculation-sheet'!G11*'Output-Calculation-sheet'!G110</f>
        <v>680377544.2668997</v>
      </c>
      <c r="H133" s="2">
        <f>H12/'Output-Calculation-sheet'!H11*'Output-Calculation-sheet'!H110</f>
        <v>945254709.98179483</v>
      </c>
      <c r="I133" s="2">
        <f>I12/'Output-Calculation-sheet'!I11*'Output-Calculation-sheet'!I110</f>
        <v>562288625.94518697</v>
      </c>
      <c r="J133" s="2">
        <f>J12/'Output-Calculation-sheet'!J11*'Output-Calculation-sheet'!J110</f>
        <v>547602561.20947075</v>
      </c>
      <c r="K133" s="2">
        <f>K12/'Output-Calculation-sheet'!K11*'Output-Calculation-sheet'!K110</f>
        <v>473795478.52706182</v>
      </c>
      <c r="L133" s="2">
        <f>L12/'Output-Calculation-sheet'!L11*'Output-Calculation-sheet'!L110</f>
        <v>247640319.93561342</v>
      </c>
      <c r="M133" s="2">
        <f>M12/'Output-Calculation-sheet'!M11*'Output-Calculation-sheet'!M110</f>
        <v>502476912.88319665</v>
      </c>
      <c r="N133" s="2">
        <f>N12/'Output-Calculation-sheet'!N11*'Output-Calculation-sheet'!N110</f>
        <v>452790305.02031928</v>
      </c>
      <c r="O133" s="2">
        <f>O12/'Output-Calculation-sheet'!O11*'Output-Calculation-sheet'!O110</f>
        <v>1611324566.1243889</v>
      </c>
      <c r="P133" s="2">
        <f>P12/'Output-Calculation-sheet'!P11*'Output-Calculation-sheet'!P110</f>
        <v>333668922.32553327</v>
      </c>
      <c r="Q133" s="2">
        <f>Q12/'Output-Calculation-sheet'!Q11*'Output-Calculation-sheet'!Q110</f>
        <v>460475629.31208777</v>
      </c>
      <c r="R133" s="2">
        <f>R12/'Output-Calculation-sheet'!R11*'Output-Calculation-sheet'!R110</f>
        <v>281831272.97045201</v>
      </c>
      <c r="S133" s="2">
        <f>S12/'Output-Calculation-sheet'!S11*'Output-Calculation-sheet'!S110</f>
        <v>276436871.13025206</v>
      </c>
      <c r="T133" s="2">
        <f>T12/'Output-Calculation-sheet'!T11*'Output-Calculation-sheet'!T110</f>
        <v>72969652.337830499</v>
      </c>
      <c r="U133" s="2">
        <f>U12/'Output-Calculation-sheet'!U11*'Output-Calculation-sheet'!U110</f>
        <v>143757469.71569288</v>
      </c>
      <c r="V133" s="2">
        <f>V12/'Output-Calculation-sheet'!V11*'Output-Calculation-sheet'!V110</f>
        <v>31436972.726120923</v>
      </c>
      <c r="W133" s="2">
        <f>W12/'Output-Calculation-sheet'!W11*'Output-Calculation-sheet'!W110</f>
        <v>38987959.890736081</v>
      </c>
      <c r="X133" s="2">
        <f>X12/'Output-Calculation-sheet'!X11*'Output-Calculation-sheet'!X110</f>
        <v>79118284.549383327</v>
      </c>
      <c r="Y133" s="2">
        <f>Y12/'Output-Calculation-sheet'!Y11*'Output-Calculation-sheet'!Y110</f>
        <v>34173389.019702695</v>
      </c>
      <c r="AA133" s="2">
        <f t="shared" si="11"/>
        <v>23357.413710733552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5217.6764947845195</v>
      </c>
      <c r="C19" s="2">
        <f>C8/'Output-Calculation-sheet'!C7*'Output-Calculation-sheet'!C25</f>
        <v>7880.4882073833351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4228.2147565116447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854.40935650133292</v>
      </c>
      <c r="M19" s="2">
        <f>M8/'Output-Calculation-sheet'!M7*'Output-Calculation-sheet'!M25</f>
        <v>5578.3060679332775</v>
      </c>
      <c r="N19" s="2">
        <f>N8/'Output-Calculation-sheet'!N7*'Output-Calculation-sheet'!N25</f>
        <v>2847.9246657363619</v>
      </c>
      <c r="O19" s="2">
        <f>O8/'Output-Calculation-sheet'!O7*'Output-Calculation-sheet'!O25</f>
        <v>1539.3427083894974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544.54624135224276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387.89205627968937</v>
      </c>
      <c r="Y19" s="2">
        <f>Y8/'Output-Calculation-sheet'!Y7*'Output-Calculation-sheet'!Y25</f>
        <v>0</v>
      </c>
      <c r="AA19" s="2">
        <f t="shared" si="0"/>
        <v>29.078800554871897</v>
      </c>
    </row>
    <row r="20" spans="1:27" x14ac:dyDescent="0.25">
      <c r="A20" s="2">
        <v>2032</v>
      </c>
      <c r="B20" s="2">
        <f>B9/'Output-Calculation-sheet'!B8*'Output-Calculation-sheet'!B26</f>
        <v>6798.9812434945698</v>
      </c>
      <c r="C20" s="2">
        <f>C9/'Output-Calculation-sheet'!C8*'Output-Calculation-sheet'!C26</f>
        <v>8422.1386088861436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5555.787567056288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963.42126143828841</v>
      </c>
      <c r="M20" s="2">
        <f>M9/'Output-Calculation-sheet'!M8*'Output-Calculation-sheet'!M26</f>
        <v>5865.716445456198</v>
      </c>
      <c r="N20" s="2">
        <f>N9/'Output-Calculation-sheet'!N8*'Output-Calculation-sheet'!N26</f>
        <v>3303.6768189888267</v>
      </c>
      <c r="O20" s="2">
        <f>O9/'Output-Calculation-sheet'!O8*'Output-Calculation-sheet'!O26</f>
        <v>1643.6883874902735</v>
      </c>
      <c r="P20" s="2">
        <f>P9/'Output-Calculation-sheet'!P8*'Output-Calculation-sheet'!P26</f>
        <v>0</v>
      </c>
      <c r="Q20" s="2">
        <f>Q9/'Output-Calculation-sheet'!Q8*'Output-Calculation-sheet'!Q26</f>
        <v>99.340599641117905</v>
      </c>
      <c r="R20" s="2">
        <f>R9/'Output-Calculation-sheet'!R8*'Output-Calculation-sheet'!R26</f>
        <v>0</v>
      </c>
      <c r="S20" s="2">
        <f>S9/'Output-Calculation-sheet'!S8*'Output-Calculation-sheet'!S26</f>
        <v>701.42716966503838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542.31909726924971</v>
      </c>
      <c r="Y20" s="2">
        <f>Y9/'Output-Calculation-sheet'!Y8*'Output-Calculation-sheet'!Y26</f>
        <v>0</v>
      </c>
      <c r="AA20" s="2">
        <f t="shared" si="0"/>
        <v>33.896497199385998</v>
      </c>
    </row>
    <row r="21" spans="1:27" x14ac:dyDescent="0.25">
      <c r="A21" s="2">
        <v>2033</v>
      </c>
      <c r="B21" s="2">
        <f>B10/'Output-Calculation-sheet'!B9*'Output-Calculation-sheet'!B27</f>
        <v>12393.347303582686</v>
      </c>
      <c r="C21" s="2">
        <f>C10/'Output-Calculation-sheet'!C9*'Output-Calculation-sheet'!C27</f>
        <v>23283.755954645512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7164.5565257934277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4976.3614482964476</v>
      </c>
      <c r="N21" s="2">
        <f>N10/'Output-Calculation-sheet'!N9*'Output-Calculation-sheet'!N27</f>
        <v>2721.9192750747866</v>
      </c>
      <c r="O21" s="2">
        <f>O10/'Output-Calculation-sheet'!O9*'Output-Calculation-sheet'!O27</f>
        <v>4107.3224709408696</v>
      </c>
      <c r="P21" s="2">
        <f>P10/'Output-Calculation-sheet'!P9*'Output-Calculation-sheet'!P27</f>
        <v>0</v>
      </c>
      <c r="Q21" s="2">
        <f>Q10/'Output-Calculation-sheet'!Q9*'Output-Calculation-sheet'!Q27</f>
        <v>184.93011017859314</v>
      </c>
      <c r="R21" s="2">
        <f>R10/'Output-Calculation-sheet'!R9*'Output-Calculation-sheet'!R27</f>
        <v>0</v>
      </c>
      <c r="S21" s="2">
        <f>S10/'Output-Calculation-sheet'!S9*'Output-Calculation-sheet'!S27</f>
        <v>1184.9427319047788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585.19080468563232</v>
      </c>
      <c r="Y21" s="2">
        <f>Y10/'Output-Calculation-sheet'!Y9*'Output-Calculation-sheet'!Y27</f>
        <v>0</v>
      </c>
      <c r="AA21" s="2">
        <f t="shared" si="0"/>
        <v>56.602326625102734</v>
      </c>
    </row>
    <row r="22" spans="1:27" x14ac:dyDescent="0.25">
      <c r="A22" s="2">
        <v>2034</v>
      </c>
      <c r="B22" s="2">
        <f>B11/'Output-Calculation-sheet'!B10*'Output-Calculation-sheet'!B28</f>
        <v>21527.531570841144</v>
      </c>
      <c r="C22" s="2">
        <f>C11/'Output-Calculation-sheet'!C10*'Output-Calculation-sheet'!C28</f>
        <v>21950.820283504821</v>
      </c>
      <c r="D22" s="2">
        <f>D11/'Output-Calculation-sheet'!D10*'Output-Calculation-sheet'!D28</f>
        <v>0</v>
      </c>
      <c r="E22" s="2">
        <f>E11/'Output-Calculation-sheet'!E10*'Output-Calculation-sheet'!E28</f>
        <v>1081.6900560400829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8647.0060632049826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655.7194783600396</v>
      </c>
      <c r="M22" s="2">
        <f>M11/'Output-Calculation-sheet'!M10*'Output-Calculation-sheet'!M28</f>
        <v>5958.6471786933917</v>
      </c>
      <c r="N22" s="2">
        <f>N11/'Output-Calculation-sheet'!N10*'Output-Calculation-sheet'!N28</f>
        <v>3429.2346429308195</v>
      </c>
      <c r="O22" s="2">
        <f>O11/'Output-Calculation-sheet'!O10*'Output-Calculation-sheet'!O28</f>
        <v>3928.352539546951</v>
      </c>
      <c r="P22" s="2">
        <f>P11/'Output-Calculation-sheet'!P10*'Output-Calculation-sheet'!P28</f>
        <v>0</v>
      </c>
      <c r="Q22" s="2">
        <f>Q11/'Output-Calculation-sheet'!Q10*'Output-Calculation-sheet'!Q28</f>
        <v>1286.098696306173</v>
      </c>
      <c r="R22" s="2">
        <f>R11/'Output-Calculation-sheet'!R10*'Output-Calculation-sheet'!R28</f>
        <v>0</v>
      </c>
      <c r="S22" s="2">
        <f>S11/'Output-Calculation-sheet'!S10*'Output-Calculation-sheet'!S28</f>
        <v>1739.1091942287612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601.65987435215504</v>
      </c>
      <c r="Y22" s="2">
        <f>Y11/'Output-Calculation-sheet'!Y10*'Output-Calculation-sheet'!Y28</f>
        <v>59.8503854109332</v>
      </c>
      <c r="AA22" s="2">
        <f t="shared" si="0"/>
        <v>70.865719963420261</v>
      </c>
    </row>
    <row r="23" spans="1:27" x14ac:dyDescent="0.25">
      <c r="A23" s="2">
        <v>2035</v>
      </c>
      <c r="B23" s="2">
        <f>B12/'Output-Calculation-sheet'!B11*'Output-Calculation-sheet'!B29</f>
        <v>22770.08010251505</v>
      </c>
      <c r="C23" s="2">
        <f>C12/'Output-Calculation-sheet'!C11*'Output-Calculation-sheet'!C29</f>
        <v>19473.961324475375</v>
      </c>
      <c r="D23" s="2">
        <f>D12/'Output-Calculation-sheet'!D11*'Output-Calculation-sheet'!D29</f>
        <v>0</v>
      </c>
      <c r="E23" s="2">
        <f>E12/'Output-Calculation-sheet'!E11*'Output-Calculation-sheet'!E29</f>
        <v>4347.8673029979427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7555.6266436528267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1271.6375628196629</v>
      </c>
      <c r="M23" s="2">
        <f>M12/'Output-Calculation-sheet'!M11*'Output-Calculation-sheet'!M29</f>
        <v>5716.7142379415845</v>
      </c>
      <c r="N23" s="2">
        <f>N12/'Output-Calculation-sheet'!N11*'Output-Calculation-sheet'!N29</f>
        <v>3341.3816258679062</v>
      </c>
      <c r="O23" s="2">
        <f>O12/'Output-Calculation-sheet'!O11*'Output-Calculation-sheet'!O29</f>
        <v>3483.3987104363255</v>
      </c>
      <c r="P23" s="2">
        <f>P12/'Output-Calculation-sheet'!P11*'Output-Calculation-sheet'!P29</f>
        <v>459.00051680166007</v>
      </c>
      <c r="Q23" s="2">
        <f>Q12/'Output-Calculation-sheet'!Q11*'Output-Calculation-sheet'!Q29</f>
        <v>1462.3035713391741</v>
      </c>
      <c r="R23" s="2">
        <f>R12/'Output-Calculation-sheet'!R11*'Output-Calculation-sheet'!R29</f>
        <v>0</v>
      </c>
      <c r="S23" s="2">
        <f>S12/'Output-Calculation-sheet'!S11*'Output-Calculation-sheet'!S29</f>
        <v>1736.0395154613491</v>
      </c>
      <c r="T23" s="2">
        <f>T12/'Output-Calculation-sheet'!T11*'Output-Calculation-sheet'!T29</f>
        <v>0</v>
      </c>
      <c r="U23" s="2">
        <f>U12/'Output-Calculation-sheet'!U11*'Output-Calculation-sheet'!U29</f>
        <v>100.74608468812676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541.47125352273395</v>
      </c>
      <c r="Y23" s="2">
        <f>Y12/'Output-Calculation-sheet'!Y11*'Output-Calculation-sheet'!Y29</f>
        <v>173.52502502881208</v>
      </c>
      <c r="AA23" s="2">
        <f t="shared" si="0"/>
        <v>72.433753477548521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24968.168017315467</v>
      </c>
      <c r="C30" s="2">
        <f>C8/'Output-Calculation-sheet'!C7*'Output-Calculation-sheet'!C16</f>
        <v>0</v>
      </c>
      <c r="D30" s="2">
        <f>D8/'Output-Calculation-sheet'!D7*'Output-Calculation-sheet'!D16</f>
        <v>6824.3847161288022</v>
      </c>
      <c r="E30" s="2">
        <f>E8/'Output-Calculation-sheet'!E7*'Output-Calculation-sheet'!E16</f>
        <v>8333.0671478340828</v>
      </c>
      <c r="F30" s="2">
        <f>F8/'Output-Calculation-sheet'!F7*'Output-Calculation-sheet'!F16</f>
        <v>3747.9747905947356</v>
      </c>
      <c r="G30" s="2">
        <f>G8/'Output-Calculation-sheet'!G7*'Output-Calculation-sheet'!G16</f>
        <v>2158.2151239920768</v>
      </c>
      <c r="H30" s="2">
        <f>H8/'Output-Calculation-sheet'!H7*'Output-Calculation-sheet'!H16</f>
        <v>0</v>
      </c>
      <c r="I30" s="2">
        <f>I8/'Output-Calculation-sheet'!I7*'Output-Calculation-sheet'!I16</f>
        <v>2290.0557806068787</v>
      </c>
      <c r="J30" s="2">
        <f>J8/'Output-Calculation-sheet'!J7*'Output-Calculation-sheet'!J16</f>
        <v>2325.4043499024206</v>
      </c>
      <c r="K30" s="2">
        <f>K8/'Output-Calculation-sheet'!K7*'Output-Calculation-sheet'!K16</f>
        <v>3034.6472833174312</v>
      </c>
      <c r="L30" s="2">
        <f>L8/'Output-Calculation-sheet'!L7*'Output-Calculation-sheet'!L16</f>
        <v>2764.7781467785721</v>
      </c>
      <c r="M30" s="2">
        <f>M8/'Output-Calculation-sheet'!M7*'Output-Calculation-sheet'!M16</f>
        <v>0</v>
      </c>
      <c r="N30" s="2">
        <f>N8/'Output-Calculation-sheet'!N7*'Output-Calculation-sheet'!N16</f>
        <v>1628.174583852543</v>
      </c>
      <c r="O30" s="2">
        <f>O8/'Output-Calculation-sheet'!O7*'Output-Calculation-sheet'!O16</f>
        <v>0</v>
      </c>
      <c r="P30" s="2">
        <f>P8/'Output-Calculation-sheet'!P7*'Output-Calculation-sheet'!P16</f>
        <v>2450.4630471015626</v>
      </c>
      <c r="Q30" s="2">
        <f>Q8/'Output-Calculation-sheet'!Q7*'Output-Calculation-sheet'!Q16</f>
        <v>2732.9276115010161</v>
      </c>
      <c r="R30" s="2">
        <f>R8/'Output-Calculation-sheet'!R7*'Output-Calculation-sheet'!R16</f>
        <v>2229.4903733101087</v>
      </c>
      <c r="S30" s="2">
        <f>S8/'Output-Calculation-sheet'!S7*'Output-Calculation-sheet'!S16</f>
        <v>1200.0972612281678</v>
      </c>
      <c r="T30" s="2">
        <f>T8/'Output-Calculation-sheet'!T7*'Output-Calculation-sheet'!T16</f>
        <v>707.11828193470637</v>
      </c>
      <c r="U30" s="2">
        <f>U8/'Output-Calculation-sheet'!U7*'Output-Calculation-sheet'!U16</f>
        <v>565.69567556136678</v>
      </c>
      <c r="V30" s="2">
        <f>V8/'Output-Calculation-sheet'!V7*'Output-Calculation-sheet'!V16</f>
        <v>666.39996934911403</v>
      </c>
      <c r="W30" s="2">
        <f>W8/'Output-Calculation-sheet'!W7*'Output-Calculation-sheet'!W16</f>
        <v>307.51770556693259</v>
      </c>
      <c r="X30" s="2">
        <f>X8/'Output-Calculation-sheet'!X7*'Output-Calculation-sheet'!X16</f>
        <v>0</v>
      </c>
      <c r="Y30" s="2">
        <f>Y8/'Output-Calculation-sheet'!Y7*'Output-Calculation-sheet'!Y16</f>
        <v>236.47552240412875</v>
      </c>
      <c r="AA30" s="2">
        <f t="shared" si="1"/>
        <v>69.171055388280124</v>
      </c>
    </row>
    <row r="31" spans="1:27" x14ac:dyDescent="0.25">
      <c r="A31" s="2">
        <v>2032</v>
      </c>
      <c r="B31" s="2">
        <f>B9/'Output-Calculation-sheet'!B8*'Output-Calculation-sheet'!B17</f>
        <v>25487.383591071764</v>
      </c>
      <c r="C31" s="2">
        <f>C9/'Output-Calculation-sheet'!C8*'Output-Calculation-sheet'!C17</f>
        <v>0</v>
      </c>
      <c r="D31" s="2">
        <f>D9/'Output-Calculation-sheet'!D8*'Output-Calculation-sheet'!D17</f>
        <v>7080.3262101961482</v>
      </c>
      <c r="E31" s="2">
        <f>E9/'Output-Calculation-sheet'!E8*'Output-Calculation-sheet'!E17</f>
        <v>8698.2314851764786</v>
      </c>
      <c r="F31" s="2">
        <f>F9/'Output-Calculation-sheet'!F8*'Output-Calculation-sheet'!F17</f>
        <v>3917.6742827146354</v>
      </c>
      <c r="G31" s="2">
        <f>G9/'Output-Calculation-sheet'!G8*'Output-Calculation-sheet'!G17</f>
        <v>2254.9021249632433</v>
      </c>
      <c r="H31" s="2">
        <f>H9/'Output-Calculation-sheet'!H8*'Output-Calculation-sheet'!H17</f>
        <v>0</v>
      </c>
      <c r="I31" s="2">
        <f>I9/'Output-Calculation-sheet'!I8*'Output-Calculation-sheet'!I17</f>
        <v>2390.4713780030938</v>
      </c>
      <c r="J31" s="2">
        <f>J9/'Output-Calculation-sheet'!J8*'Output-Calculation-sheet'!J17</f>
        <v>2425.3396884514887</v>
      </c>
      <c r="K31" s="2">
        <f>K9/'Output-Calculation-sheet'!K8*'Output-Calculation-sheet'!K17</f>
        <v>3156.5826316211301</v>
      </c>
      <c r="L31" s="2">
        <f>L9/'Output-Calculation-sheet'!L8*'Output-Calculation-sheet'!L17</f>
        <v>2854.7677163763396</v>
      </c>
      <c r="M31" s="2">
        <f>M9/'Output-Calculation-sheet'!M8*'Output-Calculation-sheet'!M17</f>
        <v>0</v>
      </c>
      <c r="N31" s="2">
        <f>N9/'Output-Calculation-sheet'!N8*'Output-Calculation-sheet'!N17</f>
        <v>1593.3141694366625</v>
      </c>
      <c r="O31" s="2">
        <f>O9/'Output-Calculation-sheet'!O8*'Output-Calculation-sheet'!O17</f>
        <v>0</v>
      </c>
      <c r="P31" s="2">
        <f>P9/'Output-Calculation-sheet'!P8*'Output-Calculation-sheet'!P17</f>
        <v>2593.6598260927385</v>
      </c>
      <c r="Q31" s="2">
        <f>Q9/'Output-Calculation-sheet'!Q8*'Output-Calculation-sheet'!Q17</f>
        <v>2813.5522406605032</v>
      </c>
      <c r="R31" s="2">
        <f>R9/'Output-Calculation-sheet'!R8*'Output-Calculation-sheet'!R17</f>
        <v>2335.6576254841552</v>
      </c>
      <c r="S31" s="2">
        <f>S9/'Output-Calculation-sheet'!S8*'Output-Calculation-sheet'!S17</f>
        <v>1213.3824664069541</v>
      </c>
      <c r="T31" s="2">
        <f>T9/'Output-Calculation-sheet'!T8*'Output-Calculation-sheet'!T17</f>
        <v>735.82101805624404</v>
      </c>
      <c r="U31" s="2">
        <f>U9/'Output-Calculation-sheet'!U8*'Output-Calculation-sheet'!U17</f>
        <v>591.70275714602019</v>
      </c>
      <c r="V31" s="2">
        <f>V9/'Output-Calculation-sheet'!V8*'Output-Calculation-sheet'!V17</f>
        <v>694.90859340479187</v>
      </c>
      <c r="W31" s="2">
        <f>W9/'Output-Calculation-sheet'!W8*'Output-Calculation-sheet'!W17</f>
        <v>321.4190948983757</v>
      </c>
      <c r="X31" s="2">
        <f>X9/'Output-Calculation-sheet'!X8*'Output-Calculation-sheet'!X17</f>
        <v>0</v>
      </c>
      <c r="Y31" s="2">
        <f>Y9/'Output-Calculation-sheet'!Y8*'Output-Calculation-sheet'!Y17</f>
        <v>247.35272662230875</v>
      </c>
      <c r="AA31" s="2">
        <f t="shared" si="1"/>
        <v>71.406449626783072</v>
      </c>
    </row>
    <row r="32" spans="1:27" x14ac:dyDescent="0.25">
      <c r="A32" s="2">
        <v>2033</v>
      </c>
      <c r="B32" s="2">
        <f>B10/'Output-Calculation-sheet'!B9*'Output-Calculation-sheet'!B18</f>
        <v>25118.813764289709</v>
      </c>
      <c r="C32" s="2">
        <f>C10/'Output-Calculation-sheet'!C9*'Output-Calculation-sheet'!C18</f>
        <v>0</v>
      </c>
      <c r="D32" s="2">
        <f>D10/'Output-Calculation-sheet'!D9*'Output-Calculation-sheet'!D18</f>
        <v>4827.1344590878243</v>
      </c>
      <c r="E32" s="2">
        <f>E10/'Output-Calculation-sheet'!E9*'Output-Calculation-sheet'!E18</f>
        <v>6743.2611763420664</v>
      </c>
      <c r="F32" s="2">
        <f>F10/'Output-Calculation-sheet'!F9*'Output-Calculation-sheet'!F18</f>
        <v>2722.1601453410995</v>
      </c>
      <c r="G32" s="2">
        <f>G10/'Output-Calculation-sheet'!G9*'Output-Calculation-sheet'!G18</f>
        <v>1698.2035457478946</v>
      </c>
      <c r="H32" s="2">
        <f>H10/'Output-Calculation-sheet'!H9*'Output-Calculation-sheet'!H18</f>
        <v>0</v>
      </c>
      <c r="I32" s="2">
        <f>I10/'Output-Calculation-sheet'!I9*'Output-Calculation-sheet'!I18</f>
        <v>1792.904172315305</v>
      </c>
      <c r="J32" s="2">
        <f>J10/'Output-Calculation-sheet'!J9*'Output-Calculation-sheet'!J18</f>
        <v>1439.0428051399194</v>
      </c>
      <c r="K32" s="2">
        <f>K10/'Output-Calculation-sheet'!K9*'Output-Calculation-sheet'!K18</f>
        <v>2395.1098559000557</v>
      </c>
      <c r="L32" s="2">
        <f>L10/'Output-Calculation-sheet'!L9*'Output-Calculation-sheet'!L18</f>
        <v>2068.9837886087757</v>
      </c>
      <c r="M32" s="2">
        <f>M10/'Output-Calculation-sheet'!M9*'Output-Calculation-sheet'!M18</f>
        <v>0</v>
      </c>
      <c r="N32" s="2">
        <f>N10/'Output-Calculation-sheet'!N9*'Output-Calculation-sheet'!N18</f>
        <v>1531.4932410090103</v>
      </c>
      <c r="O32" s="2">
        <f>O10/'Output-Calculation-sheet'!O9*'Output-Calculation-sheet'!O18</f>
        <v>0</v>
      </c>
      <c r="P32" s="2">
        <f>P10/'Output-Calculation-sheet'!P9*'Output-Calculation-sheet'!P18</f>
        <v>2465.3946770423204</v>
      </c>
      <c r="Q32" s="2">
        <f>Q10/'Output-Calculation-sheet'!Q9*'Output-Calculation-sheet'!Q18</f>
        <v>2686.6973710973766</v>
      </c>
      <c r="R32" s="2">
        <f>R10/'Output-Calculation-sheet'!R9*'Output-Calculation-sheet'!R18</f>
        <v>1772.8758390643229</v>
      </c>
      <c r="S32" s="2">
        <f>S10/'Output-Calculation-sheet'!S9*'Output-Calculation-sheet'!S18</f>
        <v>1158.6806939294615</v>
      </c>
      <c r="T32" s="2">
        <f>T10/'Output-Calculation-sheet'!T9*'Output-Calculation-sheet'!T18</f>
        <v>516.71145756639237</v>
      </c>
      <c r="U32" s="2">
        <f>U10/'Output-Calculation-sheet'!U9*'Output-Calculation-sheet'!U18</f>
        <v>572.32496865088251</v>
      </c>
      <c r="V32" s="2">
        <f>V10/'Output-Calculation-sheet'!V9*'Output-Calculation-sheet'!V18</f>
        <v>422.02332181073353</v>
      </c>
      <c r="W32" s="2">
        <f>W10/'Output-Calculation-sheet'!W9*'Output-Calculation-sheet'!W18</f>
        <v>210.51731367744816</v>
      </c>
      <c r="X32" s="2">
        <f>X10/'Output-Calculation-sheet'!X9*'Output-Calculation-sheet'!X18</f>
        <v>0</v>
      </c>
      <c r="Y32" s="2">
        <f>Y10/'Output-Calculation-sheet'!Y9*'Output-Calculation-sheet'!Y18</f>
        <v>244.47495636182654</v>
      </c>
      <c r="AA32" s="2">
        <f t="shared" si="1"/>
        <v>60.386807552982418</v>
      </c>
    </row>
    <row r="33" spans="1:27" x14ac:dyDescent="0.25">
      <c r="A33" s="2">
        <v>2034</v>
      </c>
      <c r="B33" s="2">
        <f>B11/'Output-Calculation-sheet'!B10*'Output-Calculation-sheet'!B19</f>
        <v>21713.932572737165</v>
      </c>
      <c r="C33" s="2">
        <f>C11/'Output-Calculation-sheet'!C10*'Output-Calculation-sheet'!C19</f>
        <v>0</v>
      </c>
      <c r="D33" s="2">
        <f>D11/'Output-Calculation-sheet'!D10*'Output-Calculation-sheet'!D19</f>
        <v>6476.3846336198758</v>
      </c>
      <c r="E33" s="2">
        <f>E11/'Output-Calculation-sheet'!E10*'Output-Calculation-sheet'!E19</f>
        <v>8045.5098032370361</v>
      </c>
      <c r="F33" s="2">
        <f>F11/'Output-Calculation-sheet'!F10*'Output-Calculation-sheet'!F19</f>
        <v>3681.1737192262835</v>
      </c>
      <c r="G33" s="2">
        <f>G11/'Output-Calculation-sheet'!G10*'Output-Calculation-sheet'!G19</f>
        <v>2204.8470692995652</v>
      </c>
      <c r="H33" s="2">
        <f>H11/'Output-Calculation-sheet'!H10*'Output-Calculation-sheet'!H19</f>
        <v>0</v>
      </c>
      <c r="I33" s="2">
        <f>I11/'Output-Calculation-sheet'!I10*'Output-Calculation-sheet'!I19</f>
        <v>2405.6575303421123</v>
      </c>
      <c r="J33" s="2">
        <f>J11/'Output-Calculation-sheet'!J10*'Output-Calculation-sheet'!J19</f>
        <v>2038.1761727653827</v>
      </c>
      <c r="K33" s="2">
        <f>K11/'Output-Calculation-sheet'!K10*'Output-Calculation-sheet'!K19</f>
        <v>2822.2755296417204</v>
      </c>
      <c r="L33" s="2">
        <f>L11/'Output-Calculation-sheet'!L10*'Output-Calculation-sheet'!L19</f>
        <v>2297.2789032108317</v>
      </c>
      <c r="M33" s="2">
        <f>M11/'Output-Calculation-sheet'!M10*'Output-Calculation-sheet'!M19</f>
        <v>0</v>
      </c>
      <c r="N33" s="2">
        <f>N11/'Output-Calculation-sheet'!N10*'Output-Calculation-sheet'!N19</f>
        <v>1297.9883977722479</v>
      </c>
      <c r="O33" s="2">
        <f>O11/'Output-Calculation-sheet'!O10*'Output-Calculation-sheet'!O19</f>
        <v>0</v>
      </c>
      <c r="P33" s="2">
        <f>P11/'Output-Calculation-sheet'!P10*'Output-Calculation-sheet'!P19</f>
        <v>2856.0346626925129</v>
      </c>
      <c r="Q33" s="2">
        <f>Q11/'Output-Calculation-sheet'!Q10*'Output-Calculation-sheet'!Q19</f>
        <v>2286.7932189221665</v>
      </c>
      <c r="R33" s="2">
        <f>R11/'Output-Calculation-sheet'!R10*'Output-Calculation-sheet'!R19</f>
        <v>2039.0751887698416</v>
      </c>
      <c r="S33" s="2">
        <f>S11/'Output-Calculation-sheet'!S10*'Output-Calculation-sheet'!S19</f>
        <v>953.0785352337839</v>
      </c>
      <c r="T33" s="2">
        <f>T11/'Output-Calculation-sheet'!T10*'Output-Calculation-sheet'!T19</f>
        <v>598.34945339047408</v>
      </c>
      <c r="U33" s="2">
        <f>U11/'Output-Calculation-sheet'!U10*'Output-Calculation-sheet'!U19</f>
        <v>688.65337033308299</v>
      </c>
      <c r="V33" s="2">
        <f>V11/'Output-Calculation-sheet'!V10*'Output-Calculation-sheet'!V19</f>
        <v>469.84884489265704</v>
      </c>
      <c r="W33" s="2">
        <f>W11/'Output-Calculation-sheet'!W10*'Output-Calculation-sheet'!W19</f>
        <v>292.61368360015911</v>
      </c>
      <c r="X33" s="2">
        <f>X11/'Output-Calculation-sheet'!X10*'Output-Calculation-sheet'!X19</f>
        <v>92.401173077309352</v>
      </c>
      <c r="Y33" s="2">
        <f>Y11/'Output-Calculation-sheet'!Y10*'Output-Calculation-sheet'!Y19</f>
        <v>263.34169580810607</v>
      </c>
      <c r="AA33" s="2">
        <f t="shared" si="1"/>
        <v>63.523414158572336</v>
      </c>
    </row>
    <row r="34" spans="1:27" x14ac:dyDescent="0.25">
      <c r="A34" s="2">
        <v>2035</v>
      </c>
      <c r="B34" s="2">
        <f>B12/'Output-Calculation-sheet'!B11*'Output-Calculation-sheet'!B20</f>
        <v>17653.526783144542</v>
      </c>
      <c r="C34" s="2">
        <f>C12/'Output-Calculation-sheet'!C11*'Output-Calculation-sheet'!C20</f>
        <v>0</v>
      </c>
      <c r="D34" s="2">
        <f>D12/'Output-Calculation-sheet'!D11*'Output-Calculation-sheet'!D20</f>
        <v>6099.3000607161321</v>
      </c>
      <c r="E34" s="2">
        <f>E12/'Output-Calculation-sheet'!E11*'Output-Calculation-sheet'!E20</f>
        <v>5924.8814643499609</v>
      </c>
      <c r="F34" s="2">
        <f>F12/'Output-Calculation-sheet'!F11*'Output-Calculation-sheet'!F20</f>
        <v>3881.2799771171963</v>
      </c>
      <c r="G34" s="2">
        <f>G12/'Output-Calculation-sheet'!G11*'Output-Calculation-sheet'!G20</f>
        <v>2059.4289442293534</v>
      </c>
      <c r="H34" s="2">
        <f>H12/'Output-Calculation-sheet'!H11*'Output-Calculation-sheet'!H20</f>
        <v>0</v>
      </c>
      <c r="I34" s="2">
        <f>I12/'Output-Calculation-sheet'!I11*'Output-Calculation-sheet'!I20</f>
        <v>2369.225547072424</v>
      </c>
      <c r="J34" s="2">
        <f>J12/'Output-Calculation-sheet'!J11*'Output-Calculation-sheet'!J20</f>
        <v>2010.3509530010142</v>
      </c>
      <c r="K34" s="2">
        <f>K12/'Output-Calculation-sheet'!K11*'Output-Calculation-sheet'!K20</f>
        <v>2831.6554775329364</v>
      </c>
      <c r="L34" s="2">
        <f>L12/'Output-Calculation-sheet'!L11*'Output-Calculation-sheet'!L20</f>
        <v>2066.7848873973194</v>
      </c>
      <c r="M34" s="2">
        <f>M12/'Output-Calculation-sheet'!M11*'Output-Calculation-sheet'!M20</f>
        <v>0</v>
      </c>
      <c r="N34" s="2">
        <f>N12/'Output-Calculation-sheet'!N11*'Output-Calculation-sheet'!N20</f>
        <v>1092.6577125545045</v>
      </c>
      <c r="O34" s="2">
        <f>O12/'Output-Calculation-sheet'!O11*'Output-Calculation-sheet'!O20</f>
        <v>0</v>
      </c>
      <c r="P34" s="2">
        <f>P12/'Output-Calculation-sheet'!P11*'Output-Calculation-sheet'!P20</f>
        <v>2466.1703929142086</v>
      </c>
      <c r="Q34" s="2">
        <f>Q12/'Output-Calculation-sheet'!Q11*'Output-Calculation-sheet'!Q20</f>
        <v>1828.1155084241002</v>
      </c>
      <c r="R34" s="2">
        <f>R12/'Output-Calculation-sheet'!R11*'Output-Calculation-sheet'!R20</f>
        <v>2075.6883639723924</v>
      </c>
      <c r="S34" s="2">
        <f>S12/'Output-Calculation-sheet'!S11*'Output-Calculation-sheet'!S20</f>
        <v>759.73813015023188</v>
      </c>
      <c r="T34" s="2">
        <f>T12/'Output-Calculation-sheet'!T11*'Output-Calculation-sheet'!T20</f>
        <v>620.07084807419665</v>
      </c>
      <c r="U34" s="2">
        <f>U12/'Output-Calculation-sheet'!U11*'Output-Calculation-sheet'!U20</f>
        <v>567.47495593407814</v>
      </c>
      <c r="V34" s="2">
        <f>V12/'Output-Calculation-sheet'!V11*'Output-Calculation-sheet'!V20</f>
        <v>548.4456946644292</v>
      </c>
      <c r="W34" s="2">
        <f>W12/'Output-Calculation-sheet'!W11*'Output-Calculation-sheet'!W20</f>
        <v>332.98897832267642</v>
      </c>
      <c r="X34" s="2">
        <f>X12/'Output-Calculation-sheet'!X11*'Output-Calculation-sheet'!X20</f>
        <v>70.454452245879096</v>
      </c>
      <c r="Y34" s="2">
        <f>Y12/'Output-Calculation-sheet'!Y11*'Output-Calculation-sheet'!Y20</f>
        <v>180.74807635650379</v>
      </c>
      <c r="AA34" s="2">
        <f t="shared" si="1"/>
        <v>55.438987208174083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1.0067200095688771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0.19557861479773575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1.2022986243666129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0.91937906199856334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0.17861061835527017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2.1363566493222599E-2</v>
      </c>
      <c r="Y44" s="2">
        <f>Y11/'Output-Calculation-sheet'!Y10*'Output-Calculation-sheet'!Y37*0.0114</f>
        <v>0</v>
      </c>
      <c r="AA44" s="2">
        <f t="shared" si="2"/>
        <v>1.1193532468470562</v>
      </c>
    </row>
    <row r="45" spans="1:27" x14ac:dyDescent="0.25">
      <c r="A45" s="2">
        <v>2035</v>
      </c>
      <c r="B45" s="2">
        <f>B12/'Output-Calculation-sheet'!B11*'Output-Calculation-sheet'!B38*0.0114</f>
        <v>1.6577720005918366</v>
      </c>
      <c r="C45" s="2">
        <f>C12/'Output-Calculation-sheet'!C11*'Output-Calculation-sheet'!C38*0.0114</f>
        <v>1.5736311312192581</v>
      </c>
      <c r="D45" s="2">
        <f>D12/'Output-Calculation-sheet'!D11*'Output-Calculation-sheet'!D38*0.0114</f>
        <v>0.69698600346993234</v>
      </c>
      <c r="E45" s="2">
        <f>E12/'Output-Calculation-sheet'!E11*'Output-Calculation-sheet'!E38*0.0114</f>
        <v>0.55391796399473137</v>
      </c>
      <c r="F45" s="2">
        <f>F12/'Output-Calculation-sheet'!F11*'Output-Calculation-sheet'!F38*0.0114</f>
        <v>0.34837641517964257</v>
      </c>
      <c r="G45" s="2">
        <f>G12/'Output-Calculation-sheet'!G11*'Output-Calculation-sheet'!G38*0.0114</f>
        <v>0.25002385452992654</v>
      </c>
      <c r="H45" s="2">
        <f>H12/'Output-Calculation-sheet'!H11*'Output-Calculation-sheet'!H38*0.0114</f>
        <v>0.24220633574780662</v>
      </c>
      <c r="I45" s="2">
        <f>I12/'Output-Calculation-sheet'!I11*'Output-Calculation-sheet'!I38*0.0114</f>
        <v>0.22488152964618691</v>
      </c>
      <c r="J45" s="2">
        <f>J12/'Output-Calculation-sheet'!J11*'Output-Calculation-sheet'!J38*0.0114</f>
        <v>0.22255888190542911</v>
      </c>
      <c r="K45" s="2">
        <f>K12/'Output-Calculation-sheet'!K11*'Output-Calculation-sheet'!K38*0.0114</f>
        <v>0.22102314548157834</v>
      </c>
      <c r="L45" s="2">
        <f>L12/'Output-Calculation-sheet'!L11*'Output-Calculation-sheet'!L38*0.0114</f>
        <v>0.17574701423446595</v>
      </c>
      <c r="M45" s="2">
        <f>M12/'Output-Calculation-sheet'!M11*'Output-Calculation-sheet'!M38*0.0114</f>
        <v>0.16666166024149773</v>
      </c>
      <c r="N45" s="2">
        <f>N12/'Output-Calculation-sheet'!N11*'Output-Calculation-sheet'!N38*0.0114</f>
        <v>0.16380166905281549</v>
      </c>
      <c r="O45" s="2">
        <f>O12/'Output-Calculation-sheet'!O11*'Output-Calculation-sheet'!O38*0.0114</f>
        <v>0.30571419453384741</v>
      </c>
      <c r="P45" s="2">
        <f>P12/'Output-Calculation-sheet'!P11*'Output-Calculation-sheet'!P38*0.0114</f>
        <v>0.15132322772604545</v>
      </c>
      <c r="Q45" s="2">
        <f>Q12/'Output-Calculation-sheet'!Q11*'Output-Calculation-sheet'!Q38*0.0114</f>
        <v>0.14351490408039624</v>
      </c>
      <c r="R45" s="2">
        <f>R12/'Output-Calculation-sheet'!R11*'Output-Calculation-sheet'!R38*0.0114</f>
        <v>0.14232178746495175</v>
      </c>
      <c r="S45" s="2">
        <f>S12/'Output-Calculation-sheet'!S11*'Output-Calculation-sheet'!S38*0.0114</f>
        <v>9.3896516519000911E-2</v>
      </c>
      <c r="T45" s="2">
        <f>T12/'Output-Calculation-sheet'!T11*'Output-Calculation-sheet'!T38*0.0114</f>
        <v>5.2654060842054692E-2</v>
      </c>
      <c r="U45" s="2">
        <f>U12/'Output-Calculation-sheet'!U11*'Output-Calculation-sheet'!U38*0.0114</f>
        <v>4.5790023341226574E-2</v>
      </c>
      <c r="V45" s="2">
        <f>V12/'Output-Calculation-sheet'!V11*'Output-Calculation-sheet'!V38*0.0114</f>
        <v>3.5308260921375977E-2</v>
      </c>
      <c r="W45" s="2">
        <f>W12/'Output-Calculation-sheet'!W11*'Output-Calculation-sheet'!W38*0.0114</f>
        <v>3.0574298704713399E-2</v>
      </c>
      <c r="X45" s="2">
        <f>X12/'Output-Calculation-sheet'!X11*'Output-Calculation-sheet'!X38*0.0114</f>
        <v>1.828319498299617E-2</v>
      </c>
      <c r="Y45" s="2">
        <f>Y12/'Output-Calculation-sheet'!Y11*'Output-Calculation-sheet'!Y38*0.0114</f>
        <v>1.7643622270341851E-2</v>
      </c>
      <c r="AA45" s="2">
        <f t="shared" si="2"/>
        <v>7.5346116966820578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1103.2972323773433</v>
      </c>
      <c r="C52" s="2">
        <f>C8/'Output-Calculation-sheet'!C7*'Output-Calculation-sheet'!C43</f>
        <v>0</v>
      </c>
      <c r="D52" s="2">
        <f>D8/'Output-Calculation-sheet'!D7*'Output-Calculation-sheet'!D43</f>
        <v>2396.636829345578</v>
      </c>
      <c r="E52" s="2">
        <f>E8/'Output-Calculation-sheet'!E7*'Output-Calculation-sheet'!E43</f>
        <v>1720.3624684010022</v>
      </c>
      <c r="F52" s="2">
        <f>F8/'Output-Calculation-sheet'!F7*'Output-Calculation-sheet'!F43</f>
        <v>0</v>
      </c>
      <c r="G52" s="2">
        <f>G8/'Output-Calculation-sheet'!G7*'Output-Calculation-sheet'!G43</f>
        <v>610.1275070716863</v>
      </c>
      <c r="H52" s="2">
        <f>H8/'Output-Calculation-sheet'!H7*'Output-Calculation-sheet'!H43</f>
        <v>4674.6728827504166</v>
      </c>
      <c r="I52" s="2">
        <f>I8/'Output-Calculation-sheet'!I7*'Output-Calculation-sheet'!I43</f>
        <v>199.55391467812944</v>
      </c>
      <c r="J52" s="2">
        <f>J8/'Output-Calculation-sheet'!J7*'Output-Calculation-sheet'!J43</f>
        <v>1110.8973294861717</v>
      </c>
      <c r="K52" s="2">
        <f>K8/'Output-Calculation-sheet'!K7*'Output-Calculation-sheet'!K43</f>
        <v>2181.9472149623234</v>
      </c>
      <c r="L52" s="2">
        <f>L8/'Output-Calculation-sheet'!L7*'Output-Calculation-sheet'!L43</f>
        <v>2027.3922078107787</v>
      </c>
      <c r="M52" s="2">
        <f>M8/'Output-Calculation-sheet'!M7*'Output-Calculation-sheet'!M43</f>
        <v>13236.257405552329</v>
      </c>
      <c r="N52" s="2">
        <f>N8/'Output-Calculation-sheet'!N7*'Output-Calculation-sheet'!N43</f>
        <v>7576.538872768273</v>
      </c>
      <c r="O52" s="2">
        <f>O8/'Output-Calculation-sheet'!O7*'Output-Calculation-sheet'!O43</f>
        <v>0</v>
      </c>
      <c r="P52" s="2">
        <f>P8/'Output-Calculation-sheet'!P7*'Output-Calculation-sheet'!P43</f>
        <v>1611.3627040142883</v>
      </c>
      <c r="Q52" s="2">
        <f>Q8/'Output-Calculation-sheet'!Q7*'Output-Calculation-sheet'!Q43</f>
        <v>366.13506136210447</v>
      </c>
      <c r="R52" s="2">
        <f>R8/'Output-Calculation-sheet'!R7*'Output-Calculation-sheet'!R43</f>
        <v>2936.3026151917143</v>
      </c>
      <c r="S52" s="2">
        <f>S8/'Output-Calculation-sheet'!S7*'Output-Calculation-sheet'!S43</f>
        <v>489.51253430409707</v>
      </c>
      <c r="T52" s="2">
        <f>T8/'Output-Calculation-sheet'!T7*'Output-Calculation-sheet'!T43</f>
        <v>870.23113526059899</v>
      </c>
      <c r="U52" s="2">
        <f>U8/'Output-Calculation-sheet'!U7*'Output-Calculation-sheet'!U43</f>
        <v>325.06283376215447</v>
      </c>
      <c r="V52" s="2">
        <f>V8/'Output-Calculation-sheet'!V7*'Output-Calculation-sheet'!V43</f>
        <v>849.87007856857758</v>
      </c>
      <c r="W52" s="2">
        <f>W8/'Output-Calculation-sheet'!W7*'Output-Calculation-sheet'!W43</f>
        <v>10.174058655456154</v>
      </c>
      <c r="X52" s="2">
        <f>X8/'Output-Calculation-sheet'!X7*'Output-Calculation-sheet'!X43</f>
        <v>689.52098173816</v>
      </c>
      <c r="Y52" s="2">
        <f>Y8/'Output-Calculation-sheet'!Y7*'Output-Calculation-sheet'!Y43</f>
        <v>0</v>
      </c>
      <c r="AA52" s="2">
        <f t="shared" si="3"/>
        <v>44.985855868061186</v>
      </c>
    </row>
    <row r="53" spans="1:27" x14ac:dyDescent="0.25">
      <c r="A53" s="2">
        <v>2032</v>
      </c>
      <c r="B53" s="2">
        <f>B9/'Output-Calculation-sheet'!B8*'Output-Calculation-sheet'!B44</f>
        <v>3633.1601874900675</v>
      </c>
      <c r="C53" s="2">
        <f>C9/'Output-Calculation-sheet'!C8*'Output-Calculation-sheet'!C44</f>
        <v>0</v>
      </c>
      <c r="D53" s="2">
        <f>D9/'Output-Calculation-sheet'!D8*'Output-Calculation-sheet'!D44</f>
        <v>3296.2038244790119</v>
      </c>
      <c r="E53" s="2">
        <f>E9/'Output-Calculation-sheet'!E8*'Output-Calculation-sheet'!E44</f>
        <v>2108.4608192482906</v>
      </c>
      <c r="F53" s="2">
        <f>F9/'Output-Calculation-sheet'!F8*'Output-Calculation-sheet'!F44</f>
        <v>0</v>
      </c>
      <c r="G53" s="2">
        <f>G9/'Output-Calculation-sheet'!G8*'Output-Calculation-sheet'!G44</f>
        <v>778.66625791691263</v>
      </c>
      <c r="H53" s="2">
        <f>H9/'Output-Calculation-sheet'!H8*'Output-Calculation-sheet'!H44</f>
        <v>9750.2796442910167</v>
      </c>
      <c r="I53" s="2">
        <f>I9/'Output-Calculation-sheet'!I8*'Output-Calculation-sheet'!I44</f>
        <v>285.33340377223436</v>
      </c>
      <c r="J53" s="2">
        <f>J9/'Output-Calculation-sheet'!J8*'Output-Calculation-sheet'!J44</f>
        <v>1309.2459895743459</v>
      </c>
      <c r="K53" s="2">
        <f>K9/'Output-Calculation-sheet'!K8*'Output-Calculation-sheet'!K44</f>
        <v>2370.9743144268878</v>
      </c>
      <c r="L53" s="2">
        <f>L9/'Output-Calculation-sheet'!L8*'Output-Calculation-sheet'!L44</f>
        <v>2310.9947144442899</v>
      </c>
      <c r="M53" s="2">
        <f>M9/'Output-Calculation-sheet'!M8*'Output-Calculation-sheet'!M44</f>
        <v>13898.89091740734</v>
      </c>
      <c r="N53" s="2">
        <f>N9/'Output-Calculation-sheet'!N8*'Output-Calculation-sheet'!N44</f>
        <v>9258.0718735424907</v>
      </c>
      <c r="O53" s="2">
        <f>O9/'Output-Calculation-sheet'!O8*'Output-Calculation-sheet'!O44</f>
        <v>0</v>
      </c>
      <c r="P53" s="2">
        <f>P9/'Output-Calculation-sheet'!P8*'Output-Calculation-sheet'!P44</f>
        <v>1920.0141383245707</v>
      </c>
      <c r="Q53" s="2">
        <f>Q9/'Output-Calculation-sheet'!Q8*'Output-Calculation-sheet'!Q44</f>
        <v>579.39026619548849</v>
      </c>
      <c r="R53" s="2">
        <f>R9/'Output-Calculation-sheet'!R8*'Output-Calculation-sheet'!R44</f>
        <v>3250.4442762367698</v>
      </c>
      <c r="S53" s="2">
        <f>S9/'Output-Calculation-sheet'!S8*'Output-Calculation-sheet'!S44</f>
        <v>942.26894617078165</v>
      </c>
      <c r="T53" s="2">
        <f>T9/'Output-Calculation-sheet'!T8*'Output-Calculation-sheet'!T44</f>
        <v>965.68423291988472</v>
      </c>
      <c r="U53" s="2">
        <f>U9/'Output-Calculation-sheet'!U8*'Output-Calculation-sheet'!U44</f>
        <v>411.97571194156438</v>
      </c>
      <c r="V53" s="2">
        <f>V9/'Output-Calculation-sheet'!V8*'Output-Calculation-sheet'!V44</f>
        <v>900.06680776938447</v>
      </c>
      <c r="W53" s="2">
        <f>W9/'Output-Calculation-sheet'!W8*'Output-Calculation-sheet'!W44</f>
        <v>24.686566428446675</v>
      </c>
      <c r="X53" s="2">
        <f>X9/'Output-Calculation-sheet'!X8*'Output-Calculation-sheet'!X44</f>
        <v>1337.0495250692356</v>
      </c>
      <c r="Y53" s="2">
        <f>Y9/'Output-Calculation-sheet'!Y8*'Output-Calculation-sheet'!Y44</f>
        <v>0</v>
      </c>
      <c r="AA53" s="2">
        <f t="shared" si="3"/>
        <v>59.331862417649013</v>
      </c>
    </row>
    <row r="54" spans="1:27" x14ac:dyDescent="0.25">
      <c r="A54" s="2">
        <v>2033</v>
      </c>
      <c r="B54" s="2">
        <f>B10/'Output-Calculation-sheet'!B9*'Output-Calculation-sheet'!B45</f>
        <v>23815.82751367809</v>
      </c>
      <c r="C54" s="2">
        <f>C10/'Output-Calculation-sheet'!C9*'Output-Calculation-sheet'!C45</f>
        <v>57312.393527210625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17261.961002135511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223.26012887593606</v>
      </c>
      <c r="L54" s="2">
        <f>L10/'Output-Calculation-sheet'!L9*'Output-Calculation-sheet'!L45</f>
        <v>0</v>
      </c>
      <c r="M54" s="2">
        <f>M10/'Output-Calculation-sheet'!M9*'Output-Calculation-sheet'!M45</f>
        <v>11840.507582616276</v>
      </c>
      <c r="N54" s="2">
        <f>N10/'Output-Calculation-sheet'!N9*'Output-Calculation-sheet'!N45</f>
        <v>6636.7648612822031</v>
      </c>
      <c r="O54" s="2">
        <f>O10/'Output-Calculation-sheet'!O9*'Output-Calculation-sheet'!O45</f>
        <v>10585.263625456399</v>
      </c>
      <c r="P54" s="2">
        <f>P10/'Output-Calculation-sheet'!P9*'Output-Calculation-sheet'!P45</f>
        <v>1800.2895803038416</v>
      </c>
      <c r="Q54" s="2">
        <f>Q10/'Output-Calculation-sheet'!Q9*'Output-Calculation-sheet'!Q45</f>
        <v>692.62213550034892</v>
      </c>
      <c r="R54" s="2">
        <f>R10/'Output-Calculation-sheet'!R9*'Output-Calculation-sheet'!R45</f>
        <v>1166.0714334134823</v>
      </c>
      <c r="S54" s="2">
        <f>S10/'Output-Calculation-sheet'!S9*'Output-Calculation-sheet'!S45</f>
        <v>2834.866860096457</v>
      </c>
      <c r="T54" s="2">
        <f>T10/'Output-Calculation-sheet'!T9*'Output-Calculation-sheet'!T45</f>
        <v>59.096638367517855</v>
      </c>
      <c r="U54" s="2">
        <f>U10/'Output-Calculation-sheet'!U9*'Output-Calculation-sheet'!U45</f>
        <v>421.42046666641852</v>
      </c>
      <c r="V54" s="2">
        <f>V10/'Output-Calculation-sheet'!V9*'Output-Calculation-sheet'!V45</f>
        <v>31.702770782533154</v>
      </c>
      <c r="W54" s="2">
        <f>W10/'Output-Calculation-sheet'!W9*'Output-Calculation-sheet'!W45</f>
        <v>0</v>
      </c>
      <c r="X54" s="2">
        <f>X10/'Output-Calculation-sheet'!X9*'Output-Calculation-sheet'!X45</f>
        <v>1360.493670620612</v>
      </c>
      <c r="Y54" s="2">
        <f>Y10/'Output-Calculation-sheet'!Y9*'Output-Calculation-sheet'!Y45</f>
        <v>13.861706460814581</v>
      </c>
      <c r="AA54" s="2">
        <f t="shared" si="3"/>
        <v>136.0564035034671</v>
      </c>
    </row>
    <row r="55" spans="1:27" x14ac:dyDescent="0.25">
      <c r="A55" s="2">
        <v>2034</v>
      </c>
      <c r="B55" s="2">
        <f>B11/'Output-Calculation-sheet'!B10*'Output-Calculation-sheet'!B46</f>
        <v>61850.469179719294</v>
      </c>
      <c r="C55" s="2">
        <f>C11/'Output-Calculation-sheet'!C10*'Output-Calculation-sheet'!C46</f>
        <v>53065.914280267949</v>
      </c>
      <c r="D55" s="2">
        <f>D11/'Output-Calculation-sheet'!D10*'Output-Calculation-sheet'!D46</f>
        <v>5715.1924404565671</v>
      </c>
      <c r="E55" s="2">
        <f>E11/'Output-Calculation-sheet'!E10*'Output-Calculation-sheet'!E46</f>
        <v>6983.407353187602</v>
      </c>
      <c r="F55" s="2">
        <f>F11/'Output-Calculation-sheet'!F10*'Output-Calculation-sheet'!F46</f>
        <v>214.24801694966294</v>
      </c>
      <c r="G55" s="2">
        <f>G11/'Output-Calculation-sheet'!G10*'Output-Calculation-sheet'!G46</f>
        <v>2537.0758735954364</v>
      </c>
      <c r="H55" s="2">
        <f>H11/'Output-Calculation-sheet'!H10*'Output-Calculation-sheet'!H46</f>
        <v>19041.347458221524</v>
      </c>
      <c r="I55" s="2">
        <f>I11/'Output-Calculation-sheet'!I10*'Output-Calculation-sheet'!I46</f>
        <v>1382.9989538889374</v>
      </c>
      <c r="J55" s="2">
        <f>J11/'Output-Calculation-sheet'!J10*'Output-Calculation-sheet'!J46</f>
        <v>980.91234656912332</v>
      </c>
      <c r="K55" s="2">
        <f>K11/'Output-Calculation-sheet'!K10*'Output-Calculation-sheet'!K46</f>
        <v>2695.8860484300303</v>
      </c>
      <c r="L55" s="2">
        <f>L11/'Output-Calculation-sheet'!L10*'Output-Calculation-sheet'!L46</f>
        <v>990.75770747512911</v>
      </c>
      <c r="M55" s="2">
        <f>M11/'Output-Calculation-sheet'!M10*'Output-Calculation-sheet'!M46</f>
        <v>13051.062725289197</v>
      </c>
      <c r="N55" s="2">
        <f>N11/'Output-Calculation-sheet'!N10*'Output-Calculation-sheet'!N46</f>
        <v>9888.9557144981773</v>
      </c>
      <c r="O55" s="2">
        <f>O11/'Output-Calculation-sheet'!O10*'Output-Calculation-sheet'!O46</f>
        <v>9745.2460190331622</v>
      </c>
      <c r="P55" s="2">
        <f>P11/'Output-Calculation-sheet'!P10*'Output-Calculation-sheet'!P46</f>
        <v>3675.9598291387697</v>
      </c>
      <c r="Q55" s="2">
        <f>Q11/'Output-Calculation-sheet'!Q10*'Output-Calculation-sheet'!Q46</f>
        <v>3912.8703330371955</v>
      </c>
      <c r="R55" s="2">
        <f>R11/'Output-Calculation-sheet'!R10*'Output-Calculation-sheet'!R46</f>
        <v>2975.9002611893525</v>
      </c>
      <c r="S55" s="2">
        <f>S11/'Output-Calculation-sheet'!S10*'Output-Calculation-sheet'!S46</f>
        <v>4889.1122388266294</v>
      </c>
      <c r="T55" s="2">
        <f>T11/'Output-Calculation-sheet'!T10*'Output-Calculation-sheet'!T46</f>
        <v>674.6192018779924</v>
      </c>
      <c r="U55" s="2">
        <f>U11/'Output-Calculation-sheet'!U10*'Output-Calculation-sheet'!U46</f>
        <v>1126.4162864616155</v>
      </c>
      <c r="V55" s="2">
        <f>V11/'Output-Calculation-sheet'!V10*'Output-Calculation-sheet'!V46</f>
        <v>452.37974852366716</v>
      </c>
      <c r="W55" s="2">
        <f>W11/'Output-Calculation-sheet'!W10*'Output-Calculation-sheet'!W46</f>
        <v>59.542480036017082</v>
      </c>
      <c r="X55" s="2">
        <f>X11/'Output-Calculation-sheet'!X10*'Output-Calculation-sheet'!X46</f>
        <v>1347.4038867216709</v>
      </c>
      <c r="Y55" s="2">
        <f>Y11/'Output-Calculation-sheet'!Y10*'Output-Calculation-sheet'!Y46</f>
        <v>345.41240711552325</v>
      </c>
      <c r="AA55" s="2">
        <f t="shared" si="3"/>
        <v>207.60309079051021</v>
      </c>
    </row>
    <row r="56" spans="1:27" x14ac:dyDescent="0.25">
      <c r="A56" s="2">
        <v>2035</v>
      </c>
      <c r="B56" s="2">
        <f>B12/'Output-Calculation-sheet'!B11*'Output-Calculation-sheet'!B47</f>
        <v>68346.74037527747</v>
      </c>
      <c r="C56" s="2">
        <f>C12/'Output-Calculation-sheet'!C11*'Output-Calculation-sheet'!C47</f>
        <v>46104.6313883537</v>
      </c>
      <c r="D56" s="2">
        <f>D12/'Output-Calculation-sheet'!D11*'Output-Calculation-sheet'!D47</f>
        <v>9965.6770671578033</v>
      </c>
      <c r="E56" s="2">
        <f>E12/'Output-Calculation-sheet'!E11*'Output-Calculation-sheet'!E47</f>
        <v>18026.628477372396</v>
      </c>
      <c r="F56" s="2">
        <f>F12/'Output-Calculation-sheet'!F11*'Output-Calculation-sheet'!F47</f>
        <v>2016.916087882141</v>
      </c>
      <c r="G56" s="2">
        <f>G12/'Output-Calculation-sheet'!G11*'Output-Calculation-sheet'!G47</f>
        <v>4583.7706663819863</v>
      </c>
      <c r="H56" s="2">
        <f>H12/'Output-Calculation-sheet'!H11*'Output-Calculation-sheet'!H47</f>
        <v>16444.535427087922</v>
      </c>
      <c r="I56" s="2">
        <f>I12/'Output-Calculation-sheet'!I11*'Output-Calculation-sheet'!I47</f>
        <v>2958.9674953445647</v>
      </c>
      <c r="J56" s="2">
        <f>J12/'Output-Calculation-sheet'!J11*'Output-Calculation-sheet'!J47</f>
        <v>2908.8836319218367</v>
      </c>
      <c r="K56" s="2">
        <f>K12/'Output-Calculation-sheet'!K11*'Output-Calculation-sheet'!K47</f>
        <v>4032.7030052779205</v>
      </c>
      <c r="L56" s="2">
        <f>L12/'Output-Calculation-sheet'!L11*'Output-Calculation-sheet'!L47</f>
        <v>3761.6027608078675</v>
      </c>
      <c r="M56" s="2">
        <f>M12/'Output-Calculation-sheet'!M11*'Output-Calculation-sheet'!M47</f>
        <v>11695.555104666506</v>
      </c>
      <c r="N56" s="2">
        <f>N12/'Output-Calculation-sheet'!N11*'Output-Calculation-sheet'!N47</f>
        <v>9698.7830360219687</v>
      </c>
      <c r="O56" s="2">
        <f>O12/'Output-Calculation-sheet'!O11*'Output-Calculation-sheet'!O47</f>
        <v>8474.1829362013832</v>
      </c>
      <c r="P56" s="2">
        <f>P12/'Output-Calculation-sheet'!P11*'Output-Calculation-sheet'!P47</f>
        <v>4752.0803092916021</v>
      </c>
      <c r="Q56" s="2">
        <f>Q12/'Output-Calculation-sheet'!Q11*'Output-Calculation-sheet'!Q47</f>
        <v>4481.6934958439533</v>
      </c>
      <c r="R56" s="2">
        <f>R12/'Output-Calculation-sheet'!R11*'Output-Calculation-sheet'!R47</f>
        <v>3645.4352578742028</v>
      </c>
      <c r="S56" s="2">
        <f>S12/'Output-Calculation-sheet'!S11*'Output-Calculation-sheet'!S47</f>
        <v>4851.3200201483805</v>
      </c>
      <c r="T56" s="2">
        <f>T12/'Output-Calculation-sheet'!T11*'Output-Calculation-sheet'!T47</f>
        <v>1307.1139665176734</v>
      </c>
      <c r="U56" s="2">
        <f>U12/'Output-Calculation-sheet'!U11*'Output-Calculation-sheet'!U47</f>
        <v>1241.1506326700887</v>
      </c>
      <c r="V56" s="2">
        <f>V12/'Output-Calculation-sheet'!V11*'Output-Calculation-sheet'!V47</f>
        <v>761.91510409285002</v>
      </c>
      <c r="W56" s="2">
        <f>W12/'Output-Calculation-sheet'!W11*'Output-Calculation-sheet'!W47</f>
        <v>442.52274441032552</v>
      </c>
      <c r="X56" s="2">
        <f>X12/'Output-Calculation-sheet'!X11*'Output-Calculation-sheet'!X47</f>
        <v>1178.7849396931742</v>
      </c>
      <c r="Y56" s="2">
        <f>Y12/'Output-Calculation-sheet'!Y11*'Output-Calculation-sheet'!Y47</f>
        <v>662.40967821985191</v>
      </c>
      <c r="AA56" s="2">
        <f t="shared" si="3"/>
        <v>232.34400360851757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6.8160024703944453</v>
      </c>
      <c r="C63" s="2">
        <f>C8*'Output-Calculation-sheet'!C52/10^9</f>
        <v>4.1875944918735843</v>
      </c>
      <c r="D63" s="2">
        <f>D8*'Output-Calculation-sheet'!D52/10^9</f>
        <v>1.4753697258603278</v>
      </c>
      <c r="E63" s="2">
        <f>E8*'Output-Calculation-sheet'!E52/10^9</f>
        <v>1.7643289932949531</v>
      </c>
      <c r="F63" s="2">
        <f>F8*'Output-Calculation-sheet'!F52/10^9</f>
        <v>0.68500052549245893</v>
      </c>
      <c r="G63" s="2">
        <f>G8*'Output-Calculation-sheet'!G52/10^9</f>
        <v>0.48347574429443896</v>
      </c>
      <c r="H63" s="2">
        <f>H8*'Output-Calculation-sheet'!H52/10^9</f>
        <v>1.2881726288228745</v>
      </c>
      <c r="I63" s="2">
        <f>I8*'Output-Calculation-sheet'!I52/10^9</f>
        <v>0.47367523722712612</v>
      </c>
      <c r="J63" s="2">
        <f>J8*'Output-Calculation-sheet'!J52/10^9</f>
        <v>0.49318176067377051</v>
      </c>
      <c r="K63" s="2">
        <f>K8*'Output-Calculation-sheet'!K52/10^9</f>
        <v>0.59487339969100883</v>
      </c>
      <c r="L63" s="2">
        <f>L8*'Output-Calculation-sheet'!L52/10^9</f>
        <v>0.620953614477881</v>
      </c>
      <c r="M63" s="2">
        <f>M8*'Output-Calculation-sheet'!M52/10^9</f>
        <v>0.97203707219748547</v>
      </c>
      <c r="N63" s="2">
        <f>N8*'Output-Calculation-sheet'!N52/10^9</f>
        <v>0.83584485491335681</v>
      </c>
      <c r="O63" s="2">
        <f>O8*'Output-Calculation-sheet'!O52/10^9</f>
        <v>0.87647384927693839</v>
      </c>
      <c r="P63" s="2">
        <f>P8*'Output-Calculation-sheet'!P52/10^9</f>
        <v>0.53365047668457399</v>
      </c>
      <c r="Q63" s="2">
        <f>Q8*'Output-Calculation-sheet'!Q52/10^9</f>
        <v>0.58099498206866496</v>
      </c>
      <c r="R63" s="2">
        <f>R8*'Output-Calculation-sheet'!R52/10^9</f>
        <v>0.44817272101248867</v>
      </c>
      <c r="S63" s="2">
        <f>S8*'Output-Calculation-sheet'!S52/10^9</f>
        <v>0.42682101782443882</v>
      </c>
      <c r="T63" s="2">
        <f>T8*'Output-Calculation-sheet'!T52/10^9</f>
        <v>0.13890110169414541</v>
      </c>
      <c r="U63" s="2">
        <f>U8*'Output-Calculation-sheet'!U52/10^9</f>
        <v>0.13545187478667728</v>
      </c>
      <c r="V63" s="2">
        <f>V8*'Output-Calculation-sheet'!V52/10^9</f>
        <v>0.11548779123001486</v>
      </c>
      <c r="W63" s="2">
        <f>W8*'Output-Calculation-sheet'!W52/10^9</f>
        <v>5.949187335490988E-2</v>
      </c>
      <c r="X63" s="2">
        <f>X8*'Output-Calculation-sheet'!X52/10^9</f>
        <v>0.11247399276384536</v>
      </c>
      <c r="Y63" s="2">
        <f>Y8*'Output-Calculation-sheet'!Y52/10^9</f>
        <v>5.4184790118773217E-2</v>
      </c>
      <c r="AA63" s="2">
        <f t="shared" si="4"/>
        <v>24.172614990029182</v>
      </c>
    </row>
    <row r="64" spans="1:27" x14ac:dyDescent="0.25">
      <c r="A64" s="2">
        <v>2032</v>
      </c>
      <c r="B64" s="2">
        <f>B9*'Output-Calculation-sheet'!B53/10^9</f>
        <v>7.0365386173157249</v>
      </c>
      <c r="C64" s="2">
        <f>C9*'Output-Calculation-sheet'!C53/10^9</f>
        <v>4.3218895774304631</v>
      </c>
      <c r="D64" s="2">
        <f>D9*'Output-Calculation-sheet'!D53/10^9</f>
        <v>1.5241700176308448</v>
      </c>
      <c r="E64" s="2">
        <f>E9*'Output-Calculation-sheet'!E53/10^9</f>
        <v>1.8235692285286631</v>
      </c>
      <c r="F64" s="2">
        <f>F9*'Output-Calculation-sheet'!F53/10^9</f>
        <v>0.70801268097592307</v>
      </c>
      <c r="G64" s="2">
        <f>G9*'Output-Calculation-sheet'!G53/10^9</f>
        <v>0.4996965119195636</v>
      </c>
      <c r="H64" s="2">
        <f>H9*'Output-Calculation-sheet'!H53/10^9</f>
        <v>1.3180153027436148</v>
      </c>
      <c r="I64" s="2">
        <f>I9*'Output-Calculation-sheet'!I53/10^9</f>
        <v>0.48973385564475036</v>
      </c>
      <c r="J64" s="2">
        <f>J9*'Output-Calculation-sheet'!J53/10^9</f>
        <v>0.50916548353505109</v>
      </c>
      <c r="K64" s="2">
        <f>K9*'Output-Calculation-sheet'!K53/10^9</f>
        <v>0.61330972997030442</v>
      </c>
      <c r="L64" s="2">
        <f>L9*'Output-Calculation-sheet'!L53/10^9</f>
        <v>0.63744422863638084</v>
      </c>
      <c r="M64" s="2">
        <f>M9*'Output-Calculation-sheet'!M53/10^9</f>
        <v>0.9812036442368739</v>
      </c>
      <c r="N64" s="2">
        <f>N9*'Output-Calculation-sheet'!N53/10^9</f>
        <v>0.85050709382214273</v>
      </c>
      <c r="O64" s="2">
        <f>O9*'Output-Calculation-sheet'!O53/10^9</f>
        <v>0.90455122658981335</v>
      </c>
      <c r="P64" s="2">
        <f>P9*'Output-Calculation-sheet'!P53/10^9</f>
        <v>0.55072331740288605</v>
      </c>
      <c r="Q64" s="2">
        <f>Q9*'Output-Calculation-sheet'!Q53/10^9</f>
        <v>0.60055720832797632</v>
      </c>
      <c r="R64" s="2">
        <f>R9*'Output-Calculation-sheet'!R53/10^9</f>
        <v>0.46103193011046756</v>
      </c>
      <c r="S64" s="2">
        <f>S9*'Output-Calculation-sheet'!S53/10^9</f>
        <v>0.43977314607515477</v>
      </c>
      <c r="T64" s="2">
        <f>T9*'Output-Calculation-sheet'!T53/10^9</f>
        <v>0.14289188183761631</v>
      </c>
      <c r="U64" s="2">
        <f>U9*'Output-Calculation-sheet'!U53/10^9</f>
        <v>0.13990115926259092</v>
      </c>
      <c r="V64" s="2">
        <f>V9*'Output-Calculation-sheet'!V53/10^9</f>
        <v>0.11865295754476178</v>
      </c>
      <c r="W64" s="2">
        <f>W9*'Output-Calculation-sheet'!W53/10^9</f>
        <v>6.1496836887623529E-2</v>
      </c>
      <c r="X64" s="2">
        <f>X9*'Output-Calculation-sheet'!X53/10^9</f>
        <v>0.11435256994272386</v>
      </c>
      <c r="Y64" s="2">
        <f>Y9*'Output-Calculation-sheet'!Y53/10^9</f>
        <v>5.6074211611280907E-2</v>
      </c>
      <c r="AA64" s="2">
        <f t="shared" si="4"/>
        <v>24.9032624179832</v>
      </c>
    </row>
    <row r="65" spans="1:27" x14ac:dyDescent="0.25">
      <c r="A65" s="2">
        <v>2033</v>
      </c>
      <c r="B65" s="2">
        <f>B10*'Output-Calculation-sheet'!B54/10^9</f>
        <v>6.8274410602401607</v>
      </c>
      <c r="C65" s="2">
        <f>C10*'Output-Calculation-sheet'!C54/10^9</f>
        <v>4.7766776218387221</v>
      </c>
      <c r="D65" s="2">
        <f>D10*'Output-Calculation-sheet'!D54/10^9</f>
        <v>1.6129812256308307</v>
      </c>
      <c r="E65" s="2">
        <f>E10*'Output-Calculation-sheet'!E54/10^9</f>
        <v>1.8161984147926578</v>
      </c>
      <c r="F65" s="2">
        <f>F10*'Output-Calculation-sheet'!F54/10^9</f>
        <v>0.73734547577083165</v>
      </c>
      <c r="G65" s="2">
        <f>G10*'Output-Calculation-sheet'!G54/10^9</f>
        <v>0.50625436548732783</v>
      </c>
      <c r="H65" s="2">
        <f>H10*'Output-Calculation-sheet'!H54/10^9</f>
        <v>1.251093842433268</v>
      </c>
      <c r="I65" s="2">
        <f>I10*'Output-Calculation-sheet'!I54/10^9</f>
        <v>0.49295349211801159</v>
      </c>
      <c r="J65" s="2">
        <f>J10*'Output-Calculation-sheet'!J54/10^9</f>
        <v>0.5891893702262232</v>
      </c>
      <c r="K65" s="2">
        <f>K10*'Output-Calculation-sheet'!K54/10^9</f>
        <v>0.62858701069076584</v>
      </c>
      <c r="L65" s="2">
        <f>L10*'Output-Calculation-sheet'!L54/10^9</f>
        <v>0.74249345924846066</v>
      </c>
      <c r="M65" s="2">
        <f>M10*'Output-Calculation-sheet'!M54/10^9</f>
        <v>0.94466674356389491</v>
      </c>
      <c r="N65" s="2">
        <f>N10*'Output-Calculation-sheet'!N54/10^9</f>
        <v>0.81573305695862497</v>
      </c>
      <c r="O65" s="2">
        <f>O10*'Output-Calculation-sheet'!O54/10^9</f>
        <v>0.97709863634923533</v>
      </c>
      <c r="P65" s="2">
        <f>P10*'Output-Calculation-sheet'!P54/10^9</f>
        <v>0.53187869070583094</v>
      </c>
      <c r="Q65" s="2">
        <f>Q10*'Output-Calculation-sheet'!Q54/10^9</f>
        <v>0.58036938870394661</v>
      </c>
      <c r="R65" s="2">
        <f>R10*'Output-Calculation-sheet'!R54/10^9</f>
        <v>0.46824243894940165</v>
      </c>
      <c r="S65" s="2">
        <f>S10*'Output-Calculation-sheet'!S54/10^9</f>
        <v>0.42533038571166626</v>
      </c>
      <c r="T65" s="2">
        <f>T10*'Output-Calculation-sheet'!T54/10^9</f>
        <v>0.15655378623053284</v>
      </c>
      <c r="U65" s="2">
        <f>U10*'Output-Calculation-sheet'!U54/10^9</f>
        <v>0.13517969501651383</v>
      </c>
      <c r="V65" s="2">
        <f>V10*'Output-Calculation-sheet'!V54/10^9</f>
        <v>0.17325039552350796</v>
      </c>
      <c r="W65" s="2">
        <f>W10*'Output-Calculation-sheet'!W54/10^9</f>
        <v>6.5962941814616746E-2</v>
      </c>
      <c r="X65" s="2">
        <f>X10*'Output-Calculation-sheet'!X54/10^9</f>
        <v>0.10864844330894831</v>
      </c>
      <c r="Y65" s="2">
        <f>Y10*'Output-Calculation-sheet'!Y54/10^9</f>
        <v>5.4291036787175569E-2</v>
      </c>
      <c r="AA65" s="2">
        <f t="shared" si="4"/>
        <v>25.41842097810116</v>
      </c>
    </row>
    <row r="66" spans="1:27" x14ac:dyDescent="0.25">
      <c r="A66" s="2">
        <v>2034</v>
      </c>
      <c r="B66" s="2">
        <f>B11*'Output-Calculation-sheet'!B55/10^9</f>
        <v>6.3960272067100856</v>
      </c>
      <c r="C66" s="2">
        <f>C11*'Output-Calculation-sheet'!C55/10^9</f>
        <v>4.5280091519277113</v>
      </c>
      <c r="D66" s="2">
        <f>D11*'Output-Calculation-sheet'!D55/10^9</f>
        <v>1.3379358672787576</v>
      </c>
      <c r="E66" s="2">
        <f>E11*'Output-Calculation-sheet'!E55/10^9</f>
        <v>1.6200239215616092</v>
      </c>
      <c r="F66" s="2">
        <f>F11*'Output-Calculation-sheet'!F55/10^9</f>
        <v>0.62260374372295646</v>
      </c>
      <c r="G66" s="2">
        <f>G11*'Output-Calculation-sheet'!G55/10^9</f>
        <v>0.44502850678755068</v>
      </c>
      <c r="H66" s="2">
        <f>H11*'Output-Calculation-sheet'!H55/10^9</f>
        <v>1.142859237687073</v>
      </c>
      <c r="I66" s="2">
        <f>I11*'Output-Calculation-sheet'!I55/10^9</f>
        <v>0.43522437277393944</v>
      </c>
      <c r="J66" s="2">
        <f>J11*'Output-Calculation-sheet'!J55/10^9</f>
        <v>0.44751142077240152</v>
      </c>
      <c r="K66" s="2">
        <f>K11*'Output-Calculation-sheet'!K55/10^9</f>
        <v>0.53527897528519042</v>
      </c>
      <c r="L66" s="2">
        <f>L11*'Output-Calculation-sheet'!L55/10^9</f>
        <v>0.56685372701381531</v>
      </c>
      <c r="M66" s="2">
        <f>M11*'Output-Calculation-sheet'!M55/10^9</f>
        <v>0.82426246107489287</v>
      </c>
      <c r="N66" s="2">
        <f>N11*'Output-Calculation-sheet'!N55/10^9</f>
        <v>0.72018558309910707</v>
      </c>
      <c r="O66" s="2">
        <f>O11*'Output-Calculation-sheet'!O55/10^9</f>
        <v>0.90894089302415748</v>
      </c>
      <c r="P66" s="2">
        <f>P11*'Output-Calculation-sheet'!P55/10^9</f>
        <v>0.49505630285701141</v>
      </c>
      <c r="Q66" s="2">
        <f>Q11*'Output-Calculation-sheet'!Q55/10^9</f>
        <v>0.54044632804594417</v>
      </c>
      <c r="R66" s="2">
        <f>R11*'Output-Calculation-sheet'!R55/10^9</f>
        <v>0.40096547603793858</v>
      </c>
      <c r="S66" s="2">
        <f>S11*'Output-Calculation-sheet'!S55/10^9</f>
        <v>0.39453376819433583</v>
      </c>
      <c r="T66" s="2">
        <f>T11*'Output-Calculation-sheet'!T55/10^9</f>
        <v>0.12568059737252626</v>
      </c>
      <c r="U66" s="2">
        <f>U11*'Output-Calculation-sheet'!U55/10^9</f>
        <v>0.12832048571876245</v>
      </c>
      <c r="V66" s="2">
        <f>V11*'Output-Calculation-sheet'!V55/10^9</f>
        <v>0.11922665887597086</v>
      </c>
      <c r="W66" s="2">
        <f>W11*'Output-Calculation-sheet'!W55/10^9</f>
        <v>5.3985769176056353E-2</v>
      </c>
      <c r="X66" s="2">
        <f>X11*'Output-Calculation-sheet'!X55/10^9</f>
        <v>0.10240397622272626</v>
      </c>
      <c r="Y66" s="2">
        <f>Y11*'Output-Calculation-sheet'!Y55/10^9</f>
        <v>5.2975054834718267E-2</v>
      </c>
      <c r="AA66" s="2">
        <f t="shared" si="4"/>
        <v>22.944339486055231</v>
      </c>
    </row>
    <row r="67" spans="1:27" x14ac:dyDescent="0.25">
      <c r="A67" s="2">
        <v>2035</v>
      </c>
      <c r="B67" s="2">
        <f>B12*'Output-Calculation-sheet'!B56/10^9</f>
        <v>5.9853747140371834</v>
      </c>
      <c r="C67" s="2">
        <f>C12*'Output-Calculation-sheet'!C56/10^9</f>
        <v>4.0169308909664876</v>
      </c>
      <c r="D67" s="2">
        <f>D12*'Output-Calculation-sheet'!D56/10^9</f>
        <v>1.3134570359638884</v>
      </c>
      <c r="E67" s="2">
        <f>E12*'Output-Calculation-sheet'!E56/10^9</f>
        <v>1.6717076354093796</v>
      </c>
      <c r="F67" s="2">
        <f>F12*'Output-Calculation-sheet'!F56/10^9</f>
        <v>0.64996686586892116</v>
      </c>
      <c r="G67" s="2">
        <f>G12*'Output-Calculation-sheet'!G56/10^9</f>
        <v>0.47782312938176785</v>
      </c>
      <c r="H67" s="2">
        <f>H12*'Output-Calculation-sheet'!H56/10^9</f>
        <v>1.0558190398779792</v>
      </c>
      <c r="I67" s="2">
        <f>I12*'Output-Calculation-sheet'!I56/10^9</f>
        <v>0.4507936768400424</v>
      </c>
      <c r="J67" s="2">
        <f>J12*'Output-Calculation-sheet'!J56/10^9</f>
        <v>0.41891410442320226</v>
      </c>
      <c r="K67" s="2">
        <f>K12*'Output-Calculation-sheet'!K56/10^9</f>
        <v>0.51443509570329482</v>
      </c>
      <c r="L67" s="2">
        <f>L12*'Output-Calculation-sheet'!L56/10^9</f>
        <v>0.49305004632609623</v>
      </c>
      <c r="M67" s="2">
        <f>M12*'Output-Calculation-sheet'!M56/10^9</f>
        <v>0.75897411646242896</v>
      </c>
      <c r="N67" s="2">
        <f>N12*'Output-Calculation-sheet'!N56/10^9</f>
        <v>0.64851722369259157</v>
      </c>
      <c r="O67" s="2">
        <f>O12*'Output-Calculation-sheet'!O56/10^9</f>
        <v>0.79127065297709787</v>
      </c>
      <c r="P67" s="2">
        <f>P12*'Output-Calculation-sheet'!P56/10^9</f>
        <v>0.49674069337064947</v>
      </c>
      <c r="Q67" s="2">
        <f>Q12*'Output-Calculation-sheet'!Q56/10^9</f>
        <v>0.49921324365775849</v>
      </c>
      <c r="R67" s="2">
        <f>R12*'Output-Calculation-sheet'!R56/10^9</f>
        <v>0.37927060750928454</v>
      </c>
      <c r="S67" s="2">
        <f>S12*'Output-Calculation-sheet'!S56/10^9</f>
        <v>0.3614808667810141</v>
      </c>
      <c r="T67" s="2">
        <f>T12*'Output-Calculation-sheet'!T56/10^9</f>
        <v>0.11628782663911386</v>
      </c>
      <c r="U67" s="2">
        <f>U12*'Output-Calculation-sheet'!U56/10^9</f>
        <v>0.12491880182206147</v>
      </c>
      <c r="V67" s="2">
        <f>V12*'Output-Calculation-sheet'!V56/10^9</f>
        <v>8.9324907537768811E-2</v>
      </c>
      <c r="W67" s="2">
        <f>W12*'Output-Calculation-sheet'!W56/10^9</f>
        <v>5.9239289475889995E-2</v>
      </c>
      <c r="X67" s="2">
        <f>X12*'Output-Calculation-sheet'!X56/10^9</f>
        <v>9.4594811823215094E-2</v>
      </c>
      <c r="Y67" s="2">
        <f>Y12*'Output-Calculation-sheet'!Y56/10^9</f>
        <v>5.6057119536663785E-2</v>
      </c>
      <c r="AA67" s="2">
        <f t="shared" si="4"/>
        <v>21.524162396083785</v>
      </c>
    </row>
    <row r="68" spans="1:27" x14ac:dyDescent="0.25">
      <c r="B68" s="2">
        <f>SUM(B60:B67)</f>
        <v>47.919799389455008</v>
      </c>
      <c r="C68" s="2">
        <f t="shared" ref="C68:Y68" si="5">SUM(C60:C67)</f>
        <v>30.940178649513275</v>
      </c>
      <c r="D68" s="2">
        <f t="shared" si="5"/>
        <v>10.483941874637825</v>
      </c>
      <c r="E68" s="2">
        <f t="shared" si="5"/>
        <v>12.544582900573522</v>
      </c>
      <c r="F68" s="2">
        <f t="shared" si="5"/>
        <v>4.897755214201867</v>
      </c>
      <c r="G68" s="2">
        <f t="shared" si="5"/>
        <v>3.4662438617611264</v>
      </c>
      <c r="H68" s="2">
        <f t="shared" si="5"/>
        <v>8.8777449956433525</v>
      </c>
      <c r="I68" s="2">
        <f t="shared" si="5"/>
        <v>3.3745110553340125</v>
      </c>
      <c r="J68" s="2">
        <f t="shared" si="5"/>
        <v>3.5365142322504304</v>
      </c>
      <c r="K68" s="2">
        <f t="shared" si="5"/>
        <v>4.1944914080405686</v>
      </c>
      <c r="L68" s="2">
        <f t="shared" si="5"/>
        <v>4.4349560295103405</v>
      </c>
      <c r="M68" s="2">
        <f t="shared" si="5"/>
        <v>6.7275336153096319</v>
      </c>
      <c r="N68" s="2">
        <f t="shared" si="5"/>
        <v>5.7349965145166948</v>
      </c>
      <c r="O68" s="2">
        <f t="shared" si="5"/>
        <v>6.3649996255400536</v>
      </c>
      <c r="P68" s="2">
        <f t="shared" si="5"/>
        <v>3.7756677846030757</v>
      </c>
      <c r="Q68" s="2">
        <f t="shared" si="5"/>
        <v>4.0677109823909738</v>
      </c>
      <c r="R68" s="2">
        <f t="shared" si="5"/>
        <v>3.1523300959528924</v>
      </c>
      <c r="S68" s="2">
        <f t="shared" si="5"/>
        <v>2.9785998818853452</v>
      </c>
      <c r="T68" s="2">
        <f t="shared" si="5"/>
        <v>0.98832924262975175</v>
      </c>
      <c r="U68" s="2">
        <f t="shared" si="5"/>
        <v>0.95937771058815524</v>
      </c>
      <c r="V68" s="2">
        <f t="shared" si="5"/>
        <v>0.87378219949230518</v>
      </c>
      <c r="W68" s="2">
        <f t="shared" si="5"/>
        <v>0.42990322137924963</v>
      </c>
      <c r="X68" s="2">
        <f t="shared" si="5"/>
        <v>0.77963745186015365</v>
      </c>
      <c r="Y68" s="2">
        <f t="shared" si="5"/>
        <v>0.39143587442076933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404.17455279423342</v>
      </c>
      <c r="C74" s="2">
        <f>C8/'Output-Calculation-sheet'!C7*'Output-Calculation-sheet'!C61</f>
        <v>0</v>
      </c>
      <c r="D74" s="2">
        <f>D8/'Output-Calculation-sheet'!D7*'Output-Calculation-sheet'!D61</f>
        <v>661.39445403391665</v>
      </c>
      <c r="E74" s="2">
        <f>E8/'Output-Calculation-sheet'!E7*'Output-Calculation-sheet'!E61</f>
        <v>490.85627714484309</v>
      </c>
      <c r="F74" s="2">
        <f>F8/'Output-Calculation-sheet'!F7*'Output-Calculation-sheet'!F61</f>
        <v>0</v>
      </c>
      <c r="G74" s="2">
        <f>G8/'Output-Calculation-sheet'!G7*'Output-Calculation-sheet'!G61</f>
        <v>223.50079906775994</v>
      </c>
      <c r="H74" s="2">
        <f>H8/'Output-Calculation-sheet'!H7*'Output-Calculation-sheet'!H61</f>
        <v>1069.6672461305047</v>
      </c>
      <c r="I74" s="2">
        <f>I8/'Output-Calculation-sheet'!I7*'Output-Calculation-sheet'!I61</f>
        <v>78.798852058526364</v>
      </c>
      <c r="J74" s="2">
        <f>J8/'Output-Calculation-sheet'!J7*'Output-Calculation-sheet'!J61</f>
        <v>338.5768194200632</v>
      </c>
      <c r="K74" s="2">
        <f>K8/'Output-Calculation-sheet'!K7*'Output-Calculation-sheet'!K61</f>
        <v>551.73845025536048</v>
      </c>
      <c r="L74" s="2">
        <f>L8/'Output-Calculation-sheet'!L7*'Output-Calculation-sheet'!L61</f>
        <v>471.99250130302477</v>
      </c>
      <c r="M74" s="2">
        <f>M8/'Output-Calculation-sheet'!M7*'Output-Calculation-sheet'!M61</f>
        <v>2397.2784746329817</v>
      </c>
      <c r="N74" s="2">
        <f>N8/'Output-Calculation-sheet'!N7*'Output-Calculation-sheet'!N61</f>
        <v>1352.1850743145333</v>
      </c>
      <c r="O74" s="2">
        <f>O8/'Output-Calculation-sheet'!O7*'Output-Calculation-sheet'!O61</f>
        <v>0</v>
      </c>
      <c r="P74" s="2">
        <f>P8/'Output-Calculation-sheet'!P7*'Output-Calculation-sheet'!P61</f>
        <v>383.40361338639974</v>
      </c>
      <c r="Q74" s="2">
        <f>Q8/'Output-Calculation-sheet'!Q7*'Output-Calculation-sheet'!Q61</f>
        <v>100.75081753742431</v>
      </c>
      <c r="R74" s="2">
        <f>R8/'Output-Calculation-sheet'!R7*'Output-Calculation-sheet'!R61</f>
        <v>664.61473171812452</v>
      </c>
      <c r="S74" s="2">
        <f>S8/'Output-Calculation-sheet'!S7*'Output-Calculation-sheet'!S61</f>
        <v>117.60799015663541</v>
      </c>
      <c r="T74" s="2">
        <f>T8/'Output-Calculation-sheet'!T7*'Output-Calculation-sheet'!T61</f>
        <v>224.29769475535602</v>
      </c>
      <c r="U74" s="2">
        <f>U8/'Output-Calculation-sheet'!U7*'Output-Calculation-sheet'!U61</f>
        <v>89.300855362596877</v>
      </c>
      <c r="V74" s="2">
        <f>V8/'Output-Calculation-sheet'!V7*'Output-Calculation-sheet'!V61</f>
        <v>156.65024609486619</v>
      </c>
      <c r="W74" s="2">
        <f>W8/'Output-Calculation-sheet'!W7*'Output-Calculation-sheet'!W61</f>
        <v>3.7270968207821045</v>
      </c>
      <c r="X74" s="2">
        <f>X8/'Output-Calculation-sheet'!X7*'Output-Calculation-sheet'!X61</f>
        <v>133.86441459580135</v>
      </c>
      <c r="Y74" s="2">
        <f>Y8/'Output-Calculation-sheet'!Y7*'Output-Calculation-sheet'!Y61</f>
        <v>0</v>
      </c>
      <c r="AA74" s="2">
        <f t="shared" si="6"/>
        <v>9.9143809615837331</v>
      </c>
    </row>
    <row r="75" spans="1:27" x14ac:dyDescent="0.25">
      <c r="A75" s="2">
        <v>2032</v>
      </c>
      <c r="B75" s="2">
        <f>B9/'Output-Calculation-sheet'!B8*'Output-Calculation-sheet'!B62</f>
        <v>1030.0965226320523</v>
      </c>
      <c r="C75" s="2">
        <f>C9/'Output-Calculation-sheet'!C8*'Output-Calculation-sheet'!C62</f>
        <v>0</v>
      </c>
      <c r="D75" s="2">
        <f>D9/'Output-Calculation-sheet'!D8*'Output-Calculation-sheet'!D62</f>
        <v>854.84232355330073</v>
      </c>
      <c r="E75" s="2">
        <f>E9/'Output-Calculation-sheet'!E8*'Output-Calculation-sheet'!E62</f>
        <v>592.54138296086796</v>
      </c>
      <c r="F75" s="2">
        <f>F9/'Output-Calculation-sheet'!F8*'Output-Calculation-sheet'!F62</f>
        <v>0</v>
      </c>
      <c r="G75" s="2">
        <f>G9/'Output-Calculation-sheet'!G8*'Output-Calculation-sheet'!G62</f>
        <v>273.77328838537971</v>
      </c>
      <c r="H75" s="2">
        <f>H9/'Output-Calculation-sheet'!H8*'Output-Calculation-sheet'!H62</f>
        <v>1935.1092251054938</v>
      </c>
      <c r="I75" s="2">
        <f>I9/'Output-Calculation-sheet'!I8*'Output-Calculation-sheet'!I62</f>
        <v>117.06451374764488</v>
      </c>
      <c r="J75" s="2">
        <f>J9/'Output-Calculation-sheet'!J8*'Output-Calculation-sheet'!J62</f>
        <v>383.68608941525832</v>
      </c>
      <c r="K75" s="2">
        <f>K9/'Output-Calculation-sheet'!K8*'Output-Calculation-sheet'!K62</f>
        <v>601.43715109295397</v>
      </c>
      <c r="L75" s="2">
        <f>L9/'Output-Calculation-sheet'!L8*'Output-Calculation-sheet'!L62</f>
        <v>521.51447389292809</v>
      </c>
      <c r="M75" s="2">
        <f>M9/'Output-Calculation-sheet'!M8*'Output-Calculation-sheet'!M62</f>
        <v>2515.8530473748492</v>
      </c>
      <c r="N75" s="2">
        <f>N9/'Output-Calculation-sheet'!N8*'Output-Calculation-sheet'!N62</f>
        <v>1626.265347696781</v>
      </c>
      <c r="O75" s="2">
        <f>O9/'Output-Calculation-sheet'!O8*'Output-Calculation-sheet'!O62</f>
        <v>0</v>
      </c>
      <c r="P75" s="2">
        <f>P9/'Output-Calculation-sheet'!P8*'Output-Calculation-sheet'!P62</f>
        <v>449.14367097607135</v>
      </c>
      <c r="Q75" s="2">
        <f>Q9/'Output-Calculation-sheet'!Q8*'Output-Calculation-sheet'!Q62</f>
        <v>159.1667831277035</v>
      </c>
      <c r="R75" s="2">
        <f>R9/'Output-Calculation-sheet'!R8*'Output-Calculation-sheet'!R62</f>
        <v>712.07712588912182</v>
      </c>
      <c r="S75" s="2">
        <f>S9/'Output-Calculation-sheet'!S8*'Output-Calculation-sheet'!S62</f>
        <v>206.86594105588426</v>
      </c>
      <c r="T75" s="2">
        <f>T9/'Output-Calculation-sheet'!T8*'Output-Calculation-sheet'!T62</f>
        <v>242.87869480796346</v>
      </c>
      <c r="U75" s="2">
        <f>U9/'Output-Calculation-sheet'!U8*'Output-Calculation-sheet'!U62</f>
        <v>109.88659855056727</v>
      </c>
      <c r="V75" s="2">
        <f>V9/'Output-Calculation-sheet'!V8*'Output-Calculation-sheet'!V62</f>
        <v>165.96254487150415</v>
      </c>
      <c r="W75" s="2">
        <f>W9/'Output-Calculation-sheet'!W8*'Output-Calculation-sheet'!W62</f>
        <v>9.0423366175053257</v>
      </c>
      <c r="X75" s="2">
        <f>X9/'Output-Calculation-sheet'!X8*'Output-Calculation-sheet'!X62</f>
        <v>238.37652833935473</v>
      </c>
      <c r="Y75" s="2">
        <f>Y9/'Output-Calculation-sheet'!Y8*'Output-Calculation-sheet'!Y62</f>
        <v>0</v>
      </c>
      <c r="AA75" s="2">
        <f t="shared" si="6"/>
        <v>12.745583590093185</v>
      </c>
    </row>
    <row r="76" spans="1:27" x14ac:dyDescent="0.25">
      <c r="A76" s="2">
        <v>2033</v>
      </c>
      <c r="B76" s="2">
        <f>B10/'Output-Calculation-sheet'!B9*'Output-Calculation-sheet'!B63</f>
        <v>4779.5388841512713</v>
      </c>
      <c r="C76" s="2">
        <f>C10/'Output-Calculation-sheet'!C9*'Output-Calculation-sheet'!C63</f>
        <v>10603.675890261658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3120.473233756119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81.787627211551239</v>
      </c>
      <c r="L76" s="2">
        <f>L10/'Output-Calculation-sheet'!L9*'Output-Calculation-sheet'!L63</f>
        <v>0</v>
      </c>
      <c r="M76" s="2">
        <f>M10/'Output-Calculation-sheet'!M9*'Output-Calculation-sheet'!M63</f>
        <v>2124.594837675706</v>
      </c>
      <c r="N76" s="2">
        <f>N10/'Output-Calculation-sheet'!N9*'Output-Calculation-sheet'!N63</f>
        <v>1215.8332613186626</v>
      </c>
      <c r="O76" s="2">
        <f>O10/'Output-Calculation-sheet'!O9*'Output-Calculation-sheet'!O63</f>
        <v>1877.2802057567926</v>
      </c>
      <c r="P76" s="2">
        <f>P10/'Output-Calculation-sheet'!P9*'Output-Calculation-sheet'!P63</f>
        <v>421.72632611815743</v>
      </c>
      <c r="Q76" s="2">
        <f>Q10/'Output-Calculation-sheet'!Q9*'Output-Calculation-sheet'!Q63</f>
        <v>185.60662482257024</v>
      </c>
      <c r="R76" s="2">
        <f>R10/'Output-Calculation-sheet'!R9*'Output-Calculation-sheet'!R63</f>
        <v>317.26727137614495</v>
      </c>
      <c r="S76" s="2">
        <f>S10/'Output-Calculation-sheet'!S9*'Output-Calculation-sheet'!S63</f>
        <v>539.1305532669686</v>
      </c>
      <c r="T76" s="2">
        <f>T10/'Output-Calculation-sheet'!T9*'Output-Calculation-sheet'!T63</f>
        <v>21.84802720447135</v>
      </c>
      <c r="U76" s="2">
        <f>U10/'Output-Calculation-sheet'!U9*'Output-Calculation-sheet'!U63</f>
        <v>112.37022565440537</v>
      </c>
      <c r="V76" s="2">
        <f>V10/'Output-Calculation-sheet'!V9*'Output-Calculation-sheet'!V63</f>
        <v>8.7103362725009834</v>
      </c>
      <c r="W76" s="2">
        <f>W10/'Output-Calculation-sheet'!W9*'Output-Calculation-sheet'!W63</f>
        <v>0</v>
      </c>
      <c r="X76" s="2">
        <f>X10/'Output-Calculation-sheet'!X9*'Output-Calculation-sheet'!X63</f>
        <v>250.22002595495653</v>
      </c>
      <c r="Y76" s="2">
        <f>Y10/'Output-Calculation-sheet'!Y9*'Output-Calculation-sheet'!Y63</f>
        <v>4.7466443409389356</v>
      </c>
      <c r="AA76" s="2">
        <f t="shared" si="6"/>
        <v>25.66480997514287</v>
      </c>
    </row>
    <row r="77" spans="1:27" x14ac:dyDescent="0.25">
      <c r="A77" s="2">
        <v>2034</v>
      </c>
      <c r="B77" s="2">
        <f>B11/'Output-Calculation-sheet'!B10*'Output-Calculation-sheet'!B64</f>
        <v>10592.402603641047</v>
      </c>
      <c r="C77" s="2">
        <f>C11/'Output-Calculation-sheet'!C10*'Output-Calculation-sheet'!C64</f>
        <v>9683.9648251459203</v>
      </c>
      <c r="D77" s="2">
        <f>D11/'Output-Calculation-sheet'!D10*'Output-Calculation-sheet'!D64</f>
        <v>1322.4240908161439</v>
      </c>
      <c r="E77" s="2">
        <f>E11/'Output-Calculation-sheet'!E10*'Output-Calculation-sheet'!E64</f>
        <v>1607.4327559629869</v>
      </c>
      <c r="F77" s="2">
        <f>F11/'Output-Calculation-sheet'!F10*'Output-Calculation-sheet'!F64</f>
        <v>100.44661194656699</v>
      </c>
      <c r="G77" s="2">
        <f>G11/'Output-Calculation-sheet'!G10*'Output-Calculation-sheet'!G64</f>
        <v>686.83000493162922</v>
      </c>
      <c r="H77" s="2">
        <f>H11/'Output-Calculation-sheet'!H10*'Output-Calculation-sheet'!H64</f>
        <v>3649.7074496421392</v>
      </c>
      <c r="I77" s="2">
        <f>I11/'Output-Calculation-sheet'!I10*'Output-Calculation-sheet'!I64</f>
        <v>409.57514019420881</v>
      </c>
      <c r="J77" s="2">
        <f>J11/'Output-Calculation-sheet'!J10*'Output-Calculation-sheet'!J64</f>
        <v>277.05070811818609</v>
      </c>
      <c r="K77" s="2">
        <f>K11/'Output-Calculation-sheet'!K10*'Output-Calculation-sheet'!K64</f>
        <v>623.08949475646682</v>
      </c>
      <c r="L77" s="2">
        <f>L11/'Output-Calculation-sheet'!L10*'Output-Calculation-sheet'!L64</f>
        <v>261.01962147844768</v>
      </c>
      <c r="M77" s="2">
        <f>M11/'Output-Calculation-sheet'!M10*'Output-Calculation-sheet'!M64</f>
        <v>2454.6589100100859</v>
      </c>
      <c r="N77" s="2">
        <f>N11/'Output-Calculation-sheet'!N10*'Output-Calculation-sheet'!N64</f>
        <v>1728.2335236461533</v>
      </c>
      <c r="O77" s="2">
        <f>O11/'Output-Calculation-sheet'!O10*'Output-Calculation-sheet'!O64</f>
        <v>1792.2792172046295</v>
      </c>
      <c r="P77" s="2">
        <f>P11/'Output-Calculation-sheet'!P10*'Output-Calculation-sheet'!P64</f>
        <v>762.80044049385947</v>
      </c>
      <c r="Q77" s="2">
        <f>Q11/'Output-Calculation-sheet'!Q10*'Output-Calculation-sheet'!Q64</f>
        <v>685.85556119495948</v>
      </c>
      <c r="R77" s="2">
        <f>R11/'Output-Calculation-sheet'!R10*'Output-Calculation-sheet'!R64</f>
        <v>652.96211564263047</v>
      </c>
      <c r="S77" s="2">
        <f>S11/'Output-Calculation-sheet'!S10*'Output-Calculation-sheet'!S64</f>
        <v>869.06857316150513</v>
      </c>
      <c r="T77" s="2">
        <f>T11/'Output-Calculation-sheet'!T10*'Output-Calculation-sheet'!T64</f>
        <v>179.58363153992158</v>
      </c>
      <c r="U77" s="2">
        <f>U11/'Output-Calculation-sheet'!U10*'Output-Calculation-sheet'!U64</f>
        <v>238.68291770002273</v>
      </c>
      <c r="V77" s="2">
        <f>V11/'Output-Calculation-sheet'!V10*'Output-Calculation-sheet'!V64</f>
        <v>92.853657662973816</v>
      </c>
      <c r="W77" s="2">
        <f>W11/'Output-Calculation-sheet'!W10*'Output-Calculation-sheet'!W64</f>
        <v>20.103421549002611</v>
      </c>
      <c r="X77" s="2">
        <f>X11/'Output-Calculation-sheet'!X10*'Output-Calculation-sheet'!X64</f>
        <v>255.39956342941534</v>
      </c>
      <c r="Y77" s="2">
        <f>Y11/'Output-Calculation-sheet'!Y10*'Output-Calculation-sheet'!Y64</f>
        <v>59.7635801986738</v>
      </c>
      <c r="AA77" s="2">
        <f t="shared" si="6"/>
        <v>39.006188420067581</v>
      </c>
    </row>
    <row r="78" spans="1:27" x14ac:dyDescent="0.25">
      <c r="A78" s="2">
        <v>2035</v>
      </c>
      <c r="B78" s="2">
        <f>B12/'Output-Calculation-sheet'!B11*'Output-Calculation-sheet'!B65</f>
        <v>11666.206907673692</v>
      </c>
      <c r="C78" s="2">
        <f>C12/'Output-Calculation-sheet'!C11*'Output-Calculation-sheet'!C65</f>
        <v>8525.0776344710666</v>
      </c>
      <c r="D78" s="2">
        <f>D12/'Output-Calculation-sheet'!D11*'Output-Calculation-sheet'!D65</f>
        <v>2190.2479463427062</v>
      </c>
      <c r="E78" s="2">
        <f>E12/'Output-Calculation-sheet'!E11*'Output-Calculation-sheet'!E65</f>
        <v>2741.4566181181349</v>
      </c>
      <c r="F78" s="2">
        <f>F12/'Output-Calculation-sheet'!F11*'Output-Calculation-sheet'!F65</f>
        <v>548.05110787997455</v>
      </c>
      <c r="G78" s="2">
        <f>G12/'Output-Calculation-sheet'!G11*'Output-Calculation-sheet'!G65</f>
        <v>1007.4206784190916</v>
      </c>
      <c r="H78" s="2">
        <f>H12/'Output-Calculation-sheet'!H11*'Output-Calculation-sheet'!H65</f>
        <v>3185.1832844420765</v>
      </c>
      <c r="I78" s="2">
        <f>I12/'Output-Calculation-sheet'!I11*'Output-Calculation-sheet'!I65</f>
        <v>731.57512354899006</v>
      </c>
      <c r="J78" s="2">
        <f>J12/'Output-Calculation-sheet'!J11*'Output-Calculation-sheet'!J65</f>
        <v>707.44440382517848</v>
      </c>
      <c r="K78" s="2">
        <f>K12/'Output-Calculation-sheet'!K11*'Output-Calculation-sheet'!K65</f>
        <v>886.30281338112911</v>
      </c>
      <c r="L78" s="2">
        <f>L12/'Output-Calculation-sheet'!L11*'Output-Calculation-sheet'!L65</f>
        <v>653.47056485706503</v>
      </c>
      <c r="M78" s="2">
        <f>M12/'Output-Calculation-sheet'!M11*'Output-Calculation-sheet'!M65</f>
        <v>2325.6465131190539</v>
      </c>
      <c r="N78" s="2">
        <f>N12/'Output-Calculation-sheet'!N11*'Output-Calculation-sheet'!N65</f>
        <v>1658.2763706478449</v>
      </c>
      <c r="O78" s="2">
        <f>O12/'Output-Calculation-sheet'!O11*'Output-Calculation-sheet'!O65</f>
        <v>1565.3639441517316</v>
      </c>
      <c r="P78" s="2">
        <f>P12/'Output-Calculation-sheet'!P11*'Output-Calculation-sheet'!P65</f>
        <v>903.3863955571469</v>
      </c>
      <c r="Q78" s="2">
        <f>Q12/'Output-Calculation-sheet'!Q11*'Output-Calculation-sheet'!Q65</f>
        <v>767.06198425637047</v>
      </c>
      <c r="R78" s="2">
        <f>R12/'Output-Calculation-sheet'!R11*'Output-Calculation-sheet'!R65</f>
        <v>758.10072122997633</v>
      </c>
      <c r="S78" s="2">
        <f>S12/'Output-Calculation-sheet'!S11*'Output-Calculation-sheet'!S65</f>
        <v>877.10877579898306</v>
      </c>
      <c r="T78" s="2">
        <f>T12/'Output-Calculation-sheet'!T11*'Output-Calculation-sheet'!T65</f>
        <v>273.65331550614525</v>
      </c>
      <c r="U78" s="2">
        <f>U12/'Output-Calculation-sheet'!U11*'Output-Calculation-sheet'!U65</f>
        <v>228.96618338098943</v>
      </c>
      <c r="V78" s="2">
        <f>V12/'Output-Calculation-sheet'!V11*'Output-Calculation-sheet'!V65</f>
        <v>139.28799211895793</v>
      </c>
      <c r="W78" s="2">
        <f>W12/'Output-Calculation-sheet'!W11*'Output-Calculation-sheet'!W65</f>
        <v>97.258453353309363</v>
      </c>
      <c r="X78" s="2">
        <f>X12/'Output-Calculation-sheet'!X11*'Output-Calculation-sheet'!X65</f>
        <v>224.77744821463554</v>
      </c>
      <c r="Y78" s="2">
        <f>Y12/'Output-Calculation-sheet'!Y11*'Output-Calculation-sheet'!Y65</f>
        <v>105.45623984706606</v>
      </c>
      <c r="AA78" s="2">
        <f t="shared" si="6"/>
        <v>42.766781420141314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176.61754553839947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51.468056525719931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0.2280856020641194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483.8837168413491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94.005588608036931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1.8739970608089997</v>
      </c>
      <c r="Y88" s="2">
        <f>Y11/'Output-Calculation-sheet'!Y10*'Output-Calculation-sheet'!Y73</f>
        <v>0</v>
      </c>
      <c r="AA88" s="2">
        <f t="shared" si="7"/>
        <v>0.57976330251019503</v>
      </c>
    </row>
    <row r="89" spans="1:27" x14ac:dyDescent="0.25">
      <c r="A89" s="2">
        <v>2035</v>
      </c>
      <c r="B89" s="2">
        <f>B12/'Output-Calculation-sheet'!B11*'Output-Calculation-sheet'!B74</f>
        <v>290.83719308628713</v>
      </c>
      <c r="C89" s="2">
        <f>C12/'Output-Calculation-sheet'!C11*'Output-Calculation-sheet'!C74</f>
        <v>690.18909264002548</v>
      </c>
      <c r="D89" s="2">
        <f>D12/'Output-Calculation-sheet'!D11*'Output-Calculation-sheet'!D74</f>
        <v>61.139123111397566</v>
      </c>
      <c r="E89" s="2">
        <f>E12/'Output-Calculation-sheet'!E11*'Output-Calculation-sheet'!E74</f>
        <v>97.17859017451427</v>
      </c>
      <c r="F89" s="2">
        <f>F12/'Output-Calculation-sheet'!F11*'Output-Calculation-sheet'!F74</f>
        <v>30.559334664880925</v>
      </c>
      <c r="G89" s="2">
        <f>G12/'Output-Calculation-sheet'!G11*'Output-Calculation-sheet'!G74</f>
        <v>43.863834128057285</v>
      </c>
      <c r="H89" s="2">
        <f>H12/'Output-Calculation-sheet'!H11*'Output-Calculation-sheet'!H74</f>
        <v>63.73850940731753</v>
      </c>
      <c r="I89" s="2">
        <f>I12/'Output-Calculation-sheet'!I11*'Output-Calculation-sheet'!I74</f>
        <v>19.726449968963763</v>
      </c>
      <c r="J89" s="2">
        <f>J12/'Output-Calculation-sheet'!J11*'Output-Calculation-sheet'!J74</f>
        <v>19.522708939072729</v>
      </c>
      <c r="K89" s="2">
        <f>K12/'Output-Calculation-sheet'!K11*'Output-Calculation-sheet'!K74</f>
        <v>19.38799521768231</v>
      </c>
      <c r="L89" s="2">
        <f>L12/'Output-Calculation-sheet'!L11*'Output-Calculation-sheet'!L74</f>
        <v>15.416404757409293</v>
      </c>
      <c r="M89" s="2">
        <f>M12/'Output-Calculation-sheet'!M11*'Output-Calculation-sheet'!M74</f>
        <v>29.238887761666266</v>
      </c>
      <c r="N89" s="2">
        <f>N12/'Output-Calculation-sheet'!N11*'Output-Calculation-sheet'!N74</f>
        <v>28.737134921546573</v>
      </c>
      <c r="O89" s="2">
        <f>O12/'Output-Calculation-sheet'!O11*'Output-Calculation-sheet'!O74</f>
        <v>120.67665573704502</v>
      </c>
      <c r="P89" s="2">
        <f>P12/'Output-Calculation-sheet'!P11*'Output-Calculation-sheet'!P74</f>
        <v>26.5479346887799</v>
      </c>
      <c r="Q89" s="2">
        <f>Q12/'Output-Calculation-sheet'!Q11*'Output-Calculation-sheet'!Q74</f>
        <v>25.178053347437938</v>
      </c>
      <c r="R89" s="2">
        <f>R12/'Output-Calculation-sheet'!R11*'Output-Calculation-sheet'!R74</f>
        <v>12.484367321486996</v>
      </c>
      <c r="S89" s="2">
        <f>S12/'Output-Calculation-sheet'!S11*'Output-Calculation-sheet'!S74</f>
        <v>16.473073073508932</v>
      </c>
      <c r="T89" s="2">
        <f>T12/'Output-Calculation-sheet'!T11*'Output-Calculation-sheet'!T74</f>
        <v>4.6187772668469025</v>
      </c>
      <c r="U89" s="2">
        <f>U12/'Output-Calculation-sheet'!U11*'Output-Calculation-sheet'!U74</f>
        <v>8.033337428285364</v>
      </c>
      <c r="V89" s="2">
        <f>V12/'Output-Calculation-sheet'!V11*'Output-Calculation-sheet'!V74</f>
        <v>3.0972158702961381</v>
      </c>
      <c r="W89" s="2">
        <f>W12/'Output-Calculation-sheet'!W11*'Output-Calculation-sheet'!W74</f>
        <v>2.6819560267292455</v>
      </c>
      <c r="X89" s="2">
        <f>X12/'Output-Calculation-sheet'!X11*'Output-Calculation-sheet'!X74</f>
        <v>6.4151561343846213</v>
      </c>
      <c r="Y89" s="2">
        <f>Y12/'Output-Calculation-sheet'!Y11*'Output-Calculation-sheet'!Y74</f>
        <v>3.0953723281301491</v>
      </c>
      <c r="AA89" s="2">
        <f t="shared" si="7"/>
        <v>1.6388371580017527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15024354171.886463</v>
      </c>
      <c r="C96" s="2">
        <f>C8/'Output-Calculation-sheet'!C7*'Output-Calculation-sheet'!C79</f>
        <v>2048819585.7775211</v>
      </c>
      <c r="D96" s="2">
        <f>D8/'Output-Calculation-sheet'!D7*'Output-Calculation-sheet'!D79</f>
        <v>6936606075.9999266</v>
      </c>
      <c r="E96" s="2">
        <f>E8/'Output-Calculation-sheet'!E7*'Output-Calculation-sheet'!E79</f>
        <v>11849045654.325285</v>
      </c>
      <c r="F96" s="2">
        <f>F8/'Output-Calculation-sheet'!F7*'Output-Calculation-sheet'!F79</f>
        <v>5124671843.693717</v>
      </c>
      <c r="G96" s="2">
        <f>G8/'Output-Calculation-sheet'!G7*'Output-Calculation-sheet'!G79</f>
        <v>3847414140.0707474</v>
      </c>
      <c r="H96" s="2">
        <f>H8/'Output-Calculation-sheet'!H7*'Output-Calculation-sheet'!H79</f>
        <v>1793051381.9872456</v>
      </c>
      <c r="I96" s="2">
        <f>I8/'Output-Calculation-sheet'!I7*'Output-Calculation-sheet'!I79</f>
        <v>2678719456.953671</v>
      </c>
      <c r="J96" s="2">
        <f>J8/'Output-Calculation-sheet'!J7*'Output-Calculation-sheet'!J79</f>
        <v>1943197901.8980441</v>
      </c>
      <c r="K96" s="2">
        <f>K8/'Output-Calculation-sheet'!K7*'Output-Calculation-sheet'!K79</f>
        <v>2711086575.9732766</v>
      </c>
      <c r="L96" s="2">
        <f>L8/'Output-Calculation-sheet'!L7*'Output-Calculation-sheet'!L79</f>
        <v>2026819079.6289554</v>
      </c>
      <c r="M96" s="2">
        <f>M8/'Output-Calculation-sheet'!M7*'Output-Calculation-sheet'!M79</f>
        <v>2443348414.6893744</v>
      </c>
      <c r="N96" s="2">
        <f>N8/'Output-Calculation-sheet'!N7*'Output-Calculation-sheet'!N79</f>
        <v>1753350089.2170355</v>
      </c>
      <c r="O96" s="2">
        <f>O8/'Output-Calculation-sheet'!O7*'Output-Calculation-sheet'!O79</f>
        <v>294474807.05705017</v>
      </c>
      <c r="P96" s="2">
        <f>P8/'Output-Calculation-sheet'!P7*'Output-Calculation-sheet'!P79</f>
        <v>2802717005.2159858</v>
      </c>
      <c r="Q96" s="2">
        <f>Q8/'Output-Calculation-sheet'!Q7*'Output-Calculation-sheet'!Q79</f>
        <v>1287444059.2398674</v>
      </c>
      <c r="R96" s="2">
        <f>R8/'Output-Calculation-sheet'!R7*'Output-Calculation-sheet'!R79</f>
        <v>1900040377.2002382</v>
      </c>
      <c r="S96" s="2">
        <f>S8/'Output-Calculation-sheet'!S7*'Output-Calculation-sheet'!S79</f>
        <v>761040658.56364882</v>
      </c>
      <c r="T96" s="2">
        <f>T8/'Output-Calculation-sheet'!T7*'Output-Calculation-sheet'!T79</f>
        <v>876912641.42662668</v>
      </c>
      <c r="U96" s="2">
        <f>U8/'Output-Calculation-sheet'!U7*'Output-Calculation-sheet'!U79</f>
        <v>451985344.10089207</v>
      </c>
      <c r="V96" s="2">
        <f>V8/'Output-Calculation-sheet'!V7*'Output-Calculation-sheet'!V79</f>
        <v>304157182.57348621</v>
      </c>
      <c r="W96" s="2">
        <f>W8/'Output-Calculation-sheet'!W7*'Output-Calculation-sheet'!W79</f>
        <v>804851466.92755663</v>
      </c>
      <c r="X96" s="2">
        <f>X8/'Output-Calculation-sheet'!X7*'Output-Calculation-sheet'!X79</f>
        <v>174283931.74500355</v>
      </c>
      <c r="Y96" s="2">
        <f>Y8/'Output-Calculation-sheet'!Y7*'Output-Calculation-sheet'!Y79</f>
        <v>380482876.43968397</v>
      </c>
      <c r="AA96" s="2">
        <f t="shared" si="8"/>
        <v>70.218874722591309</v>
      </c>
    </row>
    <row r="97" spans="1:27" x14ac:dyDescent="0.25">
      <c r="A97" s="2">
        <v>2032</v>
      </c>
      <c r="B97" s="2">
        <f>B9/'Output-Calculation-sheet'!B8*'Output-Calculation-sheet'!B80</f>
        <v>15877284808.487778</v>
      </c>
      <c r="C97" s="2">
        <f>C9/'Output-Calculation-sheet'!C8*'Output-Calculation-sheet'!C80</f>
        <v>2180052323.1834874</v>
      </c>
      <c r="D97" s="2">
        <f>D9/'Output-Calculation-sheet'!D8*'Output-Calculation-sheet'!D80</f>
        <v>6955305218.8944206</v>
      </c>
      <c r="E97" s="2">
        <f>E9/'Output-Calculation-sheet'!E8*'Output-Calculation-sheet'!E80</f>
        <v>12210511907.155489</v>
      </c>
      <c r="F97" s="2">
        <f>F9/'Output-Calculation-sheet'!F8*'Output-Calculation-sheet'!F80</f>
        <v>5263309183.7124529</v>
      </c>
      <c r="G97" s="2">
        <f>G9/'Output-Calculation-sheet'!G8*'Output-Calculation-sheet'!G80</f>
        <v>3849734630.9885263</v>
      </c>
      <c r="H97" s="2">
        <f>H9/'Output-Calculation-sheet'!H8*'Output-Calculation-sheet'!H80</f>
        <v>2320010593.8371892</v>
      </c>
      <c r="I97" s="2">
        <f>I9/'Output-Calculation-sheet'!I8*'Output-Calculation-sheet'!I80</f>
        <v>2781365171.4708834</v>
      </c>
      <c r="J97" s="2">
        <f>J9/'Output-Calculation-sheet'!J8*'Output-Calculation-sheet'!J80</f>
        <v>1960872864.7645931</v>
      </c>
      <c r="K97" s="2">
        <f>K9/'Output-Calculation-sheet'!K8*'Output-Calculation-sheet'!K80</f>
        <v>2754613255.1096387</v>
      </c>
      <c r="L97" s="2">
        <f>L9/'Output-Calculation-sheet'!L8*'Output-Calculation-sheet'!L80</f>
        <v>2129735695.6747096</v>
      </c>
      <c r="M97" s="2">
        <f>M9/'Output-Calculation-sheet'!M8*'Output-Calculation-sheet'!M80</f>
        <v>2526795300.0860362</v>
      </c>
      <c r="N97" s="2">
        <f>N9/'Output-Calculation-sheet'!N8*'Output-Calculation-sheet'!N80</f>
        <v>1847049767.394357</v>
      </c>
      <c r="O97" s="2">
        <f>O9/'Output-Calculation-sheet'!O8*'Output-Calculation-sheet'!O80</f>
        <v>308956078.88116592</v>
      </c>
      <c r="P97" s="2">
        <f>P9/'Output-Calculation-sheet'!P8*'Output-Calculation-sheet'!P80</f>
        <v>2876085178.5032907</v>
      </c>
      <c r="Q97" s="2">
        <f>Q9/'Output-Calculation-sheet'!Q8*'Output-Calculation-sheet'!Q80</f>
        <v>1320907668.6987875</v>
      </c>
      <c r="R97" s="2">
        <f>R9/'Output-Calculation-sheet'!R8*'Output-Calculation-sheet'!R80</f>
        <v>1963708301.9712675</v>
      </c>
      <c r="S97" s="2">
        <f>S9/'Output-Calculation-sheet'!S8*'Output-Calculation-sheet'!S80</f>
        <v>812840833.24672067</v>
      </c>
      <c r="T97" s="2">
        <f>T9/'Output-Calculation-sheet'!T8*'Output-Calculation-sheet'!T80</f>
        <v>887115191.97180426</v>
      </c>
      <c r="U97" s="2">
        <f>U9/'Output-Calculation-sheet'!U8*'Output-Calculation-sheet'!U80</f>
        <v>468614080.00189173</v>
      </c>
      <c r="V97" s="2">
        <f>V9/'Output-Calculation-sheet'!V8*'Output-Calculation-sheet'!V80</f>
        <v>315665769.76720071</v>
      </c>
      <c r="W97" s="2">
        <f>W9/'Output-Calculation-sheet'!W8*'Output-Calculation-sheet'!W80</f>
        <v>820535621.60105753</v>
      </c>
      <c r="X97" s="2">
        <f>X9/'Output-Calculation-sheet'!X8*'Output-Calculation-sheet'!X80</f>
        <v>241310866.99736947</v>
      </c>
      <c r="Y97" s="2">
        <f>Y9/'Output-Calculation-sheet'!Y8*'Output-Calculation-sheet'!Y80</f>
        <v>387396688.55335206</v>
      </c>
      <c r="AA97" s="2">
        <f t="shared" si="8"/>
        <v>73.05977700095346</v>
      </c>
    </row>
    <row r="98" spans="1:27" x14ac:dyDescent="0.25">
      <c r="A98" s="2">
        <v>2033</v>
      </c>
      <c r="B98" s="2">
        <f>B10/'Output-Calculation-sheet'!B9*'Output-Calculation-sheet'!B81</f>
        <v>17459076149.375866</v>
      </c>
      <c r="C98" s="2">
        <f>C10/'Output-Calculation-sheet'!C9*'Output-Calculation-sheet'!C81</f>
        <v>5985837076.9655762</v>
      </c>
      <c r="D98" s="2">
        <f>D10/'Output-Calculation-sheet'!D9*'Output-Calculation-sheet'!D81</f>
        <v>5696693758.0722141</v>
      </c>
      <c r="E98" s="2">
        <f>E10/'Output-Calculation-sheet'!E9*'Output-Calculation-sheet'!E81</f>
        <v>10715839393.34495</v>
      </c>
      <c r="F98" s="2">
        <f>F10/'Output-Calculation-sheet'!F9*'Output-Calculation-sheet'!F81</f>
        <v>4419471179.2557917</v>
      </c>
      <c r="G98" s="2">
        <f>G10/'Output-Calculation-sheet'!G9*'Output-Calculation-sheet'!G81</f>
        <v>3244910958.468224</v>
      </c>
      <c r="H98" s="2">
        <f>H10/'Output-Calculation-sheet'!H9*'Output-Calculation-sheet'!H81</f>
        <v>2939915840.0928369</v>
      </c>
      <c r="I98" s="2">
        <f>I10/'Output-Calculation-sheet'!I9*'Output-Calculation-sheet'!I81</f>
        <v>2443938002.8177714</v>
      </c>
      <c r="J98" s="2">
        <f>J10/'Output-Calculation-sheet'!J9*'Output-Calculation-sheet'!J81</f>
        <v>1562715557.6276133</v>
      </c>
      <c r="K98" s="2">
        <f>K10/'Output-Calculation-sheet'!K9*'Output-Calculation-sheet'!K81</f>
        <v>2269906319.8268604</v>
      </c>
      <c r="L98" s="2">
        <f>L10/'Output-Calculation-sheet'!L9*'Output-Calculation-sheet'!L81</f>
        <v>1702463717.779716</v>
      </c>
      <c r="M98" s="2">
        <f>M10/'Output-Calculation-sheet'!M9*'Output-Calculation-sheet'!M81</f>
        <v>2207753359.887455</v>
      </c>
      <c r="N98" s="2">
        <f>N10/'Output-Calculation-sheet'!N9*'Output-Calculation-sheet'!N81</f>
        <v>1583890775.354686</v>
      </c>
      <c r="O98" s="2">
        <f>O10/'Output-Calculation-sheet'!O9*'Output-Calculation-sheet'!O81</f>
        <v>838759648.34288836</v>
      </c>
      <c r="P98" s="2">
        <f>P10/'Output-Calculation-sheet'!P9*'Output-Calculation-sheet'!P81</f>
        <v>2680432473.864028</v>
      </c>
      <c r="Q98" s="2">
        <f>Q10/'Output-Calculation-sheet'!Q9*'Output-Calculation-sheet'!Q81</f>
        <v>1260271398.6689804</v>
      </c>
      <c r="R98" s="2">
        <f>R10/'Output-Calculation-sheet'!R9*'Output-Calculation-sheet'!R81</f>
        <v>1612077783.1128595</v>
      </c>
      <c r="S98" s="2">
        <f>S10/'Output-Calculation-sheet'!S9*'Output-Calculation-sheet'!S81</f>
        <v>932067971.02722907</v>
      </c>
      <c r="T98" s="2">
        <f>T10/'Output-Calculation-sheet'!T9*'Output-Calculation-sheet'!T81</f>
        <v>691632779.40317583</v>
      </c>
      <c r="U98" s="2">
        <f>U10/'Output-Calculation-sheet'!U9*'Output-Calculation-sheet'!U81</f>
        <v>450021143.09879196</v>
      </c>
      <c r="V98" s="2">
        <f>V10/'Output-Calculation-sheet'!V9*'Output-Calculation-sheet'!V81</f>
        <v>238338775.63603121</v>
      </c>
      <c r="W98" s="2">
        <f>W10/'Output-Calculation-sheet'!W9*'Output-Calculation-sheet'!W81</f>
        <v>675772655.87937784</v>
      </c>
      <c r="X98" s="2">
        <f>X10/'Output-Calculation-sheet'!X9*'Output-Calculation-sheet'!X81</f>
        <v>248326005.35468075</v>
      </c>
      <c r="Y98" s="2">
        <f>Y10/'Output-Calculation-sheet'!Y9*'Output-Calculation-sheet'!Y81</f>
        <v>371581655.97366798</v>
      </c>
      <c r="AA98" s="2">
        <f t="shared" si="8"/>
        <v>72.231694379231257</v>
      </c>
    </row>
    <row r="99" spans="1:27" x14ac:dyDescent="0.25">
      <c r="A99" s="2">
        <v>2034</v>
      </c>
      <c r="B99" s="2">
        <f>B11/'Output-Calculation-sheet'!B10*'Output-Calculation-sheet'!B82</f>
        <v>18595445510.205429</v>
      </c>
      <c r="C99" s="2">
        <f>C11/'Output-Calculation-sheet'!C10*'Output-Calculation-sheet'!C82</f>
        <v>6416191630.8985844</v>
      </c>
      <c r="D99" s="2">
        <f>D11/'Output-Calculation-sheet'!D10*'Output-Calculation-sheet'!D82</f>
        <v>5836929611.433567</v>
      </c>
      <c r="E99" s="2">
        <f>E11/'Output-Calculation-sheet'!E10*'Output-Calculation-sheet'!E82</f>
        <v>11291028499.146637</v>
      </c>
      <c r="F99" s="2">
        <f>F11/'Output-Calculation-sheet'!F10*'Output-Calculation-sheet'!F82</f>
        <v>4650196075.0879145</v>
      </c>
      <c r="G99" s="2">
        <f>G11/'Output-Calculation-sheet'!G10*'Output-Calculation-sheet'!G82</f>
        <v>3305958500.0632057</v>
      </c>
      <c r="H99" s="2">
        <f>H11/'Output-Calculation-sheet'!H10*'Output-Calculation-sheet'!H82</f>
        <v>3090018445.6768632</v>
      </c>
      <c r="I99" s="2">
        <f>I11/'Output-Calculation-sheet'!I10*'Output-Calculation-sheet'!I82</f>
        <v>2595400376.8191614</v>
      </c>
      <c r="J99" s="2">
        <f>J11/'Output-Calculation-sheet'!J10*'Output-Calculation-sheet'!J82</f>
        <v>1615116661.8603826</v>
      </c>
      <c r="K99" s="2">
        <f>K11/'Output-Calculation-sheet'!K10*'Output-Calculation-sheet'!K82</f>
        <v>2363127622.9362516</v>
      </c>
      <c r="L99" s="2">
        <f>L11/'Output-Calculation-sheet'!L10*'Output-Calculation-sheet'!L82</f>
        <v>1824507338.9801996</v>
      </c>
      <c r="M99" s="2">
        <f>M11/'Output-Calculation-sheet'!M10*'Output-Calculation-sheet'!M82</f>
        <v>2327653620.5467615</v>
      </c>
      <c r="N99" s="2">
        <f>N11/'Output-Calculation-sheet'!N10*'Output-Calculation-sheet'!N82</f>
        <v>1639834150.5758331</v>
      </c>
      <c r="O99" s="2">
        <f>O11/'Output-Calculation-sheet'!O10*'Output-Calculation-sheet'!O82</f>
        <v>889036389.65111041</v>
      </c>
      <c r="P99" s="2">
        <f>P11/'Output-Calculation-sheet'!P10*'Output-Calculation-sheet'!P82</f>
        <v>2771327829.7183547</v>
      </c>
      <c r="Q99" s="2">
        <f>Q11/'Output-Calculation-sheet'!Q10*'Output-Calculation-sheet'!Q82</f>
        <v>1311566480.7610373</v>
      </c>
      <c r="R99" s="2">
        <f>R11/'Output-Calculation-sheet'!R10*'Output-Calculation-sheet'!R82</f>
        <v>1697816743.8672283</v>
      </c>
      <c r="S99" s="2">
        <f>S11/'Output-Calculation-sheet'!S10*'Output-Calculation-sheet'!S82</f>
        <v>977989909.48374236</v>
      </c>
      <c r="T99" s="2">
        <f>T11/'Output-Calculation-sheet'!T10*'Output-Calculation-sheet'!T82</f>
        <v>714796283.36967659</v>
      </c>
      <c r="U99" s="2">
        <f>U11/'Output-Calculation-sheet'!U10*'Output-Calculation-sheet'!U82</f>
        <v>473352508.0394066</v>
      </c>
      <c r="V99" s="2">
        <f>V11/'Output-Calculation-sheet'!V10*'Output-Calculation-sheet'!V82</f>
        <v>253095684.56578696</v>
      </c>
      <c r="W99" s="2">
        <f>W11/'Output-Calculation-sheet'!W10*'Output-Calculation-sheet'!W82</f>
        <v>701843194.63970089</v>
      </c>
      <c r="X99" s="2">
        <f>X11/'Output-Calculation-sheet'!X10*'Output-Calculation-sheet'!X82</f>
        <v>264333469.61741009</v>
      </c>
      <c r="Y99" s="2">
        <f>Y11/'Output-Calculation-sheet'!Y10*'Output-Calculation-sheet'!Y82</f>
        <v>386236355.90854174</v>
      </c>
      <c r="AA99" s="2">
        <f t="shared" si="8"/>
        <v>75.992802893852797</v>
      </c>
    </row>
    <row r="100" spans="1:27" x14ac:dyDescent="0.25">
      <c r="A100" s="2">
        <v>2035</v>
      </c>
      <c r="B100" s="2">
        <f>B12/'Output-Calculation-sheet'!B11*'Output-Calculation-sheet'!B83</f>
        <v>18183083144.316055</v>
      </c>
      <c r="C100" s="2">
        <f>C12/'Output-Calculation-sheet'!C11*'Output-Calculation-sheet'!C83</f>
        <v>6312871131.3375893</v>
      </c>
      <c r="D100" s="2">
        <f>D12/'Output-Calculation-sheet'!D11*'Output-Calculation-sheet'!D83</f>
        <v>5494544870.0246677</v>
      </c>
      <c r="E100" s="2">
        <f>E12/'Output-Calculation-sheet'!E11*'Output-Calculation-sheet'!E83</f>
        <v>10927231995.384731</v>
      </c>
      <c r="F100" s="2">
        <f>F12/'Output-Calculation-sheet'!F11*'Output-Calculation-sheet'!F83</f>
        <v>4495027542.6597319</v>
      </c>
      <c r="G100" s="2">
        <f>G12/'Output-Calculation-sheet'!G11*'Output-Calculation-sheet'!G83</f>
        <v>3088959188.2406926</v>
      </c>
      <c r="H100" s="2">
        <f>H12/'Output-Calculation-sheet'!H11*'Output-Calculation-sheet'!H83</f>
        <v>2983703731.5885653</v>
      </c>
      <c r="I100" s="2">
        <f>I12/'Output-Calculation-sheet'!I11*'Output-Calculation-sheet'!I83</f>
        <v>2531613683.2169337</v>
      </c>
      <c r="J100" s="2">
        <f>J12/'Output-Calculation-sheet'!J11*'Output-Calculation-sheet'!J83</f>
        <v>1534266853.9522669</v>
      </c>
      <c r="K100" s="2">
        <f>K12/'Output-Calculation-sheet'!K11*'Output-Calculation-sheet'!K83</f>
        <v>2260628609.5846267</v>
      </c>
      <c r="L100" s="2">
        <f>L12/'Output-Calculation-sheet'!L11*'Output-Calculation-sheet'!L83</f>
        <v>1794810216.3075805</v>
      </c>
      <c r="M100" s="2">
        <f>M12/'Output-Calculation-sheet'!M11*'Output-Calculation-sheet'!M83</f>
        <v>2254679346.6883259</v>
      </c>
      <c r="N100" s="2">
        <f>N12/'Output-Calculation-sheet'!N11*'Output-Calculation-sheet'!N83</f>
        <v>1560060027.7697291</v>
      </c>
      <c r="O100" s="2">
        <f>O12/'Output-Calculation-sheet'!O11*'Output-Calculation-sheet'!O83</f>
        <v>865932372.05814278</v>
      </c>
      <c r="P100" s="2">
        <f>P12/'Output-Calculation-sheet'!P11*'Output-Calculation-sheet'!P83</f>
        <v>2629898143.1235867</v>
      </c>
      <c r="Q100" s="2">
        <f>Q12/'Output-Calculation-sheet'!Q11*'Output-Calculation-sheet'!Q83</f>
        <v>1254473470.1172824</v>
      </c>
      <c r="R100" s="2">
        <f>R12/'Output-Calculation-sheet'!R11*'Output-Calculation-sheet'!R83</f>
        <v>1642663089.6796873</v>
      </c>
      <c r="S100" s="2">
        <f>S12/'Output-Calculation-sheet'!S11*'Output-Calculation-sheet'!S83</f>
        <v>942804214.86979032</v>
      </c>
      <c r="T100" s="2">
        <f>T12/'Output-Calculation-sheet'!T11*'Output-Calculation-sheet'!T83</f>
        <v>678492376.0893631</v>
      </c>
      <c r="U100" s="2">
        <f>U12/'Output-Calculation-sheet'!U11*'Output-Calculation-sheet'!U83</f>
        <v>457227039.73577541</v>
      </c>
      <c r="V100" s="2">
        <f>V12/'Output-Calculation-sheet'!V11*'Output-Calculation-sheet'!V83</f>
        <v>246700553.4985413</v>
      </c>
      <c r="W100" s="2">
        <f>W12/'Output-Calculation-sheet'!W11*'Output-Calculation-sheet'!W83</f>
        <v>668372406.98601663</v>
      </c>
      <c r="X100" s="2">
        <f>X12/'Output-Calculation-sheet'!X11*'Output-Calculation-sheet'!X83</f>
        <v>258399121.136042</v>
      </c>
      <c r="Y100" s="2">
        <f>Y12/'Output-Calculation-sheet'!Y11*'Output-Calculation-sheet'!Y83</f>
        <v>368313091.1912486</v>
      </c>
      <c r="AA100" s="2">
        <f t="shared" si="8"/>
        <v>73.434756219556974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5076347796.9744234</v>
      </c>
      <c r="C107" s="2">
        <f>C8/'Output-Calculation-sheet'!C7*'Output-Calculation-sheet'!C88</f>
        <v>11672513327.492311</v>
      </c>
      <c r="D107" s="2">
        <f>D8/'Output-Calculation-sheet'!D7*'Output-Calculation-sheet'!D88</f>
        <v>1.2421358938911176E-5</v>
      </c>
      <c r="E107" s="2">
        <f>E8/'Output-Calculation-sheet'!E7*'Output-Calculation-sheet'!E88</f>
        <v>-9.4071877432835947E-6</v>
      </c>
      <c r="F107" s="2">
        <f>F8/'Output-Calculation-sheet'!F7*'Output-Calculation-sheet'!F88</f>
        <v>0</v>
      </c>
      <c r="G107" s="2">
        <f>G8/'Output-Calculation-sheet'!G7*'Output-Calculation-sheet'!G88</f>
        <v>-5.8352040114966009E-6</v>
      </c>
      <c r="H107" s="2">
        <f>H8/'Output-Calculation-sheet'!H7*'Output-Calculation-sheet'!H88</f>
        <v>6221906322.5388708</v>
      </c>
      <c r="I107" s="2">
        <f>I8/'Output-Calculation-sheet'!I7*'Output-Calculation-sheet'!I88</f>
        <v>5.6553280088909872E-7</v>
      </c>
      <c r="J107" s="2">
        <f>J8/'Output-Calculation-sheet'!J7*'Output-Calculation-sheet'!J88</f>
        <v>0</v>
      </c>
      <c r="K107" s="2">
        <f>K8/'Output-Calculation-sheet'!K7*'Output-Calculation-sheet'!K88</f>
        <v>-7.9735460950367559E-8</v>
      </c>
      <c r="L107" s="2">
        <f>L8/'Output-Calculation-sheet'!L7*'Output-Calculation-sheet'!L88</f>
        <v>612176145.62898421</v>
      </c>
      <c r="M107" s="2">
        <f>M8/'Output-Calculation-sheet'!M7*'Output-Calculation-sheet'!M88</f>
        <v>7836104707.1962976</v>
      </c>
      <c r="N107" s="2">
        <f>N8/'Output-Calculation-sheet'!N7*'Output-Calculation-sheet'!N88</f>
        <v>4437189997.7998562</v>
      </c>
      <c r="O107" s="2">
        <f>O8/'Output-Calculation-sheet'!O7*'Output-Calculation-sheet'!O88</f>
        <v>2266673618.1318316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1.388457213036378E-6</v>
      </c>
      <c r="S107" s="2">
        <f>S8/'Output-Calculation-sheet'!S7*'Output-Calculation-sheet'!S88</f>
        <v>595049978.57761776</v>
      </c>
      <c r="T107" s="2">
        <f>T8/'Output-Calculation-sheet'!T7*'Output-Calculation-sheet'!T88</f>
        <v>1.2748535702922704E-9</v>
      </c>
      <c r="U107" s="2">
        <f>U8/'Output-Calculation-sheet'!U7*'Output-Calculation-sheet'!U88</f>
        <v>5.6648903204001756E-7</v>
      </c>
      <c r="V107" s="2">
        <f>V8/'Output-Calculation-sheet'!V7*'Output-Calculation-sheet'!V88</f>
        <v>-8.2182436597581447E-8</v>
      </c>
      <c r="W107" s="2">
        <f>W8/'Output-Calculation-sheet'!W7*'Output-Calculation-sheet'!W88</f>
        <v>4.5476651735206105E-8</v>
      </c>
      <c r="X107" s="2">
        <f>X8/'Output-Calculation-sheet'!X7*'Output-Calculation-sheet'!X88</f>
        <v>549260448.83558214</v>
      </c>
      <c r="Y107" s="2">
        <f>Y8/'Output-Calculation-sheet'!Y7*'Output-Calculation-sheet'!Y88</f>
        <v>0</v>
      </c>
      <c r="AA107" s="2">
        <f t="shared" si="9"/>
        <v>39267.222343175767</v>
      </c>
    </row>
    <row r="108" spans="1:27" x14ac:dyDescent="0.25">
      <c r="A108" s="2">
        <v>2032</v>
      </c>
      <c r="B108" s="2">
        <f>B9/'Output-Calculation-sheet'!B8*'Output-Calculation-sheet'!B89</f>
        <v>6669556604.4787397</v>
      </c>
      <c r="C108" s="2">
        <f>C9/'Output-Calculation-sheet'!C8*'Output-Calculation-sheet'!C89</f>
        <v>12343185540.905411</v>
      </c>
      <c r="D108" s="2">
        <f>D9/'Output-Calculation-sheet'!D8*'Output-Calculation-sheet'!D89</f>
        <v>0</v>
      </c>
      <c r="E108" s="2">
        <f>E9/'Output-Calculation-sheet'!E8*'Output-Calculation-sheet'!E89</f>
        <v>-5.358218701405261E-6</v>
      </c>
      <c r="F108" s="2">
        <f>F9/'Output-Calculation-sheet'!F8*'Output-Calculation-sheet'!F89</f>
        <v>0</v>
      </c>
      <c r="G108" s="2">
        <f>G9/'Output-Calculation-sheet'!G8*'Output-Calculation-sheet'!G89</f>
        <v>1.467375510215967E-6</v>
      </c>
      <c r="H108" s="2">
        <f>H9/'Output-Calculation-sheet'!H8*'Output-Calculation-sheet'!H89</f>
        <v>8173206834.0319748</v>
      </c>
      <c r="I108" s="2">
        <f>I9/'Output-Calculation-sheet'!I8*'Output-Calculation-sheet'!I89</f>
        <v>1.0452465537926238E-5</v>
      </c>
      <c r="J108" s="2">
        <f>J9/'Output-Calculation-sheet'!J8*'Output-Calculation-sheet'!J89</f>
        <v>-9.692245374858917E-7</v>
      </c>
      <c r="K108" s="2">
        <f>K9/'Output-Calculation-sheet'!K8*'Output-Calculation-sheet'!K89</f>
        <v>-4.0512302729315428E-7</v>
      </c>
      <c r="L108" s="2">
        <f>L9/'Output-Calculation-sheet'!L8*'Output-Calculation-sheet'!L89</f>
        <v>710240032.77850962</v>
      </c>
      <c r="M108" s="2">
        <f>M9/'Output-Calculation-sheet'!M8*'Output-Calculation-sheet'!M89</f>
        <v>8203348416.873786</v>
      </c>
      <c r="N108" s="2">
        <f>N9/'Output-Calculation-sheet'!N8*'Output-Calculation-sheet'!N89</f>
        <v>5175932915.1704779</v>
      </c>
      <c r="O108" s="2">
        <f>O9/'Output-Calculation-sheet'!O8*'Output-Calculation-sheet'!O89</f>
        <v>2395753756.4442458</v>
      </c>
      <c r="P108" s="2">
        <f>P9/'Output-Calculation-sheet'!P8*'Output-Calculation-sheet'!P89</f>
        <v>0</v>
      </c>
      <c r="Q108" s="2">
        <f>Q9/'Output-Calculation-sheet'!Q8*'Output-Calculation-sheet'!Q89</f>
        <v>73702122.693319261</v>
      </c>
      <c r="R108" s="2">
        <f>R9/'Output-Calculation-sheet'!R8*'Output-Calculation-sheet'!R89</f>
        <v>0</v>
      </c>
      <c r="S108" s="2">
        <f>S9/'Output-Calculation-sheet'!S8*'Output-Calculation-sheet'!S89</f>
        <v>870579500.14447725</v>
      </c>
      <c r="T108" s="2">
        <f>T9/'Output-Calculation-sheet'!T8*'Output-Calculation-sheet'!T89</f>
        <v>1.7084016940357546E-7</v>
      </c>
      <c r="U108" s="2">
        <f>U9/'Output-Calculation-sheet'!U8*'Output-Calculation-sheet'!U89</f>
        <v>-4.8421406850854875E-9</v>
      </c>
      <c r="V108" s="2">
        <f>V9/'Output-Calculation-sheet'!V8*'Output-Calculation-sheet'!V89</f>
        <v>0</v>
      </c>
      <c r="W108" s="2">
        <f>W9/'Output-Calculation-sheet'!W8*'Output-Calculation-sheet'!W89</f>
        <v>-8.4340948872318683E-7</v>
      </c>
      <c r="X108" s="2">
        <f>X9/'Output-Calculation-sheet'!X8*'Output-Calculation-sheet'!X89</f>
        <v>761910290.67247403</v>
      </c>
      <c r="Y108" s="2">
        <f>Y9/'Output-Calculation-sheet'!Y8*'Output-Calculation-sheet'!Y89</f>
        <v>0</v>
      </c>
      <c r="AA108" s="2">
        <f t="shared" si="9"/>
        <v>45377.416014193426</v>
      </c>
    </row>
    <row r="109" spans="1:27" x14ac:dyDescent="0.25">
      <c r="A109" s="2">
        <v>2033</v>
      </c>
      <c r="B109" s="2">
        <f>B10/'Output-Calculation-sheet'!B9*'Output-Calculation-sheet'!B90</f>
        <v>14301391397.683022</v>
      </c>
      <c r="C109" s="2">
        <f>C10/'Output-Calculation-sheet'!C9*'Output-Calculation-sheet'!C90</f>
        <v>31562208872.630478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10507613911.810154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7249340479.4960403</v>
      </c>
      <c r="N109" s="2">
        <f>N10/'Output-Calculation-sheet'!N9*'Output-Calculation-sheet'!N90</f>
        <v>4269456573.4091177</v>
      </c>
      <c r="O109" s="2">
        <f>O10/'Output-Calculation-sheet'!O9*'Output-Calculation-sheet'!O90</f>
        <v>5790657314.8936758</v>
      </c>
      <c r="P109" s="2">
        <f>P10/'Output-Calculation-sheet'!P9*'Output-Calculation-sheet'!P90</f>
        <v>0</v>
      </c>
      <c r="Q109" s="2">
        <f>Q10/'Output-Calculation-sheet'!Q9*'Output-Calculation-sheet'!Q90</f>
        <v>139025210.87999707</v>
      </c>
      <c r="R109" s="2">
        <f>R10/'Output-Calculation-sheet'!R9*'Output-Calculation-sheet'!R90</f>
        <v>0</v>
      </c>
      <c r="S109" s="2">
        <f>S10/'Output-Calculation-sheet'!S9*'Output-Calculation-sheet'!S90</f>
        <v>1723148001.4902735</v>
      </c>
      <c r="T109" s="2">
        <f>T10/'Output-Calculation-sheet'!T9*'Output-Calculation-sheet'!T90</f>
        <v>1.3136030324651054E-7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785125507.1152612</v>
      </c>
      <c r="Y109" s="2">
        <f>Y10/'Output-Calculation-sheet'!Y9*'Output-Calculation-sheet'!Y90</f>
        <v>0</v>
      </c>
      <c r="AA109" s="2">
        <f t="shared" si="9"/>
        <v>76327.967269408022</v>
      </c>
    </row>
    <row r="110" spans="1:27" x14ac:dyDescent="0.25">
      <c r="A110" s="2">
        <v>2034</v>
      </c>
      <c r="B110" s="2">
        <f>B11/'Output-Calculation-sheet'!B10*'Output-Calculation-sheet'!B91</f>
        <v>29974776390.948441</v>
      </c>
      <c r="C110" s="2">
        <f>C11/'Output-Calculation-sheet'!C10*'Output-Calculation-sheet'!C91</f>
        <v>30310629252.785774</v>
      </c>
      <c r="D110" s="2">
        <f>D11/'Output-Calculation-sheet'!D10*'Output-Calculation-sheet'!D91</f>
        <v>0</v>
      </c>
      <c r="E110" s="2">
        <f>E11/'Output-Calculation-sheet'!E10*'Output-Calculation-sheet'!E91</f>
        <v>611468851.11519253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11195567533.043451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508838747.53802669</v>
      </c>
      <c r="M110" s="2">
        <f>M11/'Output-Calculation-sheet'!M10*'Output-Calculation-sheet'!M91</f>
        <v>7723967404.6999636</v>
      </c>
      <c r="N110" s="2">
        <f>N11/'Output-Calculation-sheet'!N10*'Output-Calculation-sheet'!N91</f>
        <v>5342282507.3478603</v>
      </c>
      <c r="O110" s="2">
        <f>O11/'Output-Calculation-sheet'!O10*'Output-Calculation-sheet'!O91</f>
        <v>5546925096.6020298</v>
      </c>
      <c r="P110" s="2">
        <f>P11/'Output-Calculation-sheet'!P10*'Output-Calculation-sheet'!P91</f>
        <v>0</v>
      </c>
      <c r="Q110" s="2">
        <f>Q11/'Output-Calculation-sheet'!Q10*'Output-Calculation-sheet'!Q91</f>
        <v>1359442361.5907974</v>
      </c>
      <c r="R110" s="2">
        <f>R11/'Output-Calculation-sheet'!R10*'Output-Calculation-sheet'!R91</f>
        <v>0</v>
      </c>
      <c r="S110" s="2">
        <f>S11/'Output-Calculation-sheet'!S10*'Output-Calculation-sheet'!S91</f>
        <v>2627145213.0601082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765239203.7931118</v>
      </c>
      <c r="Y110" s="2">
        <f>Y11/'Output-Calculation-sheet'!Y10*'Output-Calculation-sheet'!Y91</f>
        <v>33487533.941238552</v>
      </c>
      <c r="AA110" s="2">
        <f t="shared" si="9"/>
        <v>95999.770096465989</v>
      </c>
    </row>
    <row r="111" spans="1:27" x14ac:dyDescent="0.25">
      <c r="A111" s="2">
        <v>2035</v>
      </c>
      <c r="B111" s="2">
        <f>B12/'Output-Calculation-sheet'!B11*'Output-Calculation-sheet'!B92</f>
        <v>32593368052.478176</v>
      </c>
      <c r="C111" s="2">
        <f>C12/'Output-Calculation-sheet'!C11*'Output-Calculation-sheet'!C92</f>
        <v>27258742138.180748</v>
      </c>
      <c r="D111" s="2">
        <f>D12/'Output-Calculation-sheet'!D11*'Output-Calculation-sheet'!D92</f>
        <v>0</v>
      </c>
      <c r="E111" s="2">
        <f>E12/'Output-Calculation-sheet'!E11*'Output-Calculation-sheet'!E92</f>
        <v>3628101441.6536803</v>
      </c>
      <c r="F111" s="2">
        <f>F12/'Output-Calculation-sheet'!F11*'Output-Calculation-sheet'!F92</f>
        <v>0</v>
      </c>
      <c r="G111" s="2">
        <f>G12/'Output-Calculation-sheet'!G11*'Output-Calculation-sheet'!G92</f>
        <v>-3.9447184669703197E-7</v>
      </c>
      <c r="H111" s="2">
        <f>H12/'Output-Calculation-sheet'!H11*'Output-Calculation-sheet'!H92</f>
        <v>10089582954.395439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1197256493.1461146</v>
      </c>
      <c r="M111" s="2">
        <f>M12/'Output-Calculation-sheet'!M11*'Output-Calculation-sheet'!M92</f>
        <v>7119465959.6957922</v>
      </c>
      <c r="N111" s="2">
        <f>N12/'Output-Calculation-sheet'!N11*'Output-Calculation-sheet'!N92</f>
        <v>5134702414.6525755</v>
      </c>
      <c r="O111" s="2">
        <f>O12/'Output-Calculation-sheet'!O11*'Output-Calculation-sheet'!O92</f>
        <v>4952599450.1863966</v>
      </c>
      <c r="P111" s="2">
        <f>P12/'Output-Calculation-sheet'!P11*'Output-Calculation-sheet'!P92</f>
        <v>249072325.0311127</v>
      </c>
      <c r="Q111" s="2">
        <f>Q12/'Output-Calculation-sheet'!Q11*'Output-Calculation-sheet'!Q92</f>
        <v>1713045510.1129718</v>
      </c>
      <c r="R111" s="2">
        <f>R12/'Output-Calculation-sheet'!R11*'Output-Calculation-sheet'!R92</f>
        <v>0</v>
      </c>
      <c r="S111" s="2">
        <f>S12/'Output-Calculation-sheet'!S11*'Output-Calculation-sheet'!S92</f>
        <v>2628217858.507978</v>
      </c>
      <c r="T111" s="2">
        <f>T12/'Output-Calculation-sheet'!T11*'Output-Calculation-sheet'!T92</f>
        <v>0</v>
      </c>
      <c r="U111" s="2">
        <f>U12/'Output-Calculation-sheet'!U11*'Output-Calculation-sheet'!U92</f>
        <v>49696715.665976033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702539786.16679585</v>
      </c>
      <c r="Y111" s="2">
        <f>Y12/'Output-Calculation-sheet'!Y11*'Output-Calculation-sheet'!Y92</f>
        <v>169254030.29045811</v>
      </c>
      <c r="AA111" s="2">
        <f t="shared" si="9"/>
        <v>97485.645130164194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56371960732.52401</v>
      </c>
      <c r="C118" s="2">
        <f>C8/'Output-Calculation-sheet'!C7*'Output-Calculation-sheet'!C97</f>
        <v>0</v>
      </c>
      <c r="D118" s="2">
        <f>D8/'Output-Calculation-sheet'!D7*'Output-Calculation-sheet'!D97</f>
        <v>33739915132.219414</v>
      </c>
      <c r="E118" s="2">
        <f>E8/'Output-Calculation-sheet'!E7*'Output-Calculation-sheet'!E97</f>
        <v>25718951947.067844</v>
      </c>
      <c r="F118" s="2">
        <f>F8/'Output-Calculation-sheet'!F7*'Output-Calculation-sheet'!F97</f>
        <v>17300792446.658047</v>
      </c>
      <c r="G118" s="2">
        <f>G8/'Output-Calculation-sheet'!G7*'Output-Calculation-sheet'!G97</f>
        <v>11716422730.253807</v>
      </c>
      <c r="H118" s="2">
        <f>H8/'Output-Calculation-sheet'!H7*'Output-Calculation-sheet'!H97</f>
        <v>0</v>
      </c>
      <c r="I118" s="2">
        <f>I8/'Output-Calculation-sheet'!I7*'Output-Calculation-sheet'!I97</f>
        <v>10669067732.276386</v>
      </c>
      <c r="J118" s="2">
        <f>J8/'Output-Calculation-sheet'!J7*'Output-Calculation-sheet'!J97</f>
        <v>11139759962.852877</v>
      </c>
      <c r="K118" s="2">
        <f>K8/'Output-Calculation-sheet'!K7*'Output-Calculation-sheet'!K97</f>
        <v>10759238104.379154</v>
      </c>
      <c r="L118" s="2">
        <f>L8/'Output-Calculation-sheet'!L7*'Output-Calculation-sheet'!L97</f>
        <v>8532629051.9612761</v>
      </c>
      <c r="M118" s="2">
        <f>M8/'Output-Calculation-sheet'!M7*'Output-Calculation-sheet'!M97</f>
        <v>0</v>
      </c>
      <c r="N118" s="2">
        <f>N8/'Output-Calculation-sheet'!N7*'Output-Calculation-sheet'!N97</f>
        <v>2980192501.9137683</v>
      </c>
      <c r="O118" s="2">
        <f>O8/'Output-Calculation-sheet'!O7*'Output-Calculation-sheet'!O97</f>
        <v>0</v>
      </c>
      <c r="P118" s="2">
        <f>P8/'Output-Calculation-sheet'!P7*'Output-Calculation-sheet'!P97</f>
        <v>6383901796.2722578</v>
      </c>
      <c r="Q118" s="2">
        <f>Q8/'Output-Calculation-sheet'!Q7*'Output-Calculation-sheet'!Q97</f>
        <v>6190910893.1258373</v>
      </c>
      <c r="R118" s="2">
        <f>R8/'Output-Calculation-sheet'!R7*'Output-Calculation-sheet'!R97</f>
        <v>7044789863.6265202</v>
      </c>
      <c r="S118" s="2">
        <f>S8/'Output-Calculation-sheet'!S7*'Output-Calculation-sheet'!S97</f>
        <v>2623771561.1295037</v>
      </c>
      <c r="T118" s="2">
        <f>T8/'Output-Calculation-sheet'!T7*'Output-Calculation-sheet'!T97</f>
        <v>2685565990.0877485</v>
      </c>
      <c r="U118" s="2">
        <f>U8/'Output-Calculation-sheet'!U7*'Output-Calculation-sheet'!U97</f>
        <v>1919691578.9764571</v>
      </c>
      <c r="V118" s="2">
        <f>V8/'Output-Calculation-sheet'!V7*'Output-Calculation-sheet'!V97</f>
        <v>1917708333.5781455</v>
      </c>
      <c r="W118" s="2">
        <f>W8/'Output-Calculation-sheet'!W7*'Output-Calculation-sheet'!W97</f>
        <v>1486167139.7135448</v>
      </c>
      <c r="X118" s="2">
        <f>X8/'Output-Calculation-sheet'!X7*'Output-Calculation-sheet'!X97</f>
        <v>0</v>
      </c>
      <c r="Y118" s="2">
        <f>Y8/'Output-Calculation-sheet'!Y7*'Output-Calculation-sheet'!Y97</f>
        <v>745764286.21264005</v>
      </c>
      <c r="AA118" s="2">
        <f t="shared" si="10"/>
        <v>219927.20178482923</v>
      </c>
    </row>
    <row r="119" spans="1:27" x14ac:dyDescent="0.25">
      <c r="A119" s="2">
        <v>2032</v>
      </c>
      <c r="B119" s="2">
        <f>B9/'Output-Calculation-sheet'!B8*'Output-Calculation-sheet'!B98</f>
        <v>58303061621.163963</v>
      </c>
      <c r="C119" s="2">
        <f>C9/'Output-Calculation-sheet'!C8*'Output-Calculation-sheet'!C98</f>
        <v>0</v>
      </c>
      <c r="D119" s="2">
        <f>D9/'Output-Calculation-sheet'!D8*'Output-Calculation-sheet'!D98</f>
        <v>35225026881.682373</v>
      </c>
      <c r="E119" s="2">
        <f>E9/'Output-Calculation-sheet'!E8*'Output-Calculation-sheet'!E98</f>
        <v>26827077905.008141</v>
      </c>
      <c r="F119" s="2">
        <f>F9/'Output-Calculation-sheet'!F8*'Output-Calculation-sheet'!F98</f>
        <v>18020208691.343182</v>
      </c>
      <c r="G119" s="2">
        <f>G9/'Output-Calculation-sheet'!G8*'Output-Calculation-sheet'!G98</f>
        <v>12234424432.034256</v>
      </c>
      <c r="H119" s="2">
        <f>H9/'Output-Calculation-sheet'!H8*'Output-Calculation-sheet'!H98</f>
        <v>0</v>
      </c>
      <c r="I119" s="2">
        <f>I9/'Output-Calculation-sheet'!I8*'Output-Calculation-sheet'!I98</f>
        <v>11127652565.212511</v>
      </c>
      <c r="J119" s="2">
        <f>J9/'Output-Calculation-sheet'!J8*'Output-Calculation-sheet'!J98</f>
        <v>11614801230.376867</v>
      </c>
      <c r="K119" s="2">
        <f>K9/'Output-Calculation-sheet'!K8*'Output-Calculation-sheet'!K98</f>
        <v>11211565054.196505</v>
      </c>
      <c r="L119" s="2">
        <f>L9/'Output-Calculation-sheet'!L8*'Output-Calculation-sheet'!L98</f>
        <v>8841575889.5303745</v>
      </c>
      <c r="M119" s="2">
        <f>M9/'Output-Calculation-sheet'!M8*'Output-Calculation-sheet'!M98</f>
        <v>0</v>
      </c>
      <c r="N119" s="2">
        <f>N9/'Output-Calculation-sheet'!N8*'Output-Calculation-sheet'!N98</f>
        <v>2879500306.7794571</v>
      </c>
      <c r="O119" s="2">
        <f>O9/'Output-Calculation-sheet'!O8*'Output-Calculation-sheet'!O98</f>
        <v>0</v>
      </c>
      <c r="P119" s="2">
        <f>P9/'Output-Calculation-sheet'!P8*'Output-Calculation-sheet'!P98</f>
        <v>6746702771.3107395</v>
      </c>
      <c r="Q119" s="2">
        <f>Q9/'Output-Calculation-sheet'!Q8*'Output-Calculation-sheet'!Q98</f>
        <v>6443847763.9661398</v>
      </c>
      <c r="R119" s="2">
        <f>R9/'Output-Calculation-sheet'!R8*'Output-Calculation-sheet'!R98</f>
        <v>7376927609.1594801</v>
      </c>
      <c r="S119" s="2">
        <f>S9/'Output-Calculation-sheet'!S8*'Output-Calculation-sheet'!S98</f>
        <v>2626353741.6291933</v>
      </c>
      <c r="T119" s="2">
        <f>T9/'Output-Calculation-sheet'!T8*'Output-Calculation-sheet'!T98</f>
        <v>2802896056.6556687</v>
      </c>
      <c r="U119" s="2">
        <f>U9/'Output-Calculation-sheet'!U8*'Output-Calculation-sheet'!U98</f>
        <v>2017747176.8999314</v>
      </c>
      <c r="V119" s="2">
        <f>V9/'Output-Calculation-sheet'!V8*'Output-Calculation-sheet'!V98</f>
        <v>1996524934.8336585</v>
      </c>
      <c r="W119" s="2">
        <f>W9/'Output-Calculation-sheet'!W8*'Output-Calculation-sheet'!W98</f>
        <v>1550785416.4685917</v>
      </c>
      <c r="X119" s="2">
        <f>X9/'Output-Calculation-sheet'!X8*'Output-Calculation-sheet'!X98</f>
        <v>0</v>
      </c>
      <c r="Y119" s="2">
        <f>Y9/'Output-Calculation-sheet'!Y8*'Output-Calculation-sheet'!Y98</f>
        <v>777233100.72815549</v>
      </c>
      <c r="AA119" s="2">
        <f t="shared" si="10"/>
        <v>228623.91314897916</v>
      </c>
    </row>
    <row r="120" spans="1:27" x14ac:dyDescent="0.25">
      <c r="A120" s="2">
        <v>2033</v>
      </c>
      <c r="B120" s="2">
        <f>B10/'Output-Calculation-sheet'!B9*'Output-Calculation-sheet'!B99</f>
        <v>57172480196.603317</v>
      </c>
      <c r="C120" s="2">
        <f>C10/'Output-Calculation-sheet'!C9*'Output-Calculation-sheet'!C99</f>
        <v>0</v>
      </c>
      <c r="D120" s="2">
        <f>D10/'Output-Calculation-sheet'!D9*'Output-Calculation-sheet'!D99</f>
        <v>30021675429.470901</v>
      </c>
      <c r="E120" s="2">
        <f>E10/'Output-Calculation-sheet'!E9*'Output-Calculation-sheet'!E99</f>
        <v>23819149846.530876</v>
      </c>
      <c r="F120" s="2">
        <f>F10/'Output-Calculation-sheet'!F9*'Output-Calculation-sheet'!F99</f>
        <v>15333241498.129679</v>
      </c>
      <c r="G120" s="2">
        <f>G10/'Output-Calculation-sheet'!G9*'Output-Calculation-sheet'!G99</f>
        <v>10773556286.040686</v>
      </c>
      <c r="H120" s="2">
        <f>H10/'Output-Calculation-sheet'!H9*'Output-Calculation-sheet'!H99</f>
        <v>0</v>
      </c>
      <c r="I120" s="2">
        <f>I10/'Output-Calculation-sheet'!I9*'Output-Calculation-sheet'!I99</f>
        <v>9815559102.7669506</v>
      </c>
      <c r="J120" s="2">
        <f>J10/'Output-Calculation-sheet'!J9*'Output-Calculation-sheet'!J99</f>
        <v>9553785449.8780632</v>
      </c>
      <c r="K120" s="2">
        <f>K10/'Output-Calculation-sheet'!K9*'Output-Calculation-sheet'!K99</f>
        <v>9462419158.1402054</v>
      </c>
      <c r="L120" s="2">
        <f>L10/'Output-Calculation-sheet'!L9*'Output-Calculation-sheet'!L99</f>
        <v>7590697570.4098215</v>
      </c>
      <c r="M120" s="2">
        <f>M10/'Output-Calculation-sheet'!M9*'Output-Calculation-sheet'!M99</f>
        <v>0</v>
      </c>
      <c r="N120" s="2">
        <f>N10/'Output-Calculation-sheet'!N9*'Output-Calculation-sheet'!N99</f>
        <v>2845747335.2497621</v>
      </c>
      <c r="O120" s="2">
        <f>O10/'Output-Calculation-sheet'!O9*'Output-Calculation-sheet'!O99</f>
        <v>0</v>
      </c>
      <c r="P120" s="2">
        <f>P10/'Output-Calculation-sheet'!P9*'Output-Calculation-sheet'!P99</f>
        <v>6477885188.782712</v>
      </c>
      <c r="Q120" s="2">
        <f>Q10/'Output-Calculation-sheet'!Q9*'Output-Calculation-sheet'!Q99</f>
        <v>6234480299.289463</v>
      </c>
      <c r="R120" s="2">
        <f>R10/'Output-Calculation-sheet'!R9*'Output-Calculation-sheet'!R99</f>
        <v>6131377708.9240379</v>
      </c>
      <c r="S120" s="2">
        <f>S10/'Output-Calculation-sheet'!S9*'Output-Calculation-sheet'!S99</f>
        <v>2351781308.4974399</v>
      </c>
      <c r="T120" s="2">
        <f>T10/'Output-Calculation-sheet'!T9*'Output-Calculation-sheet'!T99</f>
        <v>2253928058.3456206</v>
      </c>
      <c r="U120" s="2">
        <f>U10/'Output-Calculation-sheet'!U9*'Output-Calculation-sheet'!U99</f>
        <v>1963533117.1046162</v>
      </c>
      <c r="V120" s="2">
        <f>V10/'Output-Calculation-sheet'!V9*'Output-Calculation-sheet'!V99</f>
        <v>1511635268.7827199</v>
      </c>
      <c r="W120" s="2">
        <f>W10/'Output-Calculation-sheet'!W9*'Output-Calculation-sheet'!W99</f>
        <v>1308741131.2255721</v>
      </c>
      <c r="X120" s="2">
        <f>X10/'Output-Calculation-sheet'!X9*'Output-Calculation-sheet'!X99</f>
        <v>0</v>
      </c>
      <c r="Y120" s="2">
        <f>Y10/'Output-Calculation-sheet'!Y9*'Output-Calculation-sheet'!Y99</f>
        <v>763643587.19443345</v>
      </c>
      <c r="AA120" s="2">
        <f t="shared" si="10"/>
        <v>205385.31754136685</v>
      </c>
    </row>
    <row r="121" spans="1:27" x14ac:dyDescent="0.25">
      <c r="A121" s="2">
        <v>2034</v>
      </c>
      <c r="B121" s="2">
        <f>B11/'Output-Calculation-sheet'!B10*'Output-Calculation-sheet'!B100</f>
        <v>46171986950.597389</v>
      </c>
      <c r="C121" s="2">
        <f>C11/'Output-Calculation-sheet'!C10*'Output-Calculation-sheet'!C100</f>
        <v>0</v>
      </c>
      <c r="D121" s="2">
        <f>D11/'Output-Calculation-sheet'!D10*'Output-Calculation-sheet'!D100</f>
        <v>31986560443.049698</v>
      </c>
      <c r="E121" s="2">
        <f>E11/'Output-Calculation-sheet'!E10*'Output-Calculation-sheet'!E100</f>
        <v>24765547052.523838</v>
      </c>
      <c r="F121" s="2">
        <f>F11/'Output-Calculation-sheet'!F10*'Output-Calculation-sheet'!F100</f>
        <v>16336696956.434401</v>
      </c>
      <c r="G121" s="2">
        <f>G11/'Output-Calculation-sheet'!G10*'Output-Calculation-sheet'!G100</f>
        <v>11478051590.008583</v>
      </c>
      <c r="H121" s="2">
        <f>H11/'Output-Calculation-sheet'!H10*'Output-Calculation-sheet'!H100</f>
        <v>0</v>
      </c>
      <c r="I121" s="2">
        <f>I11/'Output-Calculation-sheet'!I10*'Output-Calculation-sheet'!I100</f>
        <v>10457604214.787613</v>
      </c>
      <c r="J121" s="2">
        <f>J11/'Output-Calculation-sheet'!J10*'Output-Calculation-sheet'!J100</f>
        <v>10178820204.34712</v>
      </c>
      <c r="K121" s="2">
        <f>K11/'Output-Calculation-sheet'!K10*'Output-Calculation-sheet'!K100</f>
        <v>10081490157.699724</v>
      </c>
      <c r="L121" s="2">
        <f>L11/'Output-Calculation-sheet'!L10*'Output-Calculation-sheet'!L100</f>
        <v>7578426396.77981</v>
      </c>
      <c r="M121" s="2">
        <f>M11/'Output-Calculation-sheet'!M10*'Output-Calculation-sheet'!M100</f>
        <v>5.1730278667680511E-7</v>
      </c>
      <c r="N121" s="2">
        <f>N11/'Output-Calculation-sheet'!N10*'Output-Calculation-sheet'!N100</f>
        <v>2238767232.0706558</v>
      </c>
      <c r="O121" s="2">
        <f>O11/'Output-Calculation-sheet'!O10*'Output-Calculation-sheet'!O100</f>
        <v>0</v>
      </c>
      <c r="P121" s="2">
        <f>P11/'Output-Calculation-sheet'!P10*'Output-Calculation-sheet'!P100</f>
        <v>6901571150.1467676</v>
      </c>
      <c r="Q121" s="2">
        <f>Q11/'Output-Calculation-sheet'!Q10*'Output-Calculation-sheet'!Q100</f>
        <v>5430646257.152401</v>
      </c>
      <c r="R121" s="2">
        <f>R11/'Output-Calculation-sheet'!R10*'Output-Calculation-sheet'!R100</f>
        <v>6532384075.5903692</v>
      </c>
      <c r="S121" s="2">
        <f>S11/'Output-Calculation-sheet'!S10*'Output-Calculation-sheet'!S100</f>
        <v>1714448050.1327586</v>
      </c>
      <c r="T121" s="2">
        <f>T11/'Output-Calculation-sheet'!T10*'Output-Calculation-sheet'!T100</f>
        <v>2401303271.2171836</v>
      </c>
      <c r="U121" s="2">
        <f>U11/'Output-Calculation-sheet'!U10*'Output-Calculation-sheet'!U100</f>
        <v>2092721884.6050994</v>
      </c>
      <c r="V121" s="2">
        <f>V11/'Output-Calculation-sheet'!V10*'Output-Calculation-sheet'!V100</f>
        <v>1611022722.3260574</v>
      </c>
      <c r="W121" s="2">
        <f>W11/'Output-Calculation-sheet'!W10*'Output-Calculation-sheet'!W100</f>
        <v>1394438188.6039128</v>
      </c>
      <c r="X121" s="2">
        <f>X11/'Output-Calculation-sheet'!X10*'Output-Calculation-sheet'!X100</f>
        <v>61904007.269292206</v>
      </c>
      <c r="Y121" s="2">
        <f>Y11/'Output-Calculation-sheet'!Y10*'Output-Calculation-sheet'!Y100</f>
        <v>780120974.39390528</v>
      </c>
      <c r="AA121" s="2">
        <f t="shared" si="10"/>
        <v>200194.51177973658</v>
      </c>
    </row>
    <row r="122" spans="1:27" x14ac:dyDescent="0.25">
      <c r="A122" s="2">
        <v>2035</v>
      </c>
      <c r="B122" s="2">
        <f>B12/'Output-Calculation-sheet'!B11*'Output-Calculation-sheet'!B101</f>
        <v>37505608243.705566</v>
      </c>
      <c r="C122" s="2">
        <f>C12/'Output-Calculation-sheet'!C11*'Output-Calculation-sheet'!C101</f>
        <v>0</v>
      </c>
      <c r="D122" s="2">
        <f>D12/'Output-Calculation-sheet'!D11*'Output-Calculation-sheet'!D101</f>
        <v>29141162108.534889</v>
      </c>
      <c r="E122" s="2">
        <f>E12/'Output-Calculation-sheet'!E11*'Output-Calculation-sheet'!E101</f>
        <v>20594786515.63232</v>
      </c>
      <c r="F122" s="2">
        <f>F12/'Output-Calculation-sheet'!F11*'Output-Calculation-sheet'!F101</f>
        <v>15326090017.729883</v>
      </c>
      <c r="G122" s="2">
        <f>G12/'Output-Calculation-sheet'!G11*'Output-Calculation-sheet'!G101</f>
        <v>10609768846.552551</v>
      </c>
      <c r="H122" s="2">
        <f>H12/'Output-Calculation-sheet'!H11*'Output-Calculation-sheet'!H101</f>
        <v>0</v>
      </c>
      <c r="I122" s="2">
        <f>I12/'Output-Calculation-sheet'!I11*'Output-Calculation-sheet'!I101</f>
        <v>9692579356.3803635</v>
      </c>
      <c r="J122" s="2">
        <f>J12/'Output-Calculation-sheet'!J11*'Output-Calculation-sheet'!J101</f>
        <v>9346170875.3417854</v>
      </c>
      <c r="K122" s="2">
        <f>K12/'Output-Calculation-sheet'!K11*'Output-Calculation-sheet'!K101</f>
        <v>9398220170.1987591</v>
      </c>
      <c r="L122" s="2">
        <f>L12/'Output-Calculation-sheet'!L11*'Output-Calculation-sheet'!L101</f>
        <v>6467618079.987833</v>
      </c>
      <c r="M122" s="2">
        <f>M12/'Output-Calculation-sheet'!M11*'Output-Calculation-sheet'!M101</f>
        <v>0</v>
      </c>
      <c r="N122" s="2">
        <f>N12/'Output-Calculation-sheet'!N11*'Output-Calculation-sheet'!N101</f>
        <v>1820024771.410516</v>
      </c>
      <c r="O122" s="2">
        <f>O12/'Output-Calculation-sheet'!O11*'Output-Calculation-sheet'!O101</f>
        <v>0</v>
      </c>
      <c r="P122" s="2">
        <f>P12/'Output-Calculation-sheet'!P11*'Output-Calculation-sheet'!P101</f>
        <v>6263893599.4429417</v>
      </c>
      <c r="Q122" s="2">
        <f>Q12/'Output-Calculation-sheet'!Q11*'Output-Calculation-sheet'!Q101</f>
        <v>4443222689.2317352</v>
      </c>
      <c r="R122" s="2">
        <f>R12/'Output-Calculation-sheet'!R11*'Output-Calculation-sheet'!R101</f>
        <v>6125067810.9006281</v>
      </c>
      <c r="S122" s="2">
        <f>S12/'Output-Calculation-sheet'!S11*'Output-Calculation-sheet'!S101</f>
        <v>1342760545.2507432</v>
      </c>
      <c r="T122" s="2">
        <f>T12/'Output-Calculation-sheet'!T11*'Output-Calculation-sheet'!T101</f>
        <v>2284169185.7910137</v>
      </c>
      <c r="U122" s="2">
        <f>U12/'Output-Calculation-sheet'!U11*'Output-Calculation-sheet'!U101</f>
        <v>1854400750.2711511</v>
      </c>
      <c r="V122" s="2">
        <f>V12/'Output-Calculation-sheet'!V11*'Output-Calculation-sheet'!V101</f>
        <v>1540421993.6028764</v>
      </c>
      <c r="W122" s="2">
        <f>W12/'Output-Calculation-sheet'!W11*'Output-Calculation-sheet'!W101</f>
        <v>1343238365.9039502</v>
      </c>
      <c r="X122" s="2">
        <f>X12/'Output-Calculation-sheet'!X11*'Output-Calculation-sheet'!X101</f>
        <v>49466354.792490669</v>
      </c>
      <c r="Y122" s="2">
        <f>Y12/'Output-Calculation-sheet'!Y11*'Output-Calculation-sheet'!Y101</f>
        <v>606415940.49014151</v>
      </c>
      <c r="AA122" s="2">
        <f t="shared" si="10"/>
        <v>175755.0862211521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32739848887.043095</v>
      </c>
      <c r="C129" s="2">
        <f>C8/'Output-Calculation-sheet'!C7*'Output-Calculation-sheet'!C106</f>
        <v>32713866307.004234</v>
      </c>
      <c r="D129" s="2">
        <f>D8/'Output-Calculation-sheet'!D7*'Output-Calculation-sheet'!D106</f>
        <v>5820348506.3639297</v>
      </c>
      <c r="E129" s="2">
        <f>E8/'Output-Calculation-sheet'!E7*'Output-Calculation-sheet'!E106</f>
        <v>5667653663.7601871</v>
      </c>
      <c r="F129" s="2">
        <f>F8/'Output-Calculation-sheet'!F7*'Output-Calculation-sheet'!F106</f>
        <v>2904182940.5137172</v>
      </c>
      <c r="G129" s="2">
        <f>G8/'Output-Calculation-sheet'!G7*'Output-Calculation-sheet'!G106</f>
        <v>2479945342.3756385</v>
      </c>
      <c r="H129" s="2">
        <f>H8/'Output-Calculation-sheet'!H7*'Output-Calculation-sheet'!H106</f>
        <v>7625329092.9360905</v>
      </c>
      <c r="I129" s="2">
        <f>I8/'Output-Calculation-sheet'!I7*'Output-Calculation-sheet'!I106</f>
        <v>2265052922.3096757</v>
      </c>
      <c r="J129" s="2">
        <f>J8/'Output-Calculation-sheet'!J7*'Output-Calculation-sheet'!J106</f>
        <v>1449182353.20769</v>
      </c>
      <c r="K129" s="2">
        <f>K8/'Output-Calculation-sheet'!K7*'Output-Calculation-sheet'!K106</f>
        <v>1709322493.2823703</v>
      </c>
      <c r="L129" s="2">
        <f>L8/'Output-Calculation-sheet'!L7*'Output-Calculation-sheet'!L106</f>
        <v>857420033.92993188</v>
      </c>
      <c r="M129" s="2">
        <f>M8/'Output-Calculation-sheet'!M7*'Output-Calculation-sheet'!M106</f>
        <v>1716879199.9445884</v>
      </c>
      <c r="N129" s="2">
        <f>N8/'Output-Calculation-sheet'!N7*'Output-Calculation-sheet'!N106</f>
        <v>1958840540.4644654</v>
      </c>
      <c r="O129" s="2">
        <f>O8/'Output-Calculation-sheet'!O7*'Output-Calculation-sheet'!O106</f>
        <v>6357638490.8117685</v>
      </c>
      <c r="P129" s="2">
        <f>P8/'Output-Calculation-sheet'!P7*'Output-Calculation-sheet'!P106</f>
        <v>2152315627.2828684</v>
      </c>
      <c r="Q129" s="2">
        <f>Q8/'Output-Calculation-sheet'!Q7*'Output-Calculation-sheet'!Q106</f>
        <v>2207654333.5552297</v>
      </c>
      <c r="R129" s="2">
        <f>R8/'Output-Calculation-sheet'!R7*'Output-Calculation-sheet'!R106</f>
        <v>1034445834.8790889</v>
      </c>
      <c r="S129" s="2">
        <f>S8/'Output-Calculation-sheet'!S7*'Output-Calculation-sheet'!S106</f>
        <v>2151347180.3367414</v>
      </c>
      <c r="T129" s="2">
        <f>T8/'Output-Calculation-sheet'!T7*'Output-Calculation-sheet'!T106</f>
        <v>284309709.91453958</v>
      </c>
      <c r="U129" s="2">
        <f>U8/'Output-Calculation-sheet'!U7*'Output-Calculation-sheet'!U106</f>
        <v>667471832.99094188</v>
      </c>
      <c r="V129" s="2">
        <f>V8/'Output-Calculation-sheet'!V7*'Output-Calculation-sheet'!V106</f>
        <v>75058880.429347277</v>
      </c>
      <c r="W129" s="2">
        <f>W8/'Output-Calculation-sheet'!W7*'Output-Calculation-sheet'!W106</f>
        <v>238388402.26952201</v>
      </c>
      <c r="X129" s="2">
        <f>X8/'Output-Calculation-sheet'!X7*'Output-Calculation-sheet'!X106</f>
        <v>485357266.65039951</v>
      </c>
      <c r="Y129" s="2">
        <f>Y8/'Output-Calculation-sheet'!Y7*'Output-Calculation-sheet'!Y106</f>
        <v>260505679.95298648</v>
      </c>
      <c r="AA129" s="2">
        <f t="shared" si="11"/>
        <v>115822.36552220906</v>
      </c>
    </row>
    <row r="130" spans="1:27" x14ac:dyDescent="0.25">
      <c r="A130" s="2">
        <v>2032</v>
      </c>
      <c r="B130" s="2">
        <f>B9/'Output-Calculation-sheet'!B8*'Output-Calculation-sheet'!B107</f>
        <v>32972668793.983212</v>
      </c>
      <c r="C130" s="2">
        <f>C9/'Output-Calculation-sheet'!C8*'Output-Calculation-sheet'!C107</f>
        <v>33813998459.56641</v>
      </c>
      <c r="D130" s="2">
        <f>D9/'Output-Calculation-sheet'!D8*'Output-Calculation-sheet'!D107</f>
        <v>5913508646.0338888</v>
      </c>
      <c r="E130" s="2">
        <f>E9/'Output-Calculation-sheet'!E8*'Output-Calculation-sheet'!E107</f>
        <v>5811635533.4543533</v>
      </c>
      <c r="F130" s="2">
        <f>F9/'Output-Calculation-sheet'!F8*'Output-Calculation-sheet'!F107</f>
        <v>2990851553.1570487</v>
      </c>
      <c r="G130" s="2">
        <f>G9/'Output-Calculation-sheet'!G8*'Output-Calculation-sheet'!G107</f>
        <v>2528273967.63343</v>
      </c>
      <c r="H130" s="2">
        <f>H9/'Output-Calculation-sheet'!H8*'Output-Calculation-sheet'!H107</f>
        <v>6225858074.5076733</v>
      </c>
      <c r="I130" s="2">
        <f>I9/'Output-Calculation-sheet'!I8*'Output-Calculation-sheet'!I107</f>
        <v>2322448932.1198068</v>
      </c>
      <c r="J130" s="2">
        <f>J9/'Output-Calculation-sheet'!J8*'Output-Calculation-sheet'!J107</f>
        <v>1476353526.8154171</v>
      </c>
      <c r="K130" s="2">
        <f>K9/'Output-Calculation-sheet'!K8*'Output-Calculation-sheet'!K107</f>
        <v>1756803246.661139</v>
      </c>
      <c r="L130" s="2">
        <f>L9/'Output-Calculation-sheet'!L8*'Output-Calculation-sheet'!L107</f>
        <v>849444218.43490362</v>
      </c>
      <c r="M130" s="2">
        <f>M9/'Output-Calculation-sheet'!M8*'Output-Calculation-sheet'!M107</f>
        <v>1730755450.5874684</v>
      </c>
      <c r="N130" s="2">
        <f>N9/'Output-Calculation-sheet'!N8*'Output-Calculation-sheet'!N107</f>
        <v>1694860291.6102805</v>
      </c>
      <c r="O130" s="2">
        <f>O9/'Output-Calculation-sheet'!O8*'Output-Calculation-sheet'!O107</f>
        <v>6572628942.0200853</v>
      </c>
      <c r="P130" s="2">
        <f>P9/'Output-Calculation-sheet'!P8*'Output-Calculation-sheet'!P107</f>
        <v>2130025284.7745123</v>
      </c>
      <c r="Q130" s="2">
        <f>Q9/'Output-Calculation-sheet'!Q8*'Output-Calculation-sheet'!Q107</f>
        <v>2216070099.5528708</v>
      </c>
      <c r="R130" s="2">
        <f>R9/'Output-Calculation-sheet'!R8*'Output-Calculation-sheet'!R107</f>
        <v>1024614402.0949378</v>
      </c>
      <c r="S130" s="2">
        <f>S9/'Output-Calculation-sheet'!S8*'Output-Calculation-sheet'!S107</f>
        <v>2087405147.2488699</v>
      </c>
      <c r="T130" s="2">
        <f>T9/'Output-Calculation-sheet'!T8*'Output-Calculation-sheet'!T107</f>
        <v>285455408.96311408</v>
      </c>
      <c r="U130" s="2">
        <f>U9/'Output-Calculation-sheet'!U8*'Output-Calculation-sheet'!U107</f>
        <v>672706161.07155609</v>
      </c>
      <c r="V130" s="2">
        <f>V9/'Output-Calculation-sheet'!V8*'Output-Calculation-sheet'!V107</f>
        <v>75760659.560192913</v>
      </c>
      <c r="W130" s="2">
        <f>W9/'Output-Calculation-sheet'!W8*'Output-Calculation-sheet'!W107</f>
        <v>242567098.27185175</v>
      </c>
      <c r="X130" s="2">
        <f>X9/'Output-Calculation-sheet'!X8*'Output-Calculation-sheet'!X107</f>
        <v>313983937.39782035</v>
      </c>
      <c r="Y130" s="2">
        <f>Y9/'Output-Calculation-sheet'!Y8*'Output-Calculation-sheet'!Y107</f>
        <v>269182432.53917247</v>
      </c>
      <c r="AA130" s="2">
        <f t="shared" si="11"/>
        <v>115977.86026806</v>
      </c>
    </row>
    <row r="131" spans="1:27" x14ac:dyDescent="0.25">
      <c r="A131" s="2">
        <v>2033</v>
      </c>
      <c r="B131" s="2">
        <f>B10/'Output-Calculation-sheet'!B9*'Output-Calculation-sheet'!B108</f>
        <v>23826079483.17812</v>
      </c>
      <c r="C131" s="2">
        <f>C10/'Output-Calculation-sheet'!C9*'Output-Calculation-sheet'!C108</f>
        <v>13942886684.106131</v>
      </c>
      <c r="D131" s="2">
        <f>D10/'Output-Calculation-sheet'!D9*'Output-Calculation-sheet'!D108</f>
        <v>10007227750.713354</v>
      </c>
      <c r="E131" s="2">
        <f>E10/'Output-Calculation-sheet'!E9*'Output-Calculation-sheet'!E108</f>
        <v>7939716615.5102921</v>
      </c>
      <c r="F131" s="2">
        <f>F10/'Output-Calculation-sheet'!F9*'Output-Calculation-sheet'!F108</f>
        <v>5111080499.3765602</v>
      </c>
      <c r="G131" s="2">
        <f>G10/'Output-Calculation-sheet'!G9*'Output-Calculation-sheet'!G108</f>
        <v>3591185428.6802282</v>
      </c>
      <c r="H131" s="2">
        <f>H10/'Output-Calculation-sheet'!H9*'Output-Calculation-sheet'!H108</f>
        <v>3503063531.6207724</v>
      </c>
      <c r="I131" s="2">
        <f>I10/'Output-Calculation-sheet'!I9*'Output-Calculation-sheet'!I108</f>
        <v>3271853875.5799613</v>
      </c>
      <c r="J131" s="2">
        <f>J10/'Output-Calculation-sheet'!J9*'Output-Calculation-sheet'!J108</f>
        <v>3184595982.5942011</v>
      </c>
      <c r="K131" s="2">
        <f>K10/'Output-Calculation-sheet'!K9*'Output-Calculation-sheet'!K108</f>
        <v>3154065299.33711</v>
      </c>
      <c r="L131" s="2">
        <f>L10/'Output-Calculation-sheet'!L9*'Output-Calculation-sheet'!L108</f>
        <v>2530233180.9727416</v>
      </c>
      <c r="M131" s="2">
        <f>M10/'Output-Calculation-sheet'!M9*'Output-Calculation-sheet'!M108</f>
        <v>2416808463.907733</v>
      </c>
      <c r="N131" s="2">
        <f>N10/'Output-Calculation-sheet'!N9*'Output-Calculation-sheet'!N108</f>
        <v>2372090067.7634444</v>
      </c>
      <c r="O131" s="2">
        <f>O10/'Output-Calculation-sheet'!O9*'Output-Calculation-sheet'!O108</f>
        <v>3077057218.2335024</v>
      </c>
      <c r="P131" s="2">
        <f>P10/'Output-Calculation-sheet'!P9*'Output-Calculation-sheet'!P108</f>
        <v>2159423574.164907</v>
      </c>
      <c r="Q131" s="2">
        <f>Q10/'Output-Calculation-sheet'!Q9*'Output-Calculation-sheet'!Q108</f>
        <v>2124523366.4473329</v>
      </c>
      <c r="R131" s="2">
        <f>R10/'Output-Calculation-sheet'!R9*'Output-Calculation-sheet'!R108</f>
        <v>2043888411.1290238</v>
      </c>
      <c r="S131" s="2">
        <f>S10/'Output-Calculation-sheet'!S9*'Output-Calculation-sheet'!S108</f>
        <v>1358473468.6274788</v>
      </c>
      <c r="T131" s="2">
        <f>T10/'Output-Calculation-sheet'!T9*'Output-Calculation-sheet'!T108</f>
        <v>751315656.42329943</v>
      </c>
      <c r="U131" s="2">
        <f>U10/'Output-Calculation-sheet'!U9*'Output-Calculation-sheet'!U108</f>
        <v>654370394.2368505</v>
      </c>
      <c r="V131" s="2">
        <f>V10/'Output-Calculation-sheet'!V9*'Output-Calculation-sheet'!V108</f>
        <v>503878290.83269501</v>
      </c>
      <c r="W131" s="2">
        <f>W10/'Output-Calculation-sheet'!W9*'Output-Calculation-sheet'!W108</f>
        <v>436246929.35762656</v>
      </c>
      <c r="X131" s="2">
        <f>X10/'Output-Calculation-sheet'!X9*'Output-Calculation-sheet'!X108</f>
        <v>261748106.48614737</v>
      </c>
      <c r="Y131" s="2">
        <f>Y10/'Output-Calculation-sheet'!Y9*'Output-Calculation-sheet'!Y108</f>
        <v>254547466.34938845</v>
      </c>
      <c r="AA131" s="2">
        <f t="shared" si="11"/>
        <v>98476.359745628884</v>
      </c>
    </row>
    <row r="132" spans="1:27" x14ac:dyDescent="0.25">
      <c r="A132" s="2">
        <v>2034</v>
      </c>
      <c r="B132" s="2">
        <f>B11/'Output-Calculation-sheet'!B10*'Output-Calculation-sheet'!B109</f>
        <v>10879485634.391626</v>
      </c>
      <c r="C132" s="2">
        <f>C11/'Output-Calculation-sheet'!C10*'Output-Calculation-sheet'!C109</f>
        <v>12287202768.652079</v>
      </c>
      <c r="D132" s="2">
        <f>D11/'Output-Calculation-sheet'!D10*'Output-Calculation-sheet'!D109</f>
        <v>4569509247.0634327</v>
      </c>
      <c r="E132" s="2">
        <f>E11/'Output-Calculation-sheet'!E10*'Output-Calculation-sheet'!E109</f>
        <v>3625441604.9742975</v>
      </c>
      <c r="F132" s="2">
        <f>F11/'Output-Calculation-sheet'!F10*'Output-Calculation-sheet'!F109</f>
        <v>2333826858.8345146</v>
      </c>
      <c r="G132" s="2">
        <f>G11/'Output-Calculation-sheet'!G10*'Output-Calculation-sheet'!G109</f>
        <v>1639811057.4367719</v>
      </c>
      <c r="H132" s="2">
        <f>H11/'Output-Calculation-sheet'!H10*'Output-Calculation-sheet'!H109</f>
        <v>1599572489.4760485</v>
      </c>
      <c r="I132" s="2">
        <f>I11/'Output-Calculation-sheet'!I10*'Output-Calculation-sheet'!I109</f>
        <v>1493996836.4292841</v>
      </c>
      <c r="J132" s="2">
        <f>J11/'Output-Calculation-sheet'!J10*'Output-Calculation-sheet'!J109</f>
        <v>1454153280.0522466</v>
      </c>
      <c r="K132" s="2">
        <f>K11/'Output-Calculation-sheet'!K10*'Output-Calculation-sheet'!K109</f>
        <v>1440212782.5806551</v>
      </c>
      <c r="L132" s="2">
        <f>L11/'Output-Calculation-sheet'!L10*'Output-Calculation-sheet'!L109</f>
        <v>1155357509.4131572</v>
      </c>
      <c r="M132" s="2">
        <f>M11/'Output-Calculation-sheet'!M10*'Output-Calculation-sheet'!M109</f>
        <v>1103565578.044498</v>
      </c>
      <c r="N132" s="2">
        <f>N11/'Output-Calculation-sheet'!N10*'Output-Calculation-sheet'!N109</f>
        <v>1083146553.5781584</v>
      </c>
      <c r="O132" s="2">
        <f>O11/'Output-Calculation-sheet'!O10*'Output-Calculation-sheet'!O109</f>
        <v>2689073731.4075799</v>
      </c>
      <c r="P132" s="2">
        <f>P11/'Output-Calculation-sheet'!P10*'Output-Calculation-sheet'!P109</f>
        <v>986037913.53028095</v>
      </c>
      <c r="Q132" s="2">
        <f>Q11/'Output-Calculation-sheet'!Q10*'Output-Calculation-sheet'!Q109</f>
        <v>970101907.7275697</v>
      </c>
      <c r="R132" s="2">
        <f>R11/'Output-Calculation-sheet'!R10*'Output-Calculation-sheet'!R109</f>
        <v>933282584.0889852</v>
      </c>
      <c r="S132" s="2">
        <f>S11/'Output-Calculation-sheet'!S10*'Output-Calculation-sheet'!S109</f>
        <v>620307462.69426525</v>
      </c>
      <c r="T132" s="2">
        <f>T11/'Output-Calculation-sheet'!T10*'Output-Calculation-sheet'!T109</f>
        <v>343066639.29921454</v>
      </c>
      <c r="U132" s="2">
        <f>U11/'Output-Calculation-sheet'!U10*'Output-Calculation-sheet'!U109</f>
        <v>298799332.50237173</v>
      </c>
      <c r="V132" s="2">
        <f>V11/'Output-Calculation-sheet'!V10*'Output-Calculation-sheet'!V109</f>
        <v>230081462.00091344</v>
      </c>
      <c r="W132" s="2">
        <f>W11/'Output-Calculation-sheet'!W10*'Output-Calculation-sheet'!W109</f>
        <v>199199554.9893795</v>
      </c>
      <c r="X132" s="2">
        <f>X11/'Output-Calculation-sheet'!X10*'Output-Calculation-sheet'!X109</f>
        <v>134954230.476776</v>
      </c>
      <c r="Y132" s="2">
        <f>Y11/'Output-Calculation-sheet'!Y10*'Output-Calculation-sheet'!Y109</f>
        <v>116231763.27369253</v>
      </c>
      <c r="AA132" s="2">
        <f t="shared" si="11"/>
        <v>52186.41878291779</v>
      </c>
    </row>
    <row r="133" spans="1:27" x14ac:dyDescent="0.25">
      <c r="A133" s="2">
        <v>2035</v>
      </c>
      <c r="B133" s="2">
        <f>B12/'Output-Calculation-sheet'!B11*'Output-Calculation-sheet'!B110</f>
        <v>6279746493.8173532</v>
      </c>
      <c r="C133" s="2">
        <f>C12/'Output-Calculation-sheet'!C11*'Output-Calculation-sheet'!C110</f>
        <v>10087921110.172361</v>
      </c>
      <c r="D133" s="2">
        <f>D12/'Output-Calculation-sheet'!D11*'Output-Calculation-sheet'!D110</f>
        <v>2741050306.4532871</v>
      </c>
      <c r="E133" s="2">
        <f>E12/'Output-Calculation-sheet'!E11*'Output-Calculation-sheet'!E110</f>
        <v>1313250574.2214983</v>
      </c>
      <c r="F133" s="2">
        <f>F12/'Output-Calculation-sheet'!F11*'Output-Calculation-sheet'!F110</f>
        <v>1002094979.2771491</v>
      </c>
      <c r="G133" s="2">
        <f>G12/'Output-Calculation-sheet'!G11*'Output-Calculation-sheet'!G110</f>
        <v>935526977.00652325</v>
      </c>
      <c r="H133" s="2">
        <f>H12/'Output-Calculation-sheet'!H11*'Output-Calculation-sheet'!H110</f>
        <v>1299736137.3578007</v>
      </c>
      <c r="I133" s="2">
        <f>I12/'Output-Calculation-sheet'!I11*'Output-Calculation-sheet'!I110</f>
        <v>773153351.20657384</v>
      </c>
      <c r="J133" s="2">
        <f>J12/'Output-Calculation-sheet'!J11*'Output-Calculation-sheet'!J110</f>
        <v>752959842.672822</v>
      </c>
      <c r="K133" s="2">
        <f>K12/'Output-Calculation-sheet'!K11*'Output-Calculation-sheet'!K110</f>
        <v>651474252.02484787</v>
      </c>
      <c r="L133" s="2">
        <f>L12/'Output-Calculation-sheet'!L11*'Output-Calculation-sheet'!L110</f>
        <v>340508298.438802</v>
      </c>
      <c r="M133" s="2">
        <f>M12/'Output-Calculation-sheet'!M11*'Output-Calculation-sheet'!M110</f>
        <v>690911555.33608127</v>
      </c>
      <c r="N133" s="2">
        <f>N12/'Output-Calculation-sheet'!N11*'Output-Calculation-sheet'!N110</f>
        <v>622591895.98907638</v>
      </c>
      <c r="O133" s="2">
        <f>O12/'Output-Calculation-sheet'!O11*'Output-Calculation-sheet'!O110</f>
        <v>2215589878.0388861</v>
      </c>
      <c r="P133" s="2">
        <f>P12/'Output-Calculation-sheet'!P11*'Output-Calculation-sheet'!P110</f>
        <v>458798619.75835192</v>
      </c>
      <c r="Q133" s="2">
        <f>Q12/'Output-Calculation-sheet'!Q11*'Output-Calculation-sheet'!Q110</f>
        <v>633159305.60242569</v>
      </c>
      <c r="R133" s="2">
        <f>R12/'Output-Calculation-sheet'!R11*'Output-Calculation-sheet'!R110</f>
        <v>387521253.52996355</v>
      </c>
      <c r="S133" s="2">
        <f>S12/'Output-Calculation-sheet'!S11*'Output-Calculation-sheet'!S110</f>
        <v>380103888.73177886</v>
      </c>
      <c r="T133" s="2">
        <f>T12/'Output-Calculation-sheet'!T11*'Output-Calculation-sheet'!T110</f>
        <v>100334114.25766928</v>
      </c>
      <c r="U133" s="2">
        <f>U12/'Output-Calculation-sheet'!U11*'Output-Calculation-sheet'!U110</f>
        <v>197668180.26032823</v>
      </c>
      <c r="V133" s="2">
        <f>V12/'Output-Calculation-sheet'!V11*'Output-Calculation-sheet'!V110</f>
        <v>43226200.377311945</v>
      </c>
      <c r="W133" s="2">
        <f>W12/'Output-Calculation-sheet'!W11*'Output-Calculation-sheet'!W110</f>
        <v>53608894.890163668</v>
      </c>
      <c r="X133" s="2">
        <f>X12/'Output-Calculation-sheet'!X11*'Output-Calculation-sheet'!X110</f>
        <v>108788554.52259146</v>
      </c>
      <c r="Y133" s="2">
        <f>Y12/'Output-Calculation-sheet'!Y11*'Output-Calculation-sheet'!Y110</f>
        <v>46988804.367607228</v>
      </c>
      <c r="AA133" s="2">
        <f t="shared" si="11"/>
        <v>32116.713468311242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5234.8397929931962</v>
      </c>
      <c r="C19" s="2">
        <f>C8/'Output-Calculation-sheet'!C7*'Output-Calculation-sheet'!C25</f>
        <v>7906.4106978383252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4242.1232674798648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857.21989536716228</v>
      </c>
      <c r="M19" s="2">
        <f>M8/'Output-Calculation-sheet'!M7*'Output-Calculation-sheet'!M25</f>
        <v>5596.6556399389228</v>
      </c>
      <c r="N19" s="2">
        <f>N8/'Output-Calculation-sheet'!N7*'Output-Calculation-sheet'!N25</f>
        <v>2857.2927782214379</v>
      </c>
      <c r="O19" s="2">
        <f>O8/'Output-Calculation-sheet'!O7*'Output-Calculation-sheet'!O25</f>
        <v>1544.4063028794678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546.33750026568532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389.16800871586668</v>
      </c>
      <c r="Y19" s="2">
        <f>Y8/'Output-Calculation-sheet'!Y7*'Output-Calculation-sheet'!Y25</f>
        <v>0</v>
      </c>
      <c r="AA19" s="2">
        <f t="shared" si="0"/>
        <v>29.174453883699929</v>
      </c>
    </row>
    <row r="20" spans="1:27" x14ac:dyDescent="0.25">
      <c r="A20" s="2">
        <v>2032</v>
      </c>
      <c r="B20" s="2">
        <f>B9/'Output-Calculation-sheet'!B8*'Output-Calculation-sheet'!B26</f>
        <v>6948.1687547448364</v>
      </c>
      <c r="C20" s="2">
        <f>C9/'Output-Calculation-sheet'!C8*'Output-Calculation-sheet'!C26</f>
        <v>8606.9424572077896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5677.6961428384839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984.5612550832326</v>
      </c>
      <c r="M20" s="2">
        <f>M9/'Output-Calculation-sheet'!M8*'Output-Calculation-sheet'!M26</f>
        <v>5994.425675097722</v>
      </c>
      <c r="N20" s="2">
        <f>N9/'Output-Calculation-sheet'!N8*'Output-Calculation-sheet'!N26</f>
        <v>3376.1681680525885</v>
      </c>
      <c r="O20" s="2">
        <f>O9/'Output-Calculation-sheet'!O8*'Output-Calculation-sheet'!O26</f>
        <v>1679.7552291270647</v>
      </c>
      <c r="P20" s="2">
        <f>P9/'Output-Calculation-sheet'!P8*'Output-Calculation-sheet'!P26</f>
        <v>0</v>
      </c>
      <c r="Q20" s="2">
        <f>Q9/'Output-Calculation-sheet'!Q8*'Output-Calculation-sheet'!Q26</f>
        <v>101.52039339194607</v>
      </c>
      <c r="R20" s="2">
        <f>R9/'Output-Calculation-sheet'!R8*'Output-Calculation-sheet'!R26</f>
        <v>0</v>
      </c>
      <c r="S20" s="2">
        <f>S9/'Output-Calculation-sheet'!S8*'Output-Calculation-sheet'!S26</f>
        <v>716.81832460693056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554.21900308271336</v>
      </c>
      <c r="Y20" s="2">
        <f>Y9/'Output-Calculation-sheet'!Y8*'Output-Calculation-sheet'!Y26</f>
        <v>0</v>
      </c>
      <c r="AA20" s="2">
        <f t="shared" si="0"/>
        <v>34.640275403233311</v>
      </c>
    </row>
    <row r="21" spans="1:27" x14ac:dyDescent="0.25">
      <c r="A21" s="2">
        <v>2033</v>
      </c>
      <c r="B21" s="2">
        <f>B10/'Output-Calculation-sheet'!B9*'Output-Calculation-sheet'!B27</f>
        <v>13207.212459126033</v>
      </c>
      <c r="C21" s="2">
        <f>C10/'Output-Calculation-sheet'!C9*'Output-Calculation-sheet'!C27</f>
        <v>24812.789007417527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7635.0495062958234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5303.1567107020201</v>
      </c>
      <c r="N21" s="2">
        <f>N10/'Output-Calculation-sheet'!N9*'Output-Calculation-sheet'!N27</f>
        <v>2900.6664044757981</v>
      </c>
      <c r="O21" s="2">
        <f>O10/'Output-Calculation-sheet'!O9*'Output-Calculation-sheet'!O27</f>
        <v>4377.0483617591335</v>
      </c>
      <c r="P21" s="2">
        <f>P10/'Output-Calculation-sheet'!P9*'Output-Calculation-sheet'!P27</f>
        <v>0</v>
      </c>
      <c r="Q21" s="2">
        <f>Q10/'Output-Calculation-sheet'!Q9*'Output-Calculation-sheet'!Q27</f>
        <v>197.07438155244867</v>
      </c>
      <c r="R21" s="2">
        <f>R10/'Output-Calculation-sheet'!R9*'Output-Calculation-sheet'!R27</f>
        <v>0</v>
      </c>
      <c r="S21" s="2">
        <f>S10/'Output-Calculation-sheet'!S9*'Output-Calculation-sheet'!S27</f>
        <v>1262.757351086221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623.62000332031653</v>
      </c>
      <c r="Y21" s="2">
        <f>Y10/'Output-Calculation-sheet'!Y9*'Output-Calculation-sheet'!Y27</f>
        <v>0</v>
      </c>
      <c r="AA21" s="2">
        <f t="shared" si="0"/>
        <v>60.319374185735313</v>
      </c>
    </row>
    <row r="22" spans="1:27" x14ac:dyDescent="0.25">
      <c r="A22" s="2">
        <v>2034</v>
      </c>
      <c r="B22" s="2">
        <f>B11/'Output-Calculation-sheet'!B10*'Output-Calculation-sheet'!B28</f>
        <v>24608.607529247434</v>
      </c>
      <c r="C22" s="2">
        <f>C11/'Output-Calculation-sheet'!C10*'Output-Calculation-sheet'!C28</f>
        <v>25092.478416498154</v>
      </c>
      <c r="D22" s="2">
        <f>D11/'Output-Calculation-sheet'!D10*'Output-Calculation-sheet'!D28</f>
        <v>0</v>
      </c>
      <c r="E22" s="2">
        <f>E11/'Output-Calculation-sheet'!E10*'Output-Calculation-sheet'!E28</f>
        <v>1236.5043325931117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9884.5879199943975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749.56774487334212</v>
      </c>
      <c r="M22" s="2">
        <f>M11/'Output-Calculation-sheet'!M10*'Output-Calculation-sheet'!M28</f>
        <v>6811.4641636079486</v>
      </c>
      <c r="N22" s="2">
        <f>N11/'Output-Calculation-sheet'!N10*'Output-Calculation-sheet'!N28</f>
        <v>3920.0355682156924</v>
      </c>
      <c r="O22" s="2">
        <f>O11/'Output-Calculation-sheet'!O10*'Output-Calculation-sheet'!O28</f>
        <v>4490.588508214003</v>
      </c>
      <c r="P22" s="2">
        <f>P11/'Output-Calculation-sheet'!P10*'Output-Calculation-sheet'!P28</f>
        <v>0</v>
      </c>
      <c r="Q22" s="2">
        <f>Q11/'Output-Calculation-sheet'!Q10*'Output-Calculation-sheet'!Q28</f>
        <v>1470.1684657679859</v>
      </c>
      <c r="R22" s="2">
        <f>R11/'Output-Calculation-sheet'!R10*'Output-Calculation-sheet'!R28</f>
        <v>0</v>
      </c>
      <c r="S22" s="2">
        <f>S11/'Output-Calculation-sheet'!S10*'Output-Calculation-sheet'!S28</f>
        <v>1988.0149970027026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687.77099061757394</v>
      </c>
      <c r="Y22" s="2">
        <f>Y11/'Output-Calculation-sheet'!Y10*'Output-Calculation-sheet'!Y28</f>
        <v>68.416327260055837</v>
      </c>
      <c r="AA22" s="2">
        <f t="shared" si="0"/>
        <v>81.008204963892396</v>
      </c>
    </row>
    <row r="23" spans="1:27" x14ac:dyDescent="0.25">
      <c r="A23" s="2">
        <v>2035</v>
      </c>
      <c r="B23" s="2">
        <f>B12/'Output-Calculation-sheet'!B11*'Output-Calculation-sheet'!B29</f>
        <v>28864.363635161448</v>
      </c>
      <c r="C23" s="2">
        <f>C12/'Output-Calculation-sheet'!C11*'Output-Calculation-sheet'!C29</f>
        <v>24686.05725390666</v>
      </c>
      <c r="D23" s="2">
        <f>D12/'Output-Calculation-sheet'!D11*'Output-Calculation-sheet'!D29</f>
        <v>0</v>
      </c>
      <c r="E23" s="2">
        <f>E12/'Output-Calculation-sheet'!E11*'Output-Calculation-sheet'!E29</f>
        <v>5511.549467816737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9577.8475065540442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1611.9841853917319</v>
      </c>
      <c r="M23" s="2">
        <f>M12/'Output-Calculation-sheet'!M11*'Output-Calculation-sheet'!M29</f>
        <v>7246.7605655908419</v>
      </c>
      <c r="N23" s="2">
        <f>N12/'Output-Calculation-sheet'!N11*'Output-Calculation-sheet'!N29</f>
        <v>4235.6835750544969</v>
      </c>
      <c r="O23" s="2">
        <f>O12/'Output-Calculation-sheet'!O11*'Output-Calculation-sheet'!O29</f>
        <v>4415.7107314339582</v>
      </c>
      <c r="P23" s="2">
        <f>P12/'Output-Calculation-sheet'!P11*'Output-Calculation-sheet'!P29</f>
        <v>581.84941669251157</v>
      </c>
      <c r="Q23" s="2">
        <f>Q12/'Output-Calculation-sheet'!Q11*'Output-Calculation-sheet'!Q29</f>
        <v>1853.6808758730313</v>
      </c>
      <c r="R23" s="2">
        <f>R12/'Output-Calculation-sheet'!R11*'Output-Calculation-sheet'!R29</f>
        <v>0</v>
      </c>
      <c r="S23" s="2">
        <f>S12/'Output-Calculation-sheet'!S11*'Output-Calculation-sheet'!S29</f>
        <v>2200.6807017666592</v>
      </c>
      <c r="T23" s="2">
        <f>T12/'Output-Calculation-sheet'!T11*'Output-Calculation-sheet'!T29</f>
        <v>0</v>
      </c>
      <c r="U23" s="2">
        <f>U12/'Output-Calculation-sheet'!U11*'Output-Calculation-sheet'!U29</f>
        <v>127.71020611981349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686.3929810216423</v>
      </c>
      <c r="Y23" s="2">
        <f>Y12/'Output-Calculation-sheet'!Y11*'Output-Calculation-sheet'!Y29</f>
        <v>219.96801942207017</v>
      </c>
      <c r="AA23" s="2">
        <f t="shared" si="0"/>
        <v>91.820239121805628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25050.299616281765</v>
      </c>
      <c r="C30" s="2">
        <f>C8/'Output-Calculation-sheet'!C7*'Output-Calculation-sheet'!C16</f>
        <v>0</v>
      </c>
      <c r="D30" s="2">
        <f>D8/'Output-Calculation-sheet'!D7*'Output-Calculation-sheet'!D16</f>
        <v>6846.8332044723638</v>
      </c>
      <c r="E30" s="2">
        <f>E8/'Output-Calculation-sheet'!E7*'Output-Calculation-sheet'!E16</f>
        <v>8360.4783751484174</v>
      </c>
      <c r="F30" s="2">
        <f>F8/'Output-Calculation-sheet'!F7*'Output-Calculation-sheet'!F16</f>
        <v>3760.3035750783806</v>
      </c>
      <c r="G30" s="2">
        <f>G8/'Output-Calculation-sheet'!G7*'Output-Calculation-sheet'!G16</f>
        <v>2165.3144698040642</v>
      </c>
      <c r="H30" s="2">
        <f>H8/'Output-Calculation-sheet'!H7*'Output-Calculation-sheet'!H16</f>
        <v>0</v>
      </c>
      <c r="I30" s="2">
        <f>I8/'Output-Calculation-sheet'!I7*'Output-Calculation-sheet'!I16</f>
        <v>2297.5888099766271</v>
      </c>
      <c r="J30" s="2">
        <f>J8/'Output-Calculation-sheet'!J7*'Output-Calculation-sheet'!J16</f>
        <v>2333.0536567065169</v>
      </c>
      <c r="K30" s="2">
        <f>K8/'Output-Calculation-sheet'!K7*'Output-Calculation-sheet'!K16</f>
        <v>3044.6296109557557</v>
      </c>
      <c r="L30" s="2">
        <f>L8/'Output-Calculation-sheet'!L7*'Output-Calculation-sheet'!L16</f>
        <v>2773.8727527514466</v>
      </c>
      <c r="M30" s="2">
        <f>M8/'Output-Calculation-sheet'!M7*'Output-Calculation-sheet'!M16</f>
        <v>0</v>
      </c>
      <c r="N30" s="2">
        <f>N8/'Output-Calculation-sheet'!N7*'Output-Calculation-sheet'!N16</f>
        <v>1633.5303865640335</v>
      </c>
      <c r="O30" s="2">
        <f>O8/'Output-Calculation-sheet'!O7*'Output-Calculation-sheet'!O16</f>
        <v>0</v>
      </c>
      <c r="P30" s="2">
        <f>P8/'Output-Calculation-sheet'!P7*'Output-Calculation-sheet'!P16</f>
        <v>2458.5237285310814</v>
      </c>
      <c r="Q30" s="2">
        <f>Q8/'Output-Calculation-sheet'!Q7*'Output-Calculation-sheet'!Q16</f>
        <v>2741.9174466557643</v>
      </c>
      <c r="R30" s="2">
        <f>R8/'Output-Calculation-sheet'!R7*'Output-Calculation-sheet'!R16</f>
        <v>2236.8241756584803</v>
      </c>
      <c r="S30" s="2">
        <f>S8/'Output-Calculation-sheet'!S7*'Output-Calculation-sheet'!S16</f>
        <v>1204.044923984658</v>
      </c>
      <c r="T30" s="2">
        <f>T8/'Output-Calculation-sheet'!T7*'Output-Calculation-sheet'!T16</f>
        <v>709.44431382912978</v>
      </c>
      <c r="U30" s="2">
        <f>U8/'Output-Calculation-sheet'!U7*'Output-Calculation-sheet'!U16</f>
        <v>567.55650453087537</v>
      </c>
      <c r="V30" s="2">
        <f>V8/'Output-Calculation-sheet'!V7*'Output-Calculation-sheet'!V16</f>
        <v>668.59206029450399</v>
      </c>
      <c r="W30" s="2">
        <f>W8/'Output-Calculation-sheet'!W7*'Output-Calculation-sheet'!W16</f>
        <v>308.52927040625696</v>
      </c>
      <c r="X30" s="2">
        <f>X8/'Output-Calculation-sheet'!X7*'Output-Calculation-sheet'!X16</f>
        <v>0</v>
      </c>
      <c r="Y30" s="2">
        <f>Y8/'Output-Calculation-sheet'!Y7*'Output-Calculation-sheet'!Y16</f>
        <v>237.25339736708048</v>
      </c>
      <c r="AA30" s="2">
        <f t="shared" si="1"/>
        <v>69.398590278997204</v>
      </c>
    </row>
    <row r="31" spans="1:27" x14ac:dyDescent="0.25">
      <c r="A31" s="2">
        <v>2032</v>
      </c>
      <c r="B31" s="2">
        <f>B9/'Output-Calculation-sheet'!B8*'Output-Calculation-sheet'!B17</f>
        <v>26046.643749330196</v>
      </c>
      <c r="C31" s="2">
        <f>C9/'Output-Calculation-sheet'!C8*'Output-Calculation-sheet'!C17</f>
        <v>0</v>
      </c>
      <c r="D31" s="2">
        <f>D9/'Output-Calculation-sheet'!D8*'Output-Calculation-sheet'!D17</f>
        <v>7235.6871691853894</v>
      </c>
      <c r="E31" s="2">
        <f>E9/'Output-Calculation-sheet'!E8*'Output-Calculation-sheet'!E17</f>
        <v>8889.0935365748119</v>
      </c>
      <c r="F31" s="2">
        <f>F9/'Output-Calculation-sheet'!F8*'Output-Calculation-sheet'!F17</f>
        <v>4003.638349270429</v>
      </c>
      <c r="G31" s="2">
        <f>G9/'Output-Calculation-sheet'!G8*'Output-Calculation-sheet'!G17</f>
        <v>2304.3806018244759</v>
      </c>
      <c r="H31" s="2">
        <f>H9/'Output-Calculation-sheet'!H8*'Output-Calculation-sheet'!H17</f>
        <v>0</v>
      </c>
      <c r="I31" s="2">
        <f>I9/'Output-Calculation-sheet'!I8*'Output-Calculation-sheet'!I17</f>
        <v>2442.9246004532229</v>
      </c>
      <c r="J31" s="2">
        <f>J9/'Output-Calculation-sheet'!J8*'Output-Calculation-sheet'!J17</f>
        <v>2478.5580132413643</v>
      </c>
      <c r="K31" s="2">
        <f>K9/'Output-Calculation-sheet'!K8*'Output-Calculation-sheet'!K17</f>
        <v>3225.8463477577143</v>
      </c>
      <c r="L31" s="2">
        <f>L9/'Output-Calculation-sheet'!L8*'Output-Calculation-sheet'!L17</f>
        <v>2917.4088203228021</v>
      </c>
      <c r="M31" s="2">
        <f>M9/'Output-Calculation-sheet'!M8*'Output-Calculation-sheet'!M17</f>
        <v>0</v>
      </c>
      <c r="N31" s="2">
        <f>N9/'Output-Calculation-sheet'!N8*'Output-Calculation-sheet'!N17</f>
        <v>1628.2756683826224</v>
      </c>
      <c r="O31" s="2">
        <f>O9/'Output-Calculation-sheet'!O8*'Output-Calculation-sheet'!O17</f>
        <v>0</v>
      </c>
      <c r="P31" s="2">
        <f>P9/'Output-Calculation-sheet'!P8*'Output-Calculation-sheet'!P17</f>
        <v>2650.5715369251229</v>
      </c>
      <c r="Q31" s="2">
        <f>Q9/'Output-Calculation-sheet'!Q8*'Output-Calculation-sheet'!Q17</f>
        <v>2875.2889687855254</v>
      </c>
      <c r="R31" s="2">
        <f>R9/'Output-Calculation-sheet'!R8*'Output-Calculation-sheet'!R17</f>
        <v>2386.9080901934212</v>
      </c>
      <c r="S31" s="2">
        <f>S9/'Output-Calculation-sheet'!S8*'Output-Calculation-sheet'!S17</f>
        <v>1240.0072656047996</v>
      </c>
      <c r="T31" s="2">
        <f>T9/'Output-Calculation-sheet'!T8*'Output-Calculation-sheet'!T17</f>
        <v>751.96686439380881</v>
      </c>
      <c r="U31" s="2">
        <f>U9/'Output-Calculation-sheet'!U8*'Output-Calculation-sheet'!U17</f>
        <v>604.68627020145016</v>
      </c>
      <c r="V31" s="2">
        <f>V9/'Output-Calculation-sheet'!V8*'Output-Calculation-sheet'!V17</f>
        <v>710.15671365746641</v>
      </c>
      <c r="W31" s="2">
        <f>W9/'Output-Calculation-sheet'!W8*'Output-Calculation-sheet'!W17</f>
        <v>328.4718742955954</v>
      </c>
      <c r="X31" s="2">
        <f>X9/'Output-Calculation-sheet'!X8*'Output-Calculation-sheet'!X17</f>
        <v>0</v>
      </c>
      <c r="Y31" s="2">
        <f>Y9/'Output-Calculation-sheet'!Y8*'Output-Calculation-sheet'!Y17</f>
        <v>252.78029530711109</v>
      </c>
      <c r="AA31" s="2">
        <f t="shared" si="1"/>
        <v>72.973294735707299</v>
      </c>
    </row>
    <row r="32" spans="1:27" x14ac:dyDescent="0.25">
      <c r="A32" s="2">
        <v>2033</v>
      </c>
      <c r="B32" s="2">
        <f>B10/'Output-Calculation-sheet'!B9*'Output-Calculation-sheet'!B18</f>
        <v>26768.354180657145</v>
      </c>
      <c r="C32" s="2">
        <f>C10/'Output-Calculation-sheet'!C9*'Output-Calculation-sheet'!C18</f>
        <v>0</v>
      </c>
      <c r="D32" s="2">
        <f>D10/'Output-Calculation-sheet'!D9*'Output-Calculation-sheet'!D18</f>
        <v>5144.1300568984707</v>
      </c>
      <c r="E32" s="2">
        <f>E10/'Output-Calculation-sheet'!E9*'Output-Calculation-sheet'!E18</f>
        <v>7186.0878939122686</v>
      </c>
      <c r="F32" s="2">
        <f>F10/'Output-Calculation-sheet'!F9*'Output-Calculation-sheet'!F18</f>
        <v>2900.9230925766278</v>
      </c>
      <c r="G32" s="2">
        <f>G10/'Output-Calculation-sheet'!G9*'Output-Calculation-sheet'!G18</f>
        <v>1809.7237556676821</v>
      </c>
      <c r="H32" s="2">
        <f>H10/'Output-Calculation-sheet'!H9*'Output-Calculation-sheet'!H18</f>
        <v>0</v>
      </c>
      <c r="I32" s="2">
        <f>I10/'Output-Calculation-sheet'!I9*'Output-Calculation-sheet'!I18</f>
        <v>1910.6433268255548</v>
      </c>
      <c r="J32" s="2">
        <f>J10/'Output-Calculation-sheet'!J9*'Output-Calculation-sheet'!J18</f>
        <v>1533.544053894577</v>
      </c>
      <c r="K32" s="2">
        <f>K10/'Output-Calculation-sheet'!K9*'Output-Calculation-sheet'!K18</f>
        <v>2552.3955679572009</v>
      </c>
      <c r="L32" s="2">
        <f>L10/'Output-Calculation-sheet'!L9*'Output-Calculation-sheet'!L18</f>
        <v>2204.8529587115104</v>
      </c>
      <c r="M32" s="2">
        <f>M10/'Output-Calculation-sheet'!M9*'Output-Calculation-sheet'!M18</f>
        <v>0</v>
      </c>
      <c r="N32" s="2">
        <f>N10/'Output-Calculation-sheet'!N9*'Output-Calculation-sheet'!N18</f>
        <v>1632.0656654134373</v>
      </c>
      <c r="O32" s="2">
        <f>O10/'Output-Calculation-sheet'!O9*'Output-Calculation-sheet'!O18</f>
        <v>0</v>
      </c>
      <c r="P32" s="2">
        <f>P10/'Output-Calculation-sheet'!P9*'Output-Calculation-sheet'!P18</f>
        <v>2627.2959594930057</v>
      </c>
      <c r="Q32" s="2">
        <f>Q10/'Output-Calculation-sheet'!Q9*'Output-Calculation-sheet'!Q18</f>
        <v>2863.1314950078681</v>
      </c>
      <c r="R32" s="2">
        <f>R10/'Output-Calculation-sheet'!R9*'Output-Calculation-sheet'!R18</f>
        <v>1889.2997425647125</v>
      </c>
      <c r="S32" s="2">
        <f>S10/'Output-Calculation-sheet'!S9*'Output-Calculation-sheet'!S18</f>
        <v>1234.770697710552</v>
      </c>
      <c r="T32" s="2">
        <f>T10/'Output-Calculation-sheet'!T9*'Output-Calculation-sheet'!T18</f>
        <v>550.64365041809526</v>
      </c>
      <c r="U32" s="2">
        <f>U10/'Output-Calculation-sheet'!U9*'Output-Calculation-sheet'!U18</f>
        <v>609.9092740223407</v>
      </c>
      <c r="V32" s="2">
        <f>V10/'Output-Calculation-sheet'!V9*'Output-Calculation-sheet'!V18</f>
        <v>449.73739033757306</v>
      </c>
      <c r="W32" s="2">
        <f>W10/'Output-Calculation-sheet'!W9*'Output-Calculation-sheet'!W18</f>
        <v>224.34188439621877</v>
      </c>
      <c r="X32" s="2">
        <f>X10/'Output-Calculation-sheet'!X9*'Output-Calculation-sheet'!X18</f>
        <v>0</v>
      </c>
      <c r="Y32" s="2">
        <f>Y10/'Output-Calculation-sheet'!Y9*'Output-Calculation-sheet'!Y18</f>
        <v>260.52950914018317</v>
      </c>
      <c r="AA32" s="2">
        <f t="shared" si="1"/>
        <v>64.352380155605033</v>
      </c>
    </row>
    <row r="33" spans="1:27" x14ac:dyDescent="0.25">
      <c r="A33" s="2">
        <v>2034</v>
      </c>
      <c r="B33" s="2">
        <f>B11/'Output-Calculation-sheet'!B10*'Output-Calculation-sheet'!B19</f>
        <v>24821.686724306237</v>
      </c>
      <c r="C33" s="2">
        <f>C11/'Output-Calculation-sheet'!C10*'Output-Calculation-sheet'!C19</f>
        <v>0</v>
      </c>
      <c r="D33" s="2">
        <f>D11/'Output-Calculation-sheet'!D10*'Output-Calculation-sheet'!D19</f>
        <v>7403.3015412260402</v>
      </c>
      <c r="E33" s="2">
        <f>E11/'Output-Calculation-sheet'!E10*'Output-Calculation-sheet'!E19</f>
        <v>9197.0039606745777</v>
      </c>
      <c r="F33" s="2">
        <f>F11/'Output-Calculation-sheet'!F10*'Output-Calculation-sheet'!F19</f>
        <v>4208.0328162714732</v>
      </c>
      <c r="G33" s="2">
        <f>G11/'Output-Calculation-sheet'!G10*'Output-Calculation-sheet'!G19</f>
        <v>2520.4104804982248</v>
      </c>
      <c r="H33" s="2">
        <f>H11/'Output-Calculation-sheet'!H10*'Output-Calculation-sheet'!H19</f>
        <v>0</v>
      </c>
      <c r="I33" s="2">
        <f>I11/'Output-Calculation-sheet'!I10*'Output-Calculation-sheet'!I19</f>
        <v>2749.9614537392408</v>
      </c>
      <c r="J33" s="2">
        <f>J11/'Output-Calculation-sheet'!J10*'Output-Calculation-sheet'!J19</f>
        <v>2329.8852144750167</v>
      </c>
      <c r="K33" s="2">
        <f>K11/'Output-Calculation-sheet'!K10*'Output-Calculation-sheet'!K19</f>
        <v>3226.2068978881225</v>
      </c>
      <c r="L33" s="2">
        <f>L11/'Output-Calculation-sheet'!L10*'Output-Calculation-sheet'!L19</f>
        <v>2626.0713973778861</v>
      </c>
      <c r="M33" s="2">
        <f>M11/'Output-Calculation-sheet'!M10*'Output-Calculation-sheet'!M19</f>
        <v>0</v>
      </c>
      <c r="N33" s="2">
        <f>N11/'Output-Calculation-sheet'!N10*'Output-Calculation-sheet'!N19</f>
        <v>1483.759852037969</v>
      </c>
      <c r="O33" s="2">
        <f>O11/'Output-Calculation-sheet'!O10*'Output-Calculation-sheet'!O19</f>
        <v>0</v>
      </c>
      <c r="P33" s="2">
        <f>P11/'Output-Calculation-sheet'!P10*'Output-Calculation-sheet'!P19</f>
        <v>3264.7977253148902</v>
      </c>
      <c r="Q33" s="2">
        <f>Q11/'Output-Calculation-sheet'!Q10*'Output-Calculation-sheet'!Q19</f>
        <v>2614.0849748525625</v>
      </c>
      <c r="R33" s="2">
        <f>R11/'Output-Calculation-sheet'!R10*'Output-Calculation-sheet'!R19</f>
        <v>2330.9128999736281</v>
      </c>
      <c r="S33" s="2">
        <f>S11/'Output-Calculation-sheet'!S10*'Output-Calculation-sheet'!S19</f>
        <v>1089.4855985201002</v>
      </c>
      <c r="T33" s="2">
        <f>T11/'Output-Calculation-sheet'!T10*'Output-Calculation-sheet'!T19</f>
        <v>683.98677365175411</v>
      </c>
      <c r="U33" s="2">
        <f>U11/'Output-Calculation-sheet'!U10*'Output-Calculation-sheet'!U19</f>
        <v>787.21522058639687</v>
      </c>
      <c r="V33" s="2">
        <f>V11/'Output-Calculation-sheet'!V10*'Output-Calculation-sheet'!V19</f>
        <v>537.09482594347799</v>
      </c>
      <c r="W33" s="2">
        <f>W11/'Output-Calculation-sheet'!W10*'Output-Calculation-sheet'!W19</f>
        <v>334.49331028538109</v>
      </c>
      <c r="X33" s="2">
        <f>X11/'Output-Calculation-sheet'!X10*'Output-Calculation-sheet'!X19</f>
        <v>105.62586778790282</v>
      </c>
      <c r="Y33" s="2">
        <f>Y11/'Output-Calculation-sheet'!Y10*'Output-Calculation-sheet'!Y19</f>
        <v>301.03183994424569</v>
      </c>
      <c r="AA33" s="2">
        <f t="shared" si="1"/>
        <v>72.615049375355142</v>
      </c>
    </row>
    <row r="34" spans="1:27" x14ac:dyDescent="0.25">
      <c r="A34" s="2">
        <v>2035</v>
      </c>
      <c r="B34" s="2">
        <f>B12/'Output-Calculation-sheet'!B11*'Output-Calculation-sheet'!B20</f>
        <v>22378.393673523493</v>
      </c>
      <c r="C34" s="2">
        <f>C12/'Output-Calculation-sheet'!C11*'Output-Calculation-sheet'!C20</f>
        <v>0</v>
      </c>
      <c r="D34" s="2">
        <f>D12/'Output-Calculation-sheet'!D11*'Output-Calculation-sheet'!D20</f>
        <v>7731.7433263235198</v>
      </c>
      <c r="E34" s="2">
        <f>E12/'Output-Calculation-sheet'!E11*'Output-Calculation-sheet'!E20</f>
        <v>7510.6425762347435</v>
      </c>
      <c r="F34" s="2">
        <f>F12/'Output-Calculation-sheet'!F11*'Output-Calculation-sheet'!F20</f>
        <v>4920.0826753792398</v>
      </c>
      <c r="G34" s="2">
        <f>G12/'Output-Calculation-sheet'!G11*'Output-Calculation-sheet'!G20</f>
        <v>2610.6234874618135</v>
      </c>
      <c r="H34" s="2">
        <f>H12/'Output-Calculation-sheet'!H11*'Output-Calculation-sheet'!H20</f>
        <v>0</v>
      </c>
      <c r="I34" s="2">
        <f>I12/'Output-Calculation-sheet'!I11*'Output-Calculation-sheet'!I20</f>
        <v>3003.3354040269369</v>
      </c>
      <c r="J34" s="2">
        <f>J12/'Output-Calculation-sheet'!J11*'Output-Calculation-sheet'!J20</f>
        <v>2548.4100486456018</v>
      </c>
      <c r="K34" s="2">
        <f>K12/'Output-Calculation-sheet'!K11*'Output-Calculation-sheet'!K20</f>
        <v>3589.5320976046787</v>
      </c>
      <c r="L34" s="2">
        <f>L12/'Output-Calculation-sheet'!L11*'Output-Calculation-sheet'!L20</f>
        <v>2619.9482073364829</v>
      </c>
      <c r="M34" s="2">
        <f>M12/'Output-Calculation-sheet'!M11*'Output-Calculation-sheet'!M20</f>
        <v>0</v>
      </c>
      <c r="N34" s="2">
        <f>N12/'Output-Calculation-sheet'!N11*'Output-Calculation-sheet'!N20</f>
        <v>1385.1013875200786</v>
      </c>
      <c r="O34" s="2">
        <f>O12/'Output-Calculation-sheet'!O11*'Output-Calculation-sheet'!O20</f>
        <v>0</v>
      </c>
      <c r="P34" s="2">
        <f>P12/'Output-Calculation-sheet'!P11*'Output-Calculation-sheet'!P20</f>
        <v>3126.226991159424</v>
      </c>
      <c r="Q34" s="2">
        <f>Q12/'Output-Calculation-sheet'!Q11*'Output-Calculation-sheet'!Q20</f>
        <v>2317.4003150038502</v>
      </c>
      <c r="R34" s="2">
        <f>R12/'Output-Calculation-sheet'!R11*'Output-Calculation-sheet'!R20</f>
        <v>2631.2346492077031</v>
      </c>
      <c r="S34" s="2">
        <f>S12/'Output-Calculation-sheet'!S11*'Output-Calculation-sheet'!S20</f>
        <v>963.07775631108643</v>
      </c>
      <c r="T34" s="2">
        <f>T12/'Output-Calculation-sheet'!T11*'Output-Calculation-sheet'!T20</f>
        <v>786.02931380990879</v>
      </c>
      <c r="U34" s="2">
        <f>U12/'Output-Calculation-sheet'!U11*'Output-Calculation-sheet'!U20</f>
        <v>719.3564277412986</v>
      </c>
      <c r="V34" s="2">
        <f>V12/'Output-Calculation-sheet'!V11*'Output-Calculation-sheet'!V20</f>
        <v>695.23409200410572</v>
      </c>
      <c r="W34" s="2">
        <f>W12/'Output-Calculation-sheet'!W11*'Output-Calculation-sheet'!W20</f>
        <v>422.11160055361393</v>
      </c>
      <c r="X34" s="2">
        <f>X12/'Output-Calculation-sheet'!X11*'Output-Calculation-sheet'!X20</f>
        <v>89.311189077308043</v>
      </c>
      <c r="Y34" s="2">
        <f>Y12/'Output-Calculation-sheet'!Y11*'Output-Calculation-sheet'!Y20</f>
        <v>229.12427970483049</v>
      </c>
      <c r="AA34" s="2">
        <f t="shared" si="1"/>
        <v>70.276919498629724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1.0728308283094701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0.20842216834741292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1.2812529966568831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1.0509629695759066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0.20417383169069495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2.4421175345936526E-2</v>
      </c>
      <c r="Y44" s="2">
        <f>Y11/'Output-Calculation-sheet'!Y10*'Output-Calculation-sheet'!Y37*0.0114</f>
        <v>0</v>
      </c>
      <c r="AA44" s="2">
        <f t="shared" si="2"/>
        <v>1.279557976612538</v>
      </c>
    </row>
    <row r="45" spans="1:27" x14ac:dyDescent="0.25">
      <c r="A45" s="2">
        <v>2035</v>
      </c>
      <c r="B45" s="2">
        <f>B12/'Output-Calculation-sheet'!B11*'Output-Calculation-sheet'!B38*0.0114</f>
        <v>2.1014653279145277</v>
      </c>
      <c r="C45" s="2">
        <f>C12/'Output-Calculation-sheet'!C11*'Output-Calculation-sheet'!C38*0.0114</f>
        <v>1.9948046293480577</v>
      </c>
      <c r="D45" s="2">
        <f>D12/'Output-Calculation-sheet'!D11*'Output-Calculation-sheet'!D38*0.0114</f>
        <v>0.88353037680143676</v>
      </c>
      <c r="E45" s="2">
        <f>E12/'Output-Calculation-sheet'!E11*'Output-Calculation-sheet'!E38*0.0114</f>
        <v>0.70217098336102013</v>
      </c>
      <c r="F45" s="2">
        <f>F12/'Output-Calculation-sheet'!F11*'Output-Calculation-sheet'!F38*0.0114</f>
        <v>0.44161739811132639</v>
      </c>
      <c r="G45" s="2">
        <f>G12/'Output-Calculation-sheet'!G11*'Output-Calculation-sheet'!G38*0.0114</f>
        <v>0.31694132924105894</v>
      </c>
      <c r="H45" s="2">
        <f>H12/'Output-Calculation-sheet'!H11*'Output-Calculation-sheet'!H38*0.0114</f>
        <v>0.30703149564205945</v>
      </c>
      <c r="I45" s="2">
        <f>I12/'Output-Calculation-sheet'!I11*'Output-Calculation-sheet'!I38*0.0114</f>
        <v>0.28506980288672384</v>
      </c>
      <c r="J45" s="2">
        <f>J12/'Output-Calculation-sheet'!J11*'Output-Calculation-sheet'!J38*0.0114</f>
        <v>0.28212551157620652</v>
      </c>
      <c r="K45" s="2">
        <f>K12/'Output-Calculation-sheet'!K11*'Output-Calculation-sheet'!K38*0.0114</f>
        <v>0.28017874395895531</v>
      </c>
      <c r="L45" s="2">
        <f>L12/'Output-Calculation-sheet'!L11*'Output-Calculation-sheet'!L38*0.0114</f>
        <v>0.22278471150820434</v>
      </c>
      <c r="M45" s="2">
        <f>M12/'Output-Calculation-sheet'!M11*'Output-Calculation-sheet'!M38*0.0114</f>
        <v>0.21126771375384709</v>
      </c>
      <c r="N45" s="2">
        <f>N12/'Output-Calculation-sheet'!N11*'Output-Calculation-sheet'!N38*0.0114</f>
        <v>0.20764226205179689</v>
      </c>
      <c r="O45" s="2">
        <f>O12/'Output-Calculation-sheet'!O11*'Output-Calculation-sheet'!O38*0.0114</f>
        <v>0.38753687469376896</v>
      </c>
      <c r="P45" s="2">
        <f>P12/'Output-Calculation-sheet'!P11*'Output-Calculation-sheet'!P38*0.0114</f>
        <v>0.19182403627330555</v>
      </c>
      <c r="Q45" s="2">
        <f>Q12/'Output-Calculation-sheet'!Q11*'Output-Calculation-sheet'!Q38*0.0114</f>
        <v>0.18192585883719928</v>
      </c>
      <c r="R45" s="2">
        <f>R12/'Output-Calculation-sheet'!R11*'Output-Calculation-sheet'!R38*0.0114</f>
        <v>0.1804134112879463</v>
      </c>
      <c r="S45" s="2">
        <f>S12/'Output-Calculation-sheet'!S11*'Output-Calculation-sheet'!S38*0.0114</f>
        <v>0.1190273896568342</v>
      </c>
      <c r="T45" s="2">
        <f>T12/'Output-Calculation-sheet'!T11*'Output-Calculation-sheet'!T38*0.0114</f>
        <v>6.6746623295590016E-2</v>
      </c>
      <c r="U45" s="2">
        <f>U12/'Output-Calculation-sheet'!U11*'Output-Calculation-sheet'!U38*0.0114</f>
        <v>5.8045464865874884E-2</v>
      </c>
      <c r="V45" s="2">
        <f>V12/'Output-Calculation-sheet'!V11*'Output-Calculation-sheet'!V38*0.0114</f>
        <v>4.4758317843914264E-2</v>
      </c>
      <c r="W45" s="2">
        <f>W12/'Output-Calculation-sheet'!W11*'Output-Calculation-sheet'!W38*0.0114</f>
        <v>3.8757337336086779E-2</v>
      </c>
      <c r="X45" s="2">
        <f>X12/'Output-Calculation-sheet'!X11*'Output-Calculation-sheet'!X38*0.0114</f>
        <v>2.3176589016191938E-2</v>
      </c>
      <c r="Y45" s="2">
        <f>Y12/'Output-Calculation-sheet'!Y11*'Output-Calculation-sheet'!Y38*0.0114</f>
        <v>2.2365838273723456E-2</v>
      </c>
      <c r="AA45" s="2">
        <f t="shared" si="2"/>
        <v>9.5512080275356546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1106.9264760514247</v>
      </c>
      <c r="C52" s="2">
        <f>C8/'Output-Calculation-sheet'!C7*'Output-Calculation-sheet'!C43</f>
        <v>0</v>
      </c>
      <c r="D52" s="2">
        <f>D8/'Output-Calculation-sheet'!D7*'Output-Calculation-sheet'!D43</f>
        <v>2404.5204519965932</v>
      </c>
      <c r="E52" s="2">
        <f>E8/'Output-Calculation-sheet'!E7*'Output-Calculation-sheet'!E43</f>
        <v>1726.0215187659867</v>
      </c>
      <c r="F52" s="2">
        <f>F8/'Output-Calculation-sheet'!F7*'Output-Calculation-sheet'!F43</f>
        <v>0</v>
      </c>
      <c r="G52" s="2">
        <f>G8/'Output-Calculation-sheet'!G7*'Output-Calculation-sheet'!G43</f>
        <v>612.13449243378284</v>
      </c>
      <c r="H52" s="2">
        <f>H8/'Output-Calculation-sheet'!H7*'Output-Calculation-sheet'!H43</f>
        <v>4690.0499964512865</v>
      </c>
      <c r="I52" s="2">
        <f>I8/'Output-Calculation-sheet'!I7*'Output-Calculation-sheet'!I43</f>
        <v>200.21033777177141</v>
      </c>
      <c r="J52" s="2">
        <f>J8/'Output-Calculation-sheet'!J7*'Output-Calculation-sheet'!J43</f>
        <v>1114.55157331755</v>
      </c>
      <c r="K52" s="2">
        <f>K8/'Output-Calculation-sheet'!K7*'Output-Calculation-sheet'!K43</f>
        <v>2189.1246263567286</v>
      </c>
      <c r="L52" s="2">
        <f>L8/'Output-Calculation-sheet'!L7*'Output-Calculation-sheet'!L43</f>
        <v>2034.0612178736653</v>
      </c>
      <c r="M52" s="2">
        <f>M8/'Output-Calculation-sheet'!M7*'Output-Calculation-sheet'!M43</f>
        <v>13279.797443583699</v>
      </c>
      <c r="N52" s="2">
        <f>N8/'Output-Calculation-sheet'!N7*'Output-Calculation-sheet'!N43</f>
        <v>7601.4615363701523</v>
      </c>
      <c r="O52" s="2">
        <f>O8/'Output-Calculation-sheet'!O7*'Output-Calculation-sheet'!O43</f>
        <v>0</v>
      </c>
      <c r="P52" s="2">
        <f>P8/'Output-Calculation-sheet'!P7*'Output-Calculation-sheet'!P43</f>
        <v>1616.6632048481329</v>
      </c>
      <c r="Q52" s="2">
        <f>Q8/'Output-Calculation-sheet'!Q7*'Output-Calculation-sheet'!Q43</f>
        <v>367.33944520021544</v>
      </c>
      <c r="R52" s="2">
        <f>R8/'Output-Calculation-sheet'!R7*'Output-Calculation-sheet'!R43</f>
        <v>2945.9614427303372</v>
      </c>
      <c r="S52" s="2">
        <f>S8/'Output-Calculation-sheet'!S7*'Output-Calculation-sheet'!S43</f>
        <v>491.12276246054643</v>
      </c>
      <c r="T52" s="2">
        <f>T8/'Output-Calculation-sheet'!T7*'Output-Calculation-sheet'!T43</f>
        <v>873.0937191137532</v>
      </c>
      <c r="U52" s="2">
        <f>U8/'Output-Calculation-sheet'!U7*'Output-Calculation-sheet'!U43</f>
        <v>326.1321124646563</v>
      </c>
      <c r="V52" s="2">
        <f>V8/'Output-Calculation-sheet'!V7*'Output-Calculation-sheet'!V43</f>
        <v>852.66568569594244</v>
      </c>
      <c r="W52" s="2">
        <f>W8/'Output-Calculation-sheet'!W7*'Output-Calculation-sheet'!W43</f>
        <v>10.207525736612048</v>
      </c>
      <c r="X52" s="2">
        <f>X8/'Output-Calculation-sheet'!X7*'Output-Calculation-sheet'!X43</f>
        <v>691.78912815209378</v>
      </c>
      <c r="Y52" s="2">
        <f>Y8/'Output-Calculation-sheet'!Y7*'Output-Calculation-sheet'!Y43</f>
        <v>0</v>
      </c>
      <c r="AA52" s="2">
        <f t="shared" si="3"/>
        <v>45.133834697374937</v>
      </c>
    </row>
    <row r="53" spans="1:27" x14ac:dyDescent="0.25">
      <c r="A53" s="2">
        <v>2032</v>
      </c>
      <c r="B53" s="2">
        <f>B9/'Output-Calculation-sheet'!B8*'Output-Calculation-sheet'!B44</f>
        <v>3712.8812673009311</v>
      </c>
      <c r="C53" s="2">
        <f>C9/'Output-Calculation-sheet'!C8*'Output-Calculation-sheet'!C44</f>
        <v>0</v>
      </c>
      <c r="D53" s="2">
        <f>D9/'Output-Calculation-sheet'!D8*'Output-Calculation-sheet'!D44</f>
        <v>3368.5311964096441</v>
      </c>
      <c r="E53" s="2">
        <f>E9/'Output-Calculation-sheet'!E8*'Output-Calculation-sheet'!E44</f>
        <v>2154.7259891211033</v>
      </c>
      <c r="F53" s="2">
        <f>F9/'Output-Calculation-sheet'!F8*'Output-Calculation-sheet'!F44</f>
        <v>0</v>
      </c>
      <c r="G53" s="2">
        <f>G9/'Output-Calculation-sheet'!G8*'Output-Calculation-sheet'!G44</f>
        <v>795.75224138308749</v>
      </c>
      <c r="H53" s="2">
        <f>H9/'Output-Calculation-sheet'!H8*'Output-Calculation-sheet'!H44</f>
        <v>9964.2263963162131</v>
      </c>
      <c r="I53" s="2">
        <f>I9/'Output-Calculation-sheet'!I8*'Output-Calculation-sheet'!I44</f>
        <v>291.59436829924744</v>
      </c>
      <c r="J53" s="2">
        <f>J9/'Output-Calculation-sheet'!J8*'Output-Calculation-sheet'!J44</f>
        <v>1337.974286329963</v>
      </c>
      <c r="K53" s="2">
        <f>K9/'Output-Calculation-sheet'!K8*'Output-Calculation-sheet'!K44</f>
        <v>2422.9997200780799</v>
      </c>
      <c r="L53" s="2">
        <f>L9/'Output-Calculation-sheet'!L8*'Output-Calculation-sheet'!L44</f>
        <v>2361.704010089185</v>
      </c>
      <c r="M53" s="2">
        <f>M9/'Output-Calculation-sheet'!M8*'Output-Calculation-sheet'!M44</f>
        <v>14203.869100291859</v>
      </c>
      <c r="N53" s="2">
        <f>N9/'Output-Calculation-sheet'!N8*'Output-Calculation-sheet'!N44</f>
        <v>9461.2182939141348</v>
      </c>
      <c r="O53" s="2">
        <f>O9/'Output-Calculation-sheet'!O8*'Output-Calculation-sheet'!O44</f>
        <v>0</v>
      </c>
      <c r="P53" s="2">
        <f>P9/'Output-Calculation-sheet'!P8*'Output-Calculation-sheet'!P44</f>
        <v>1962.1442929173691</v>
      </c>
      <c r="Q53" s="2">
        <f>Q9/'Output-Calculation-sheet'!Q8*'Output-Calculation-sheet'!Q44</f>
        <v>592.10361085121019</v>
      </c>
      <c r="R53" s="2">
        <f>R9/'Output-Calculation-sheet'!R8*'Output-Calculation-sheet'!R44</f>
        <v>3321.767563456222</v>
      </c>
      <c r="S53" s="2">
        <f>S9/'Output-Calculation-sheet'!S8*'Output-Calculation-sheet'!S44</f>
        <v>962.94480244588658</v>
      </c>
      <c r="T53" s="2">
        <f>T9/'Output-Calculation-sheet'!T8*'Output-Calculation-sheet'!T44</f>
        <v>986.87388210457516</v>
      </c>
      <c r="U53" s="2">
        <f>U9/'Output-Calculation-sheet'!U8*'Output-Calculation-sheet'!U44</f>
        <v>421.01554143350864</v>
      </c>
      <c r="V53" s="2">
        <f>V9/'Output-Calculation-sheet'!V8*'Output-Calculation-sheet'!V44</f>
        <v>919.81663825149781</v>
      </c>
      <c r="W53" s="2">
        <f>W9/'Output-Calculation-sheet'!W8*'Output-Calculation-sheet'!W44</f>
        <v>25.228254554193196</v>
      </c>
      <c r="X53" s="2">
        <f>X9/'Output-Calculation-sheet'!X8*'Output-Calculation-sheet'!X44</f>
        <v>1366.3879044410407</v>
      </c>
      <c r="Y53" s="2">
        <f>Y9/'Output-Calculation-sheet'!Y8*'Output-Calculation-sheet'!Y44</f>
        <v>0</v>
      </c>
      <c r="AA53" s="2">
        <f t="shared" si="3"/>
        <v>60.633759359988957</v>
      </c>
    </row>
    <row r="54" spans="1:27" x14ac:dyDescent="0.25">
      <c r="A54" s="2">
        <v>2033</v>
      </c>
      <c r="B54" s="2">
        <f>B10/'Output-Calculation-sheet'!B9*'Output-Calculation-sheet'!B45</f>
        <v>25379.801449776041</v>
      </c>
      <c r="C54" s="2">
        <f>C10/'Output-Calculation-sheet'!C9*'Output-Calculation-sheet'!C45</f>
        <v>61076.070839723332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18395.545677191367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237.92151413879512</v>
      </c>
      <c r="L54" s="2">
        <f>L10/'Output-Calculation-sheet'!L9*'Output-Calculation-sheet'!L45</f>
        <v>0</v>
      </c>
      <c r="M54" s="2">
        <f>M10/'Output-Calculation-sheet'!M9*'Output-Calculation-sheet'!M45</f>
        <v>12618.068019630125</v>
      </c>
      <c r="N54" s="2">
        <f>N10/'Output-Calculation-sheet'!N9*'Output-Calculation-sheet'!N45</f>
        <v>7072.5980170730199</v>
      </c>
      <c r="O54" s="2">
        <f>O10/'Output-Calculation-sheet'!O9*'Output-Calculation-sheet'!O45</f>
        <v>11280.392795645066</v>
      </c>
      <c r="P54" s="2">
        <f>P10/'Output-Calculation-sheet'!P9*'Output-Calculation-sheet'!P45</f>
        <v>1918.5137310039102</v>
      </c>
      <c r="Q54" s="2">
        <f>Q10/'Output-Calculation-sheet'!Q9*'Output-Calculation-sheet'!Q45</f>
        <v>738.10629794924591</v>
      </c>
      <c r="R54" s="2">
        <f>R10/'Output-Calculation-sheet'!R9*'Output-Calculation-sheet'!R45</f>
        <v>1242.6467835011354</v>
      </c>
      <c r="S54" s="2">
        <f>S10/'Output-Calculation-sheet'!S9*'Output-Calculation-sheet'!S45</f>
        <v>3021.0312030718296</v>
      </c>
      <c r="T54" s="2">
        <f>T10/'Output-Calculation-sheet'!T9*'Output-Calculation-sheet'!T45</f>
        <v>62.977486180373454</v>
      </c>
      <c r="U54" s="2">
        <f>U10/'Output-Calculation-sheet'!U9*'Output-Calculation-sheet'!U45</f>
        <v>449.09494598593733</v>
      </c>
      <c r="V54" s="2">
        <f>V10/'Output-Calculation-sheet'!V9*'Output-Calculation-sheet'!V45</f>
        <v>33.784676489042532</v>
      </c>
      <c r="W54" s="2">
        <f>W10/'Output-Calculation-sheet'!W9*'Output-Calculation-sheet'!W45</f>
        <v>0</v>
      </c>
      <c r="X54" s="2">
        <f>X10/'Output-Calculation-sheet'!X9*'Output-Calculation-sheet'!X45</f>
        <v>1449.8366354978482</v>
      </c>
      <c r="Y54" s="2">
        <f>Y10/'Output-Calculation-sheet'!Y9*'Output-Calculation-sheet'!Y45</f>
        <v>14.771998055851689</v>
      </c>
      <c r="AA54" s="2">
        <f t="shared" si="3"/>
        <v>144.99116207091291</v>
      </c>
    </row>
    <row r="55" spans="1:27" x14ac:dyDescent="0.25">
      <c r="A55" s="2">
        <v>2034</v>
      </c>
      <c r="B55" s="2">
        <f>B11/'Output-Calculation-sheet'!B10*'Output-Calculation-sheet'!B46</f>
        <v>70702.668187240546</v>
      </c>
      <c r="C55" s="2">
        <f>C11/'Output-Calculation-sheet'!C10*'Output-Calculation-sheet'!C46</f>
        <v>60660.845086047942</v>
      </c>
      <c r="D55" s="2">
        <f>D11/'Output-Calculation-sheet'!D10*'Output-Calculation-sheet'!D46</f>
        <v>6533.1655540023521</v>
      </c>
      <c r="E55" s="2">
        <f>E11/'Output-Calculation-sheet'!E10*'Output-Calculation-sheet'!E46</f>
        <v>7982.8906628675595</v>
      </c>
      <c r="F55" s="2">
        <f>F11/'Output-Calculation-sheet'!F10*'Output-Calculation-sheet'!F46</f>
        <v>244.91174688022079</v>
      </c>
      <c r="G55" s="2">
        <f>G11/'Output-Calculation-sheet'!G10*'Output-Calculation-sheet'!G46</f>
        <v>2900.1887299423993</v>
      </c>
      <c r="H55" s="2">
        <f>H11/'Output-Calculation-sheet'!H10*'Output-Calculation-sheet'!H46</f>
        <v>21766.594320646389</v>
      </c>
      <c r="I55" s="2">
        <f>I11/'Output-Calculation-sheet'!I10*'Output-Calculation-sheet'!I46</f>
        <v>1580.9373386640839</v>
      </c>
      <c r="J55" s="2">
        <f>J11/'Output-Calculation-sheet'!J10*'Output-Calculation-sheet'!J46</f>
        <v>1121.3030568729307</v>
      </c>
      <c r="K55" s="2">
        <f>K11/'Output-Calculation-sheet'!K10*'Output-Calculation-sheet'!K46</f>
        <v>3081.7282274595768</v>
      </c>
      <c r="L55" s="2">
        <f>L11/'Output-Calculation-sheet'!L10*'Output-Calculation-sheet'!L46</f>
        <v>1132.5575112780916</v>
      </c>
      <c r="M55" s="2">
        <f>M11/'Output-Calculation-sheet'!M10*'Output-Calculation-sheet'!M46</f>
        <v>14918.964554266509</v>
      </c>
      <c r="N55" s="2">
        <f>N11/'Output-Calculation-sheet'!N10*'Output-Calculation-sheet'!N46</f>
        <v>11304.28861531967</v>
      </c>
      <c r="O55" s="2">
        <f>O11/'Output-Calculation-sheet'!O10*'Output-Calculation-sheet'!O46</f>
        <v>11140.010816808091</v>
      </c>
      <c r="P55" s="2">
        <f>P11/'Output-Calculation-sheet'!P10*'Output-Calculation-sheet'!P46</f>
        <v>4202.0727007588312</v>
      </c>
      <c r="Q55" s="2">
        <f>Q11/'Output-Calculation-sheet'!Q10*'Output-Calculation-sheet'!Q46</f>
        <v>4472.8904482933112</v>
      </c>
      <c r="R55" s="2">
        <f>R11/'Output-Calculation-sheet'!R10*'Output-Calculation-sheet'!R46</f>
        <v>3401.8187980728294</v>
      </c>
      <c r="S55" s="2">
        <f>S11/'Output-Calculation-sheet'!S10*'Output-Calculation-sheet'!S46</f>
        <v>5588.8546188309583</v>
      </c>
      <c r="T55" s="2">
        <f>T11/'Output-Calculation-sheet'!T10*'Output-Calculation-sheet'!T46</f>
        <v>771.17244566934789</v>
      </c>
      <c r="U55" s="2">
        <f>U11/'Output-Calculation-sheet'!U10*'Output-Calculation-sheet'!U46</f>
        <v>1287.6318967118425</v>
      </c>
      <c r="V55" s="2">
        <f>V11/'Output-Calculation-sheet'!V10*'Output-Calculation-sheet'!V46</f>
        <v>517.12550735158902</v>
      </c>
      <c r="W55" s="2">
        <f>W11/'Output-Calculation-sheet'!W10*'Output-Calculation-sheet'!W46</f>
        <v>68.06435367207051</v>
      </c>
      <c r="X55" s="2">
        <f>X11/'Output-Calculation-sheet'!X10*'Output-Calculation-sheet'!X46</f>
        <v>1540.2478134849439</v>
      </c>
      <c r="Y55" s="2">
        <f>Y11/'Output-Calculation-sheet'!Y10*'Output-Calculation-sheet'!Y46</f>
        <v>394.84872357367175</v>
      </c>
      <c r="AA55" s="2">
        <f t="shared" si="3"/>
        <v>237.31578171471577</v>
      </c>
    </row>
    <row r="56" spans="1:27" x14ac:dyDescent="0.25">
      <c r="A56" s="2">
        <v>2035</v>
      </c>
      <c r="B56" s="2">
        <f>B12/'Output-Calculation-sheet'!B11*'Output-Calculation-sheet'!B47</f>
        <v>86639.360010511227</v>
      </c>
      <c r="C56" s="2">
        <f>C12/'Output-Calculation-sheet'!C11*'Output-Calculation-sheet'!C47</f>
        <v>58444.275982653613</v>
      </c>
      <c r="D56" s="2">
        <f>D12/'Output-Calculation-sheet'!D11*'Output-Calculation-sheet'!D47</f>
        <v>12632.934334967911</v>
      </c>
      <c r="E56" s="2">
        <f>E12/'Output-Calculation-sheet'!E11*'Output-Calculation-sheet'!E47</f>
        <v>22851.353932187583</v>
      </c>
      <c r="F56" s="2">
        <f>F12/'Output-Calculation-sheet'!F11*'Output-Calculation-sheet'!F47</f>
        <v>2556.7323048550475</v>
      </c>
      <c r="G56" s="2">
        <f>G12/'Output-Calculation-sheet'!G11*'Output-Calculation-sheet'!G47</f>
        <v>5810.5910360860798</v>
      </c>
      <c r="H56" s="2">
        <f>H12/'Output-Calculation-sheet'!H11*'Output-Calculation-sheet'!H47</f>
        <v>20845.822598855615</v>
      </c>
      <c r="I56" s="2">
        <f>I12/'Output-Calculation-sheet'!I11*'Output-Calculation-sheet'!I47</f>
        <v>3750.91845903584</v>
      </c>
      <c r="J56" s="2">
        <f>J12/'Output-Calculation-sheet'!J11*'Output-Calculation-sheet'!J47</f>
        <v>3687.429932004804</v>
      </c>
      <c r="K56" s="2">
        <f>K12/'Output-Calculation-sheet'!K11*'Output-Calculation-sheet'!K47</f>
        <v>5112.0332231107632</v>
      </c>
      <c r="L56" s="2">
        <f>L12/'Output-Calculation-sheet'!L11*'Output-Calculation-sheet'!L47</f>
        <v>4768.3745270177069</v>
      </c>
      <c r="M56" s="2">
        <f>M12/'Output-Calculation-sheet'!M11*'Output-Calculation-sheet'!M47</f>
        <v>14825.804473954182</v>
      </c>
      <c r="N56" s="2">
        <f>N12/'Output-Calculation-sheet'!N11*'Output-Calculation-sheet'!N47</f>
        <v>12294.607621487974</v>
      </c>
      <c r="O56" s="2">
        <f>O12/'Output-Calculation-sheet'!O11*'Output-Calculation-sheet'!O47</f>
        <v>10742.250210809736</v>
      </c>
      <c r="P56" s="2">
        <f>P12/'Output-Calculation-sheet'!P11*'Output-Calculation-sheet'!P47</f>
        <v>6023.9478057757351</v>
      </c>
      <c r="Q56" s="2">
        <f>Q12/'Output-Calculation-sheet'!Q11*'Output-Calculation-sheet'!Q47</f>
        <v>5681.1934864949953</v>
      </c>
      <c r="R56" s="2">
        <f>R12/'Output-Calculation-sheet'!R11*'Output-Calculation-sheet'!R47</f>
        <v>4621.1154470245892</v>
      </c>
      <c r="S56" s="2">
        <f>S12/'Output-Calculation-sheet'!S11*'Output-Calculation-sheet'!S47</f>
        <v>6149.7484656031002</v>
      </c>
      <c r="T56" s="2">
        <f>T12/'Output-Calculation-sheet'!T11*'Output-Calculation-sheet'!T47</f>
        <v>1656.9556484782433</v>
      </c>
      <c r="U56" s="2">
        <f>U12/'Output-Calculation-sheet'!U11*'Output-Calculation-sheet'!U47</f>
        <v>1573.3376003118717</v>
      </c>
      <c r="V56" s="2">
        <f>V12/'Output-Calculation-sheet'!V11*'Output-Calculation-sheet'!V47</f>
        <v>965.8373850528867</v>
      </c>
      <c r="W56" s="2">
        <f>W12/'Output-Calculation-sheet'!W11*'Output-Calculation-sheet'!W47</f>
        <v>560.96146144336126</v>
      </c>
      <c r="X56" s="2">
        <f>X12/'Output-Calculation-sheet'!X11*'Output-Calculation-sheet'!X47</f>
        <v>1494.2800813071117</v>
      </c>
      <c r="Y56" s="2">
        <f>Y12/'Output-Calculation-sheet'!Y11*'Output-Calculation-sheet'!Y47</f>
        <v>839.69989308365246</v>
      </c>
      <c r="AA56" s="2">
        <f t="shared" si="3"/>
        <v>294.52956592211359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6.8384233857400769</v>
      </c>
      <c r="C63" s="2">
        <f>C8*'Output-Calculation-sheet'!C52/10^9</f>
        <v>4.2013693844168225</v>
      </c>
      <c r="D63" s="2">
        <f>D8*'Output-Calculation-sheet'!D52/10^9</f>
        <v>1.4802228842725644</v>
      </c>
      <c r="E63" s="2">
        <f>E8*'Output-Calculation-sheet'!E52/10^9</f>
        <v>1.7701326694485826</v>
      </c>
      <c r="F63" s="2">
        <f>F8*'Output-Calculation-sheet'!F52/10^9</f>
        <v>0.68725380208097087</v>
      </c>
      <c r="G63" s="2">
        <f>G8*'Output-Calculation-sheet'!G52/10^9</f>
        <v>0.48506611471780298</v>
      </c>
      <c r="H63" s="2">
        <f>H8*'Output-Calculation-sheet'!H52/10^9</f>
        <v>1.2924100113042993</v>
      </c>
      <c r="I63" s="2">
        <f>I8*'Output-Calculation-sheet'!I52/10^9</f>
        <v>0.47523336934948385</v>
      </c>
      <c r="J63" s="2">
        <f>J8*'Output-Calculation-sheet'!J52/10^9</f>
        <v>0.49480405857552529</v>
      </c>
      <c r="K63" s="2">
        <f>K8*'Output-Calculation-sheet'!K52/10^9</f>
        <v>0.59683020739373072</v>
      </c>
      <c r="L63" s="2">
        <f>L8*'Output-Calculation-sheet'!L52/10^9</f>
        <v>0.6229962118044291</v>
      </c>
      <c r="M63" s="2">
        <f>M8*'Output-Calculation-sheet'!M52/10^9</f>
        <v>0.97523454182916736</v>
      </c>
      <c r="N63" s="2">
        <f>N8*'Output-Calculation-sheet'!N52/10^9</f>
        <v>0.83859432673580603</v>
      </c>
      <c r="O63" s="2">
        <f>O8*'Output-Calculation-sheet'!O52/10^9</f>
        <v>0.87935696824038567</v>
      </c>
      <c r="P63" s="2">
        <f>P8*'Output-Calculation-sheet'!P52/10^9</f>
        <v>0.53540589449932252</v>
      </c>
      <c r="Q63" s="2">
        <f>Q8*'Output-Calculation-sheet'!Q52/10^9</f>
        <v>0.58290613737792119</v>
      </c>
      <c r="R63" s="2">
        <f>R8*'Output-Calculation-sheet'!R52/10^9</f>
        <v>0.4496469638229465</v>
      </c>
      <c r="S63" s="2">
        <f>S8*'Output-Calculation-sheet'!S52/10^9</f>
        <v>0.42822502522466271</v>
      </c>
      <c r="T63" s="2">
        <f>T8*'Output-Calculation-sheet'!T52/10^9</f>
        <v>0.1393580102495672</v>
      </c>
      <c r="U63" s="2">
        <f>U8*'Output-Calculation-sheet'!U52/10^9</f>
        <v>0.13589743727454173</v>
      </c>
      <c r="V63" s="2">
        <f>V8*'Output-Calculation-sheet'!V52/10^9</f>
        <v>0.11586768281630301</v>
      </c>
      <c r="W63" s="2">
        <f>W8*'Output-Calculation-sheet'!W52/10^9</f>
        <v>5.968756903753869E-2</v>
      </c>
      <c r="X63" s="2">
        <f>X8*'Output-Calculation-sheet'!X52/10^9</f>
        <v>0.11284397060368577</v>
      </c>
      <c r="Y63" s="2">
        <f>Y8*'Output-Calculation-sheet'!Y52/10^9</f>
        <v>5.4363028403977873E-2</v>
      </c>
      <c r="AA63" s="2">
        <f t="shared" si="4"/>
        <v>24.252129655220113</v>
      </c>
    </row>
    <row r="64" spans="1:27" x14ac:dyDescent="0.25">
      <c r="A64" s="2">
        <v>2032</v>
      </c>
      <c r="B64" s="2">
        <f>B9*'Output-Calculation-sheet'!B53/10^9</f>
        <v>7.1909387614752882</v>
      </c>
      <c r="C64" s="2">
        <f>C9*'Output-Calculation-sheet'!C53/10^9</f>
        <v>4.4167231895355474</v>
      </c>
      <c r="D64" s="2">
        <f>D9*'Output-Calculation-sheet'!D53/10^9</f>
        <v>1.5576143122257426</v>
      </c>
      <c r="E64" s="2">
        <f>E9*'Output-Calculation-sheet'!E53/10^9</f>
        <v>1.8635831284136</v>
      </c>
      <c r="F64" s="2">
        <f>F9*'Output-Calculation-sheet'!F53/10^9</f>
        <v>0.72354833933790064</v>
      </c>
      <c r="G64" s="2">
        <f>G9*'Output-Calculation-sheet'!G53/10^9</f>
        <v>0.51066116622936153</v>
      </c>
      <c r="H64" s="2">
        <f>H9*'Output-Calculation-sheet'!H53/10^9</f>
        <v>1.3469360212695298</v>
      </c>
      <c r="I64" s="2">
        <f>I9*'Output-Calculation-sheet'!I53/10^9</f>
        <v>0.50047990310127832</v>
      </c>
      <c r="J64" s="2">
        <f>J9*'Output-Calculation-sheet'!J53/10^9</f>
        <v>0.52033791195964973</v>
      </c>
      <c r="K64" s="2">
        <f>K9*'Output-Calculation-sheet'!K53/10^9</f>
        <v>0.62676735677687767</v>
      </c>
      <c r="L64" s="2">
        <f>L9*'Output-Calculation-sheet'!L53/10^9</f>
        <v>0.65143142975156243</v>
      </c>
      <c r="M64" s="2">
        <f>M9*'Output-Calculation-sheet'!M53/10^9</f>
        <v>1.0027338300795621</v>
      </c>
      <c r="N64" s="2">
        <f>N9*'Output-Calculation-sheet'!N53/10^9</f>
        <v>0.86916945397344147</v>
      </c>
      <c r="O64" s="2">
        <f>O9*'Output-Calculation-sheet'!O53/10^9</f>
        <v>0.92439945700263138</v>
      </c>
      <c r="P64" s="2">
        <f>P9*'Output-Calculation-sheet'!P53/10^9</f>
        <v>0.56280763388624744</v>
      </c>
      <c r="Q64" s="2">
        <f>Q9*'Output-Calculation-sheet'!Q53/10^9</f>
        <v>0.61373501130538333</v>
      </c>
      <c r="R64" s="2">
        <f>R9*'Output-Calculation-sheet'!R53/10^9</f>
        <v>0.47114818191302943</v>
      </c>
      <c r="S64" s="2">
        <f>S9*'Output-Calculation-sheet'!S53/10^9</f>
        <v>0.44942292430338965</v>
      </c>
      <c r="T64" s="2">
        <f>T9*'Output-Calculation-sheet'!T53/10^9</f>
        <v>0.14602730514086756</v>
      </c>
      <c r="U64" s="2">
        <f>U9*'Output-Calculation-sheet'!U53/10^9</f>
        <v>0.14297095825510664</v>
      </c>
      <c r="V64" s="2">
        <f>V9*'Output-Calculation-sheet'!V53/10^9</f>
        <v>0.12125651516679871</v>
      </c>
      <c r="W64" s="2">
        <f>W9*'Output-Calculation-sheet'!W53/10^9</f>
        <v>6.2846239057809908E-2</v>
      </c>
      <c r="X64" s="2">
        <f>X9*'Output-Calculation-sheet'!X53/10^9</f>
        <v>0.11686176576248736</v>
      </c>
      <c r="Y64" s="2">
        <f>Y9*'Output-Calculation-sheet'!Y53/10^9</f>
        <v>5.7304627136196808E-2</v>
      </c>
      <c r="AA64" s="2">
        <f t="shared" si="4"/>
        <v>25.449705423059296</v>
      </c>
    </row>
    <row r="65" spans="1:27" x14ac:dyDescent="0.25">
      <c r="A65" s="2">
        <v>2033</v>
      </c>
      <c r="B65" s="2">
        <f>B10*'Output-Calculation-sheet'!B54/10^9</f>
        <v>7.2757958302907895</v>
      </c>
      <c r="C65" s="2">
        <f>C10*'Output-Calculation-sheet'!C54/10^9</f>
        <v>5.0903597434197385</v>
      </c>
      <c r="D65" s="2">
        <f>D10*'Output-Calculation-sheet'!D54/10^9</f>
        <v>1.7189049267851624</v>
      </c>
      <c r="E65" s="2">
        <f>E10*'Output-Calculation-sheet'!E54/10^9</f>
        <v>1.9354672910005812</v>
      </c>
      <c r="F65" s="2">
        <f>F10*'Output-Calculation-sheet'!F54/10^9</f>
        <v>0.78576659846090036</v>
      </c>
      <c r="G65" s="2">
        <f>G10*'Output-Calculation-sheet'!G54/10^9</f>
        <v>0.53949984613263602</v>
      </c>
      <c r="H65" s="2">
        <f>H10*'Output-Calculation-sheet'!H54/10^9</f>
        <v>1.3332525732207869</v>
      </c>
      <c r="I65" s="2">
        <f>I10*'Output-Calculation-sheet'!I54/10^9</f>
        <v>0.52532551080760992</v>
      </c>
      <c r="J65" s="2">
        <f>J10*'Output-Calculation-sheet'!J54/10^9</f>
        <v>0.62788115273642775</v>
      </c>
      <c r="K65" s="2">
        <f>K10*'Output-Calculation-sheet'!K54/10^9</f>
        <v>0.66986601729784112</v>
      </c>
      <c r="L65" s="2">
        <f>L10*'Output-Calculation-sheet'!L54/10^9</f>
        <v>0.79125264753704161</v>
      </c>
      <c r="M65" s="2">
        <f>M10*'Output-Calculation-sheet'!M54/10^9</f>
        <v>1.006702554176981</v>
      </c>
      <c r="N65" s="2">
        <f>N10*'Output-Calculation-sheet'!N54/10^9</f>
        <v>0.86930185439655039</v>
      </c>
      <c r="O65" s="2">
        <f>O10*'Output-Calculation-sheet'!O54/10^9</f>
        <v>1.0412642337600071</v>
      </c>
      <c r="P65" s="2">
        <f>P10*'Output-Calculation-sheet'!P54/10^9</f>
        <v>0.56680690846152604</v>
      </c>
      <c r="Q65" s="2">
        <f>Q10*'Output-Calculation-sheet'!Q54/10^9</f>
        <v>0.61848196727048044</v>
      </c>
      <c r="R65" s="2">
        <f>R10*'Output-Calculation-sheet'!R54/10^9</f>
        <v>0.49899169466479554</v>
      </c>
      <c r="S65" s="2">
        <f>S10*'Output-Calculation-sheet'!S54/10^9</f>
        <v>0.45326162753400007</v>
      </c>
      <c r="T65" s="2">
        <f>T10*'Output-Calculation-sheet'!T54/10^9</f>
        <v>0.16683459806129458</v>
      </c>
      <c r="U65" s="2">
        <f>U10*'Output-Calculation-sheet'!U54/10^9</f>
        <v>0.14405688055936652</v>
      </c>
      <c r="V65" s="2">
        <f>V10*'Output-Calculation-sheet'!V54/10^9</f>
        <v>0.18462766565455035</v>
      </c>
      <c r="W65" s="2">
        <f>W10*'Output-Calculation-sheet'!W54/10^9</f>
        <v>7.0294696471773055E-2</v>
      </c>
      <c r="X65" s="2">
        <f>X10*'Output-Calculation-sheet'!X54/10^9</f>
        <v>0.11578333431515915</v>
      </c>
      <c r="Y65" s="2">
        <f>Y10*'Output-Calculation-sheet'!Y54/10^9</f>
        <v>5.7856303056009264E-2</v>
      </c>
      <c r="AA65" s="2">
        <f t="shared" si="4"/>
        <v>27.087636456072012</v>
      </c>
    </row>
    <row r="66" spans="1:27" x14ac:dyDescent="0.25">
      <c r="A66" s="2">
        <v>2034</v>
      </c>
      <c r="B66" s="2">
        <f>B11*'Output-Calculation-sheet'!B55/10^9</f>
        <v>7.3114431516853777</v>
      </c>
      <c r="C66" s="2">
        <f>C11*'Output-Calculation-sheet'!C55/10^9</f>
        <v>5.1760695248292121</v>
      </c>
      <c r="D66" s="2">
        <f>D11*'Output-Calculation-sheet'!D55/10^9</f>
        <v>1.5294247066283488</v>
      </c>
      <c r="E66" s="2">
        <f>E11*'Output-Calculation-sheet'!E55/10^9</f>
        <v>1.8518859323240222</v>
      </c>
      <c r="F66" s="2">
        <f>F11*'Output-Calculation-sheet'!F55/10^9</f>
        <v>0.71171240070418051</v>
      </c>
      <c r="G66" s="2">
        <f>G11*'Output-Calculation-sheet'!G55/10^9</f>
        <v>0.50872213689820434</v>
      </c>
      <c r="H66" s="2">
        <f>H11*'Output-Calculation-sheet'!H55/10^9</f>
        <v>1.3064282056150851</v>
      </c>
      <c r="I66" s="2">
        <f>I11*'Output-Calculation-sheet'!I55/10^9</f>
        <v>0.49751480988483238</v>
      </c>
      <c r="J66" s="2">
        <f>J11*'Output-Calculation-sheet'!J55/10^9</f>
        <v>0.51156041194989832</v>
      </c>
      <c r="K66" s="2">
        <f>K11*'Output-Calculation-sheet'!K55/10^9</f>
        <v>0.61188948570829116</v>
      </c>
      <c r="L66" s="2">
        <f>L11*'Output-Calculation-sheet'!L55/10^9</f>
        <v>0.64798329751231643</v>
      </c>
      <c r="M66" s="2">
        <f>M11*'Output-Calculation-sheet'!M55/10^9</f>
        <v>0.94223303488998544</v>
      </c>
      <c r="N66" s="2">
        <f>N11*'Output-Calculation-sheet'!N55/10^9</f>
        <v>0.82326040514154797</v>
      </c>
      <c r="O66" s="2">
        <f>O11*'Output-Calculation-sheet'!O55/10^9</f>
        <v>1.0390308628794267</v>
      </c>
      <c r="P66" s="2">
        <f>P11*'Output-Calculation-sheet'!P55/10^9</f>
        <v>0.56591004044280402</v>
      </c>
      <c r="Q66" s="2">
        <f>Q11*'Output-Calculation-sheet'!Q55/10^9</f>
        <v>0.61779640335168717</v>
      </c>
      <c r="R66" s="2">
        <f>R11*'Output-Calculation-sheet'!R55/10^9</f>
        <v>0.45835269130254302</v>
      </c>
      <c r="S66" s="2">
        <f>S11*'Output-Calculation-sheet'!S55/10^9</f>
        <v>0.45100046080899281</v>
      </c>
      <c r="T66" s="2">
        <f>T11*'Output-Calculation-sheet'!T55/10^9</f>
        <v>0.1436683293021421</v>
      </c>
      <c r="U66" s="2">
        <f>U11*'Output-Calculation-sheet'!U55/10^9</f>
        <v>0.14668604529153836</v>
      </c>
      <c r="V66" s="2">
        <f>V11*'Output-Calculation-sheet'!V55/10^9</f>
        <v>0.13629068644713144</v>
      </c>
      <c r="W66" s="2">
        <f>W11*'Output-Calculation-sheet'!W55/10^9</f>
        <v>6.1712351991975535E-2</v>
      </c>
      <c r="X66" s="2">
        <f>X11*'Output-Calculation-sheet'!X55/10^9</f>
        <v>0.11706029797270401</v>
      </c>
      <c r="Y66" s="2">
        <f>Y11*'Output-Calculation-sheet'!Y55/10^9</f>
        <v>6.0556981601816169E-2</v>
      </c>
      <c r="AA66" s="2">
        <f t="shared" si="4"/>
        <v>26.228192655164058</v>
      </c>
    </row>
    <row r="67" spans="1:27" x14ac:dyDescent="0.25">
      <c r="A67" s="2">
        <v>2035</v>
      </c>
      <c r="B67" s="2">
        <f>B12*'Output-Calculation-sheet'!B56/10^9</f>
        <v>7.5873265030625534</v>
      </c>
      <c r="C67" s="2">
        <f>C12*'Output-Calculation-sheet'!C56/10^9</f>
        <v>5.0920397913471982</v>
      </c>
      <c r="D67" s="2">
        <f>D12*'Output-Calculation-sheet'!D56/10^9</f>
        <v>1.6649964046914112</v>
      </c>
      <c r="E67" s="2">
        <f>E12*'Output-Calculation-sheet'!E56/10^9</f>
        <v>2.1191307568040791</v>
      </c>
      <c r="F67" s="2">
        <f>F12*'Output-Calculation-sheet'!F56/10^9</f>
        <v>0.82392683217546203</v>
      </c>
      <c r="G67" s="2">
        <f>G12*'Output-Calculation-sheet'!G56/10^9</f>
        <v>0.60570979538375691</v>
      </c>
      <c r="H67" s="2">
        <f>H12*'Output-Calculation-sheet'!H56/10^9</f>
        <v>1.3384030518451655</v>
      </c>
      <c r="I67" s="2">
        <f>I12*'Output-Calculation-sheet'!I56/10^9</f>
        <v>0.57144606229581185</v>
      </c>
      <c r="J67" s="2">
        <f>J12*'Output-Calculation-sheet'!J56/10^9</f>
        <v>0.53103410209934776</v>
      </c>
      <c r="K67" s="2">
        <f>K12*'Output-Calculation-sheet'!K56/10^9</f>
        <v>0.65212074802621633</v>
      </c>
      <c r="L67" s="2">
        <f>L12*'Output-Calculation-sheet'!L56/10^9</f>
        <v>0.62501211077943031</v>
      </c>
      <c r="M67" s="2">
        <f>M12*'Output-Calculation-sheet'!M56/10^9</f>
        <v>0.96210925866822783</v>
      </c>
      <c r="N67" s="2">
        <f>N12*'Output-Calculation-sheet'!N56/10^9</f>
        <v>0.82208920144557163</v>
      </c>
      <c r="O67" s="2">
        <f>O12*'Output-Calculation-sheet'!O56/10^9</f>
        <v>1.0030497810519285</v>
      </c>
      <c r="P67" s="2">
        <f>P12*'Output-Calculation-sheet'!P56/10^9</f>
        <v>0.62969053869287672</v>
      </c>
      <c r="Q67" s="2">
        <f>Q12*'Output-Calculation-sheet'!Q56/10^9</f>
        <v>0.63282485312093439</v>
      </c>
      <c r="R67" s="2">
        <f>R12*'Output-Calculation-sheet'!R56/10^9</f>
        <v>0.48078024679708509</v>
      </c>
      <c r="S67" s="2">
        <f>S12*'Output-Calculation-sheet'!S56/10^9</f>
        <v>0.45822918228417092</v>
      </c>
      <c r="T67" s="2">
        <f>T12*'Output-Calculation-sheet'!T56/10^9</f>
        <v>0.14741160765979253</v>
      </c>
      <c r="U67" s="2">
        <f>U12*'Output-Calculation-sheet'!U56/10^9</f>
        <v>0.15835261467799513</v>
      </c>
      <c r="V67" s="2">
        <f>V12*'Output-Calculation-sheet'!V56/10^9</f>
        <v>0.11323221531234523</v>
      </c>
      <c r="W67" s="2">
        <f>W12*'Output-Calculation-sheet'!W56/10^9</f>
        <v>7.5094351237342163E-2</v>
      </c>
      <c r="X67" s="2">
        <f>X12*'Output-Calculation-sheet'!X56/10^9</f>
        <v>0.11991257976134058</v>
      </c>
      <c r="Y67" s="2">
        <f>Y12*'Output-Calculation-sheet'!Y56/10^9</f>
        <v>7.1060491459020214E-2</v>
      </c>
      <c r="AA67" s="2">
        <f t="shared" si="4"/>
        <v>27.284983080679062</v>
      </c>
    </row>
    <row r="68" spans="1:27" x14ac:dyDescent="0.25">
      <c r="B68" s="2">
        <f>SUM(B60:B67)</f>
        <v>51.062342953011495</v>
      </c>
      <c r="C68" s="2">
        <f t="shared" ref="C68:Y68" si="5">SUM(C60:C67)</f>
        <v>33.085638549024829</v>
      </c>
      <c r="D68" s="2">
        <f t="shared" si="5"/>
        <v>11.171191236876405</v>
      </c>
      <c r="E68" s="2">
        <f t="shared" si="5"/>
        <v>13.388954484977123</v>
      </c>
      <c r="F68" s="2">
        <f t="shared" si="5"/>
        <v>5.22703389513019</v>
      </c>
      <c r="G68" s="2">
        <f t="shared" si="5"/>
        <v>3.7036246632522394</v>
      </c>
      <c r="H68" s="2">
        <f t="shared" si="5"/>
        <v>9.4392148073334088</v>
      </c>
      <c r="I68" s="2">
        <f t="shared" si="5"/>
        <v>3.6021300761691593</v>
      </c>
      <c r="J68" s="2">
        <f t="shared" si="5"/>
        <v>3.7641697299406314</v>
      </c>
      <c r="K68" s="2">
        <f t="shared" si="5"/>
        <v>4.4654810119029618</v>
      </c>
      <c r="L68" s="2">
        <f t="shared" si="5"/>
        <v>4.712836651192486</v>
      </c>
      <c r="M68" s="2">
        <f t="shared" si="5"/>
        <v>7.1354027974179797</v>
      </c>
      <c r="N68" s="2">
        <f t="shared" si="5"/>
        <v>6.0866239437237883</v>
      </c>
      <c r="O68" s="2">
        <f t="shared" si="5"/>
        <v>6.7937656702571907</v>
      </c>
      <c r="P68" s="2">
        <f t="shared" si="5"/>
        <v>4.0282393195649009</v>
      </c>
      <c r="Q68" s="2">
        <f t="shared" si="5"/>
        <v>4.3318742040130909</v>
      </c>
      <c r="R68" s="2">
        <f t="shared" si="5"/>
        <v>3.3535667008337109</v>
      </c>
      <c r="S68" s="2">
        <f t="shared" si="5"/>
        <v>3.1707999174539521</v>
      </c>
      <c r="T68" s="2">
        <f t="shared" si="5"/>
        <v>1.051313899269481</v>
      </c>
      <c r="U68" s="2">
        <f t="shared" si="5"/>
        <v>1.0235696300400976</v>
      </c>
      <c r="V68" s="2">
        <f t="shared" si="5"/>
        <v>0.92911425417740978</v>
      </c>
      <c r="W68" s="2">
        <f t="shared" si="5"/>
        <v>0.45936171846659246</v>
      </c>
      <c r="X68" s="2">
        <f t="shared" si="5"/>
        <v>0.82962560621407178</v>
      </c>
      <c r="Y68" s="2">
        <f t="shared" si="5"/>
        <v>0.41899509318917794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405.50406572683858</v>
      </c>
      <c r="C74" s="2">
        <f>C8/'Output-Calculation-sheet'!C7*'Output-Calculation-sheet'!C61</f>
        <v>0</v>
      </c>
      <c r="D74" s="2">
        <f>D8/'Output-Calculation-sheet'!D7*'Output-Calculation-sheet'!D61</f>
        <v>663.57007957518886</v>
      </c>
      <c r="E74" s="2">
        <f>E8/'Output-Calculation-sheet'!E7*'Output-Calculation-sheet'!E61</f>
        <v>492.47092547933812</v>
      </c>
      <c r="F74" s="2">
        <f>F8/'Output-Calculation-sheet'!F7*'Output-Calculation-sheet'!F61</f>
        <v>0</v>
      </c>
      <c r="G74" s="2">
        <f>G8/'Output-Calculation-sheet'!G7*'Output-Calculation-sheet'!G61</f>
        <v>224.23599429653888</v>
      </c>
      <c r="H74" s="2">
        <f>H8/'Output-Calculation-sheet'!H7*'Output-Calculation-sheet'!H61</f>
        <v>1073.1858655672872</v>
      </c>
      <c r="I74" s="2">
        <f>I8/'Output-Calculation-sheet'!I7*'Output-Calculation-sheet'!I61</f>
        <v>79.058057127628231</v>
      </c>
      <c r="J74" s="2">
        <f>J8/'Output-Calculation-sheet'!J7*'Output-Calculation-sheet'!J61</f>
        <v>339.69055173444883</v>
      </c>
      <c r="K74" s="2">
        <f>K8/'Output-Calculation-sheet'!K7*'Output-Calculation-sheet'!K61</f>
        <v>553.55336759728289</v>
      </c>
      <c r="L74" s="2">
        <f>L8/'Output-Calculation-sheet'!L7*'Output-Calculation-sheet'!L61</f>
        <v>473.54509814574214</v>
      </c>
      <c r="M74" s="2">
        <f>M8/'Output-Calculation-sheet'!M7*'Output-Calculation-sheet'!M61</f>
        <v>2405.1642079455964</v>
      </c>
      <c r="N74" s="2">
        <f>N8/'Output-Calculation-sheet'!N7*'Output-Calculation-sheet'!N61</f>
        <v>1356.6330226852265</v>
      </c>
      <c r="O74" s="2">
        <f>O8/'Output-Calculation-sheet'!O7*'Output-Calculation-sheet'!O61</f>
        <v>0</v>
      </c>
      <c r="P74" s="2">
        <f>P8/'Output-Calculation-sheet'!P7*'Output-Calculation-sheet'!P61</f>
        <v>384.66480130355262</v>
      </c>
      <c r="Q74" s="2">
        <f>Q8/'Output-Calculation-sheet'!Q7*'Output-Calculation-sheet'!Q61</f>
        <v>101.08223255096362</v>
      </c>
      <c r="R74" s="2">
        <f>R8/'Output-Calculation-sheet'!R7*'Output-Calculation-sheet'!R61</f>
        <v>666.80095020939348</v>
      </c>
      <c r="S74" s="2">
        <f>S8/'Output-Calculation-sheet'!S7*'Output-Calculation-sheet'!S61</f>
        <v>117.99485603626576</v>
      </c>
      <c r="T74" s="2">
        <f>T8/'Output-Calculation-sheet'!T7*'Output-Calculation-sheet'!T61</f>
        <v>225.0355113345274</v>
      </c>
      <c r="U74" s="2">
        <f>U8/'Output-Calculation-sheet'!U7*'Output-Calculation-sheet'!U61</f>
        <v>89.5946062711498</v>
      </c>
      <c r="V74" s="2">
        <f>V8/'Output-Calculation-sheet'!V7*'Output-Calculation-sheet'!V61</f>
        <v>157.16553961505207</v>
      </c>
      <c r="W74" s="2">
        <f>W8/'Output-Calculation-sheet'!W7*'Output-Calculation-sheet'!W61</f>
        <v>3.7393569281788808</v>
      </c>
      <c r="X74" s="2">
        <f>X8/'Output-Calculation-sheet'!X7*'Output-Calculation-sheet'!X61</f>
        <v>134.30475520901001</v>
      </c>
      <c r="Y74" s="2">
        <f>Y8/'Output-Calculation-sheet'!Y7*'Output-Calculation-sheet'!Y61</f>
        <v>0</v>
      </c>
      <c r="AA74" s="2">
        <f t="shared" si="6"/>
        <v>9.946993845339211</v>
      </c>
    </row>
    <row r="75" spans="1:27" x14ac:dyDescent="0.25">
      <c r="A75" s="2">
        <v>2032</v>
      </c>
      <c r="B75" s="2">
        <f>B9/'Output-Calculation-sheet'!B8*'Output-Calculation-sheet'!B62</f>
        <v>1052.6995466815849</v>
      </c>
      <c r="C75" s="2">
        <f>C9/'Output-Calculation-sheet'!C8*'Output-Calculation-sheet'!C62</f>
        <v>0</v>
      </c>
      <c r="D75" s="2">
        <f>D9/'Output-Calculation-sheet'!D8*'Output-Calculation-sheet'!D62</f>
        <v>873.59981003472546</v>
      </c>
      <c r="E75" s="2">
        <f>E9/'Output-Calculation-sheet'!E8*'Output-Calculation-sheet'!E62</f>
        <v>605.54329766997307</v>
      </c>
      <c r="F75" s="2">
        <f>F9/'Output-Calculation-sheet'!F8*'Output-Calculation-sheet'!F62</f>
        <v>0</v>
      </c>
      <c r="G75" s="2">
        <f>G9/'Output-Calculation-sheet'!G8*'Output-Calculation-sheet'!G62</f>
        <v>279.7805936092463</v>
      </c>
      <c r="H75" s="2">
        <f>H9/'Output-Calculation-sheet'!H8*'Output-Calculation-sheet'!H62</f>
        <v>1977.5706055611531</v>
      </c>
      <c r="I75" s="2">
        <f>I9/'Output-Calculation-sheet'!I8*'Output-Calculation-sheet'!I62</f>
        <v>119.63321673950034</v>
      </c>
      <c r="J75" s="2">
        <f>J9/'Output-Calculation-sheet'!J8*'Output-Calculation-sheet'!J62</f>
        <v>392.10517026446331</v>
      </c>
      <c r="K75" s="2">
        <f>K9/'Output-Calculation-sheet'!K8*'Output-Calculation-sheet'!K62</f>
        <v>614.63426232647294</v>
      </c>
      <c r="L75" s="2">
        <f>L9/'Output-Calculation-sheet'!L8*'Output-Calculation-sheet'!L62</f>
        <v>532.95787161012606</v>
      </c>
      <c r="M75" s="2">
        <f>M9/'Output-Calculation-sheet'!M8*'Output-Calculation-sheet'!M62</f>
        <v>2571.0574730626499</v>
      </c>
      <c r="N75" s="2">
        <f>N9/'Output-Calculation-sheet'!N8*'Output-Calculation-sheet'!N62</f>
        <v>1661.9498820654514</v>
      </c>
      <c r="O75" s="2">
        <f>O9/'Output-Calculation-sheet'!O8*'Output-Calculation-sheet'!O62</f>
        <v>0</v>
      </c>
      <c r="P75" s="2">
        <f>P9/'Output-Calculation-sheet'!P8*'Output-Calculation-sheet'!P62</f>
        <v>458.99906313954313</v>
      </c>
      <c r="Q75" s="2">
        <f>Q9/'Output-Calculation-sheet'!Q8*'Output-Calculation-sheet'!Q62</f>
        <v>162.65932052383963</v>
      </c>
      <c r="R75" s="2">
        <f>R9/'Output-Calculation-sheet'!R8*'Output-Calculation-sheet'!R62</f>
        <v>727.70196885089433</v>
      </c>
      <c r="S75" s="2">
        <f>S9/'Output-Calculation-sheet'!S8*'Output-Calculation-sheet'!S62</f>
        <v>211.40512329559121</v>
      </c>
      <c r="T75" s="2">
        <f>T9/'Output-Calculation-sheet'!T8*'Output-Calculation-sheet'!T62</f>
        <v>248.2080914802639</v>
      </c>
      <c r="U75" s="2">
        <f>U9/'Output-Calculation-sheet'!U8*'Output-Calculation-sheet'!U62</f>
        <v>112.29779922466855</v>
      </c>
      <c r="V75" s="2">
        <f>V9/'Output-Calculation-sheet'!V8*'Output-Calculation-sheet'!V62</f>
        <v>169.60419913460876</v>
      </c>
      <c r="W75" s="2">
        <f>W9/'Output-Calculation-sheet'!W8*'Output-Calculation-sheet'!W62</f>
        <v>9.2407492395644795</v>
      </c>
      <c r="X75" s="2">
        <f>X9/'Output-Calculation-sheet'!X8*'Output-Calculation-sheet'!X62</f>
        <v>243.60713565092138</v>
      </c>
      <c r="Y75" s="2">
        <f>Y9/'Output-Calculation-sheet'!Y8*'Output-Calculation-sheet'!Y62</f>
        <v>0</v>
      </c>
      <c r="AA75" s="2">
        <f t="shared" si="6"/>
        <v>13.025255180165244</v>
      </c>
    </row>
    <row r="76" spans="1:27" x14ac:dyDescent="0.25">
      <c r="A76" s="2">
        <v>2033</v>
      </c>
      <c r="B76" s="2">
        <f>B10/'Output-Calculation-sheet'!B9*'Output-Calculation-sheet'!B63</f>
        <v>5093.4089034519293</v>
      </c>
      <c r="C76" s="2">
        <f>C10/'Output-Calculation-sheet'!C9*'Output-Calculation-sheet'!C63</f>
        <v>11300.014185022774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3325.3932098973187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87.158581346178622</v>
      </c>
      <c r="L76" s="2">
        <f>L10/'Output-Calculation-sheet'!L9*'Output-Calculation-sheet'!L63</f>
        <v>0</v>
      </c>
      <c r="M76" s="2">
        <f>M10/'Output-Calculation-sheet'!M9*'Output-Calculation-sheet'!M63</f>
        <v>2264.1159586186868</v>
      </c>
      <c r="N76" s="2">
        <f>N10/'Output-Calculation-sheet'!N9*'Output-Calculation-sheet'!N63</f>
        <v>1295.6764467066678</v>
      </c>
      <c r="O76" s="2">
        <f>O10/'Output-Calculation-sheet'!O9*'Output-Calculation-sheet'!O63</f>
        <v>2000.5602937936237</v>
      </c>
      <c r="P76" s="2">
        <f>P10/'Output-Calculation-sheet'!P9*'Output-Calculation-sheet'!P63</f>
        <v>449.42089108073674</v>
      </c>
      <c r="Q76" s="2">
        <f>Q10/'Output-Calculation-sheet'!Q9*'Output-Calculation-sheet'!Q63</f>
        <v>197.79532258765491</v>
      </c>
      <c r="R76" s="2">
        <f>R10/'Output-Calculation-sheet'!R9*'Output-Calculation-sheet'!R63</f>
        <v>338.10206046437736</v>
      </c>
      <c r="S76" s="2">
        <f>S10/'Output-Calculation-sheet'!S9*'Output-Calculation-sheet'!S63</f>
        <v>574.534997348508</v>
      </c>
      <c r="T76" s="2">
        <f>T10/'Output-Calculation-sheet'!T9*'Output-Calculation-sheet'!T63</f>
        <v>23.282776640884066</v>
      </c>
      <c r="U76" s="2">
        <f>U10/'Output-Calculation-sheet'!U9*'Output-Calculation-sheet'!U63</f>
        <v>119.74952431685999</v>
      </c>
      <c r="V76" s="2">
        <f>V10/'Output-Calculation-sheet'!V9*'Output-Calculation-sheet'!V63</f>
        <v>9.2823398653644347</v>
      </c>
      <c r="W76" s="2">
        <f>W10/'Output-Calculation-sheet'!W9*'Output-Calculation-sheet'!W63</f>
        <v>0</v>
      </c>
      <c r="X76" s="2">
        <f>X10/'Output-Calculation-sheet'!X9*'Output-Calculation-sheet'!X63</f>
        <v>266.65185468979882</v>
      </c>
      <c r="Y76" s="2">
        <f>Y10/'Output-Calculation-sheet'!Y9*'Output-Calculation-sheet'!Y63</f>
        <v>5.0583541914109285</v>
      </c>
      <c r="AA76" s="2">
        <f t="shared" si="6"/>
        <v>27.350205700022773</v>
      </c>
    </row>
    <row r="77" spans="1:27" x14ac:dyDescent="0.25">
      <c r="A77" s="2">
        <v>2034</v>
      </c>
      <c r="B77" s="2">
        <f>B11/'Output-Calculation-sheet'!B10*'Output-Calculation-sheet'!B64</f>
        <v>12108.41464136319</v>
      </c>
      <c r="C77" s="2">
        <f>C11/'Output-Calculation-sheet'!C10*'Output-Calculation-sheet'!C64</f>
        <v>11069.958900064536</v>
      </c>
      <c r="D77" s="2">
        <f>D11/'Output-Calculation-sheet'!D10*'Output-Calculation-sheet'!D64</f>
        <v>1511.6928446267191</v>
      </c>
      <c r="E77" s="2">
        <f>E11/'Output-Calculation-sheet'!E10*'Output-Calculation-sheet'!E64</f>
        <v>1837.4926865618402</v>
      </c>
      <c r="F77" s="2">
        <f>F11/'Output-Calculation-sheet'!F10*'Output-Calculation-sheet'!F64</f>
        <v>114.82279066234351</v>
      </c>
      <c r="G77" s="2">
        <f>G11/'Output-Calculation-sheet'!G10*'Output-Calculation-sheet'!G64</f>
        <v>785.13089041602268</v>
      </c>
      <c r="H77" s="2">
        <f>H11/'Output-Calculation-sheet'!H10*'Output-Calculation-sheet'!H64</f>
        <v>4172.0630128568291</v>
      </c>
      <c r="I77" s="2">
        <f>I11/'Output-Calculation-sheet'!I10*'Output-Calculation-sheet'!I64</f>
        <v>468.19459284536839</v>
      </c>
      <c r="J77" s="2">
        <f>J11/'Output-Calculation-sheet'!J10*'Output-Calculation-sheet'!J64</f>
        <v>316.70292152841262</v>
      </c>
      <c r="K77" s="2">
        <f>K11/'Output-Calculation-sheet'!K10*'Output-Calculation-sheet'!K64</f>
        <v>712.26767368107733</v>
      </c>
      <c r="L77" s="2">
        <f>L11/'Output-Calculation-sheet'!L10*'Output-Calculation-sheet'!L64</f>
        <v>298.37742433490087</v>
      </c>
      <c r="M77" s="2">
        <f>M11/'Output-Calculation-sheet'!M10*'Output-Calculation-sheet'!M64</f>
        <v>2805.9760375140991</v>
      </c>
      <c r="N77" s="2">
        <f>N11/'Output-Calculation-sheet'!N10*'Output-Calculation-sheet'!N64</f>
        <v>1975.5827723370896</v>
      </c>
      <c r="O77" s="2">
        <f>O11/'Output-Calculation-sheet'!O10*'Output-Calculation-sheet'!O64</f>
        <v>2048.7948510899437</v>
      </c>
      <c r="P77" s="2">
        <f>P11/'Output-Calculation-sheet'!P10*'Output-Calculation-sheet'!P64</f>
        <v>871.97441106885799</v>
      </c>
      <c r="Q77" s="2">
        <f>Q11/'Output-Calculation-sheet'!Q10*'Output-Calculation-sheet'!Q64</f>
        <v>784.01698177321668</v>
      </c>
      <c r="R77" s="2">
        <f>R11/'Output-Calculation-sheet'!R10*'Output-Calculation-sheet'!R64</f>
        <v>746.41574127714671</v>
      </c>
      <c r="S77" s="2">
        <f>S11/'Output-Calculation-sheet'!S10*'Output-Calculation-sheet'!S64</f>
        <v>993.45191354416431</v>
      </c>
      <c r="T77" s="2">
        <f>T11/'Output-Calculation-sheet'!T10*'Output-Calculation-sheet'!T64</f>
        <v>205.28610503718042</v>
      </c>
      <c r="U77" s="2">
        <f>U11/'Output-Calculation-sheet'!U10*'Output-Calculation-sheet'!U64</f>
        <v>272.84383378033647</v>
      </c>
      <c r="V77" s="2">
        <f>V11/'Output-Calculation-sheet'!V10*'Output-Calculation-sheet'!V64</f>
        <v>106.14311313695775</v>
      </c>
      <c r="W77" s="2">
        <f>W11/'Output-Calculation-sheet'!W10*'Output-Calculation-sheet'!W64</f>
        <v>22.98067520033328</v>
      </c>
      <c r="X77" s="2">
        <f>X11/'Output-Calculation-sheet'!X10*'Output-Calculation-sheet'!X64</f>
        <v>291.95300905230744</v>
      </c>
      <c r="Y77" s="2">
        <f>Y11/'Output-Calculation-sheet'!Y10*'Output-Calculation-sheet'!Y64</f>
        <v>68.31709826146141</v>
      </c>
      <c r="AA77" s="2">
        <f t="shared" si="6"/>
        <v>44.588854922014335</v>
      </c>
    </row>
    <row r="78" spans="1:27" x14ac:dyDescent="0.25">
      <c r="A78" s="2">
        <v>2035</v>
      </c>
      <c r="B78" s="2">
        <f>B12/'Output-Calculation-sheet'!B11*'Output-Calculation-sheet'!B65</f>
        <v>14788.601397538858</v>
      </c>
      <c r="C78" s="2">
        <f>C12/'Output-Calculation-sheet'!C11*'Output-Calculation-sheet'!C65</f>
        <v>10806.76658806199</v>
      </c>
      <c r="D78" s="2">
        <f>D12/'Output-Calculation-sheet'!D11*'Output-Calculation-sheet'!D65</f>
        <v>2776.4554577661988</v>
      </c>
      <c r="E78" s="2">
        <f>E12/'Output-Calculation-sheet'!E11*'Output-Calculation-sheet'!E65</f>
        <v>3475.1920221238697</v>
      </c>
      <c r="F78" s="2">
        <f>F12/'Output-Calculation-sheet'!F11*'Output-Calculation-sheet'!F65</f>
        <v>694.73389629197607</v>
      </c>
      <c r="G78" s="2">
        <f>G12/'Output-Calculation-sheet'!G11*'Output-Calculation-sheet'!G65</f>
        <v>1277.0511418735789</v>
      </c>
      <c r="H78" s="2">
        <f>H12/'Output-Calculation-sheet'!H11*'Output-Calculation-sheet'!H65</f>
        <v>4037.6796283917779</v>
      </c>
      <c r="I78" s="2">
        <f>I12/'Output-Calculation-sheet'!I11*'Output-Calculation-sheet'!I65</f>
        <v>927.37707981202107</v>
      </c>
      <c r="J78" s="2">
        <f>J12/'Output-Calculation-sheet'!J11*'Output-Calculation-sheet'!J65</f>
        <v>896.7879090339469</v>
      </c>
      <c r="K78" s="2">
        <f>K12/'Output-Calculation-sheet'!K11*'Output-Calculation-sheet'!K65</f>
        <v>1123.5167632754108</v>
      </c>
      <c r="L78" s="2">
        <f>L12/'Output-Calculation-sheet'!L11*'Output-Calculation-sheet'!L65</f>
        <v>828.3682764394531</v>
      </c>
      <c r="M78" s="2">
        <f>M12/'Output-Calculation-sheet'!M11*'Output-Calculation-sheet'!M65</f>
        <v>2948.0926873901967</v>
      </c>
      <c r="N78" s="2">
        <f>N12/'Output-Calculation-sheet'!N11*'Output-Calculation-sheet'!N65</f>
        <v>2102.1046897717438</v>
      </c>
      <c r="O78" s="2">
        <f>O12/'Output-Calculation-sheet'!O11*'Output-Calculation-sheet'!O65</f>
        <v>1984.3247762828669</v>
      </c>
      <c r="P78" s="2">
        <f>P12/'Output-Calculation-sheet'!P11*'Output-Calculation-sheet'!P65</f>
        <v>1145.1726698817856</v>
      </c>
      <c r="Q78" s="2">
        <f>Q12/'Output-Calculation-sheet'!Q11*'Output-Calculation-sheet'!Q65</f>
        <v>972.36179866749023</v>
      </c>
      <c r="R78" s="2">
        <f>R12/'Output-Calculation-sheet'!R11*'Output-Calculation-sheet'!R65</f>
        <v>961.00210412712715</v>
      </c>
      <c r="S78" s="2">
        <f>S12/'Output-Calculation-sheet'!S11*'Output-Calculation-sheet'!S65</f>
        <v>1111.8619933821292</v>
      </c>
      <c r="T78" s="2">
        <f>T12/'Output-Calculation-sheet'!T11*'Output-Calculation-sheet'!T65</f>
        <v>346.89508219448396</v>
      </c>
      <c r="U78" s="2">
        <f>U12/'Output-Calculation-sheet'!U11*'Output-Calculation-sheet'!U65</f>
        <v>290.24769115915188</v>
      </c>
      <c r="V78" s="2">
        <f>V12/'Output-Calculation-sheet'!V11*'Output-Calculation-sheet'!V65</f>
        <v>176.56763772600985</v>
      </c>
      <c r="W78" s="2">
        <f>W12/'Output-Calculation-sheet'!W11*'Output-Calculation-sheet'!W65</f>
        <v>123.28912992595184</v>
      </c>
      <c r="X78" s="2">
        <f>X12/'Output-Calculation-sheet'!X11*'Output-Calculation-sheet'!X65</f>
        <v>284.93786464696183</v>
      </c>
      <c r="Y78" s="2">
        <f>Y12/'Output-Calculation-sheet'!Y11*'Output-Calculation-sheet'!Y65</f>
        <v>133.68100774517271</v>
      </c>
      <c r="AA78" s="2">
        <f t="shared" si="6"/>
        <v>54.213069293510152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188.21593479113508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54.847939038792873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0.24306387382992795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553.13840503995084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107.45991141615522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2.1422083636786424</v>
      </c>
      <c r="Y88" s="2">
        <f>Y11/'Output-Calculation-sheet'!Y10*'Output-Calculation-sheet'!Y73</f>
        <v>0</v>
      </c>
      <c r="AA88" s="2">
        <f t="shared" si="7"/>
        <v>0.66274052481978474</v>
      </c>
    </row>
    <row r="89" spans="1:27" x14ac:dyDescent="0.25">
      <c r="A89" s="2">
        <v>2035</v>
      </c>
      <c r="B89" s="2">
        <f>B12/'Output-Calculation-sheet'!B11*'Output-Calculation-sheet'!B74</f>
        <v>368.67812770430311</v>
      </c>
      <c r="C89" s="2">
        <f>C12/'Output-Calculation-sheet'!C11*'Output-Calculation-sheet'!C74</f>
        <v>874.91431111756913</v>
      </c>
      <c r="D89" s="2">
        <f>D12/'Output-Calculation-sheet'!D11*'Output-Calculation-sheet'!D74</f>
        <v>77.502664631704974</v>
      </c>
      <c r="E89" s="2">
        <f>E12/'Output-Calculation-sheet'!E11*'Output-Calculation-sheet'!E74</f>
        <v>123.18789181772283</v>
      </c>
      <c r="F89" s="2">
        <f>F12/'Output-Calculation-sheet'!F11*'Output-Calculation-sheet'!F74</f>
        <v>38.738368255379505</v>
      </c>
      <c r="G89" s="2">
        <f>G12/'Output-Calculation-sheet'!G11*'Output-Calculation-sheet'!G74</f>
        <v>55.6037419721156</v>
      </c>
      <c r="H89" s="2">
        <f>H12/'Output-Calculation-sheet'!H11*'Output-Calculation-sheet'!H74</f>
        <v>80.797762011068272</v>
      </c>
      <c r="I89" s="2">
        <f>I12/'Output-Calculation-sheet'!I11*'Output-Calculation-sheet'!I74</f>
        <v>25.006123060238934</v>
      </c>
      <c r="J89" s="2">
        <f>J12/'Output-Calculation-sheet'!J11*'Output-Calculation-sheet'!J74</f>
        <v>24.747851892649692</v>
      </c>
      <c r="K89" s="2">
        <f>K12/'Output-Calculation-sheet'!K11*'Output-Calculation-sheet'!K74</f>
        <v>24.577082803417131</v>
      </c>
      <c r="L89" s="2">
        <f>L12/'Output-Calculation-sheet'!L11*'Output-Calculation-sheet'!L74</f>
        <v>19.542518553351258</v>
      </c>
      <c r="M89" s="2">
        <f>M12/'Output-Calculation-sheet'!M11*'Output-Calculation-sheet'!M74</f>
        <v>37.064511184885454</v>
      </c>
      <c r="N89" s="2">
        <f>N12/'Output-Calculation-sheet'!N11*'Output-Calculation-sheet'!N74</f>
        <v>36.428467026631033</v>
      </c>
      <c r="O89" s="2">
        <f>O12/'Output-Calculation-sheet'!O11*'Output-Calculation-sheet'!O74</f>
        <v>152.97508211596144</v>
      </c>
      <c r="P89" s="2">
        <f>P12/'Output-Calculation-sheet'!P11*'Output-Calculation-sheet'!P74</f>
        <v>33.653339697071146</v>
      </c>
      <c r="Q89" s="2">
        <f>Q12/'Output-Calculation-sheet'!Q11*'Output-Calculation-sheet'!Q74</f>
        <v>31.916817339859524</v>
      </c>
      <c r="R89" s="2">
        <f>R12/'Output-Calculation-sheet'!R11*'Output-Calculation-sheet'!R74</f>
        <v>15.825737832275991</v>
      </c>
      <c r="S89" s="2">
        <f>S12/'Output-Calculation-sheet'!S11*'Output-Calculation-sheet'!S74</f>
        <v>20.881998185409508</v>
      </c>
      <c r="T89" s="2">
        <f>T12/'Output-Calculation-sheet'!T11*'Output-Calculation-sheet'!T74</f>
        <v>5.8549669557535102</v>
      </c>
      <c r="U89" s="2">
        <f>U12/'Output-Calculation-sheet'!U11*'Output-Calculation-sheet'!U74</f>
        <v>10.183414888749979</v>
      </c>
      <c r="V89" s="2">
        <f>V12/'Output-Calculation-sheet'!V11*'Output-Calculation-sheet'!V74</f>
        <v>3.9261682319223037</v>
      </c>
      <c r="W89" s="2">
        <f>W12/'Output-Calculation-sheet'!W11*'Output-Calculation-sheet'!W74</f>
        <v>3.3997664329900683</v>
      </c>
      <c r="X89" s="2">
        <f>X12/'Output-Calculation-sheet'!X11*'Output-Calculation-sheet'!X74</f>
        <v>8.1321364969094514</v>
      </c>
      <c r="Y89" s="2">
        <f>Y12/'Output-Calculation-sheet'!Y11*'Output-Calculation-sheet'!Y74</f>
        <v>3.9238312760918341</v>
      </c>
      <c r="AA89" s="2">
        <f t="shared" si="7"/>
        <v>2.077462681484032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15073776069.028345</v>
      </c>
      <c r="C96" s="2">
        <f>C8/'Output-Calculation-sheet'!C7*'Output-Calculation-sheet'!C79</f>
        <v>2055559080.17922</v>
      </c>
      <c r="D96" s="2">
        <f>D8/'Output-Calculation-sheet'!D7*'Output-Calculation-sheet'!D79</f>
        <v>6959423711.1594658</v>
      </c>
      <c r="E96" s="2">
        <f>E8/'Output-Calculation-sheet'!E7*'Output-Calculation-sheet'!E79</f>
        <v>11888022525.40127</v>
      </c>
      <c r="F96" s="2">
        <f>F8/'Output-Calculation-sheet'!F7*'Output-Calculation-sheet'!F79</f>
        <v>5141529207.5342779</v>
      </c>
      <c r="G96" s="2">
        <f>G8/'Output-Calculation-sheet'!G7*'Output-Calculation-sheet'!G79</f>
        <v>3860070025.5562353</v>
      </c>
      <c r="H96" s="2">
        <f>H8/'Output-Calculation-sheet'!H7*'Output-Calculation-sheet'!H79</f>
        <v>1798949539.0698643</v>
      </c>
      <c r="I96" s="2">
        <f>I8/'Output-Calculation-sheet'!I7*'Output-Calculation-sheet'!I79</f>
        <v>2687530976.9670401</v>
      </c>
      <c r="J96" s="2">
        <f>J8/'Output-Calculation-sheet'!J7*'Output-Calculation-sheet'!J79</f>
        <v>1949589958.803467</v>
      </c>
      <c r="K96" s="2">
        <f>K8/'Output-Calculation-sheet'!K7*'Output-Calculation-sheet'!K79</f>
        <v>2720004566.0823755</v>
      </c>
      <c r="L96" s="2">
        <f>L8/'Output-Calculation-sheet'!L7*'Output-Calculation-sheet'!L79</f>
        <v>2033486204.4139972</v>
      </c>
      <c r="M96" s="2">
        <f>M8/'Output-Calculation-sheet'!M7*'Output-Calculation-sheet'!M79</f>
        <v>2451385692.8745837</v>
      </c>
      <c r="N96" s="2">
        <f>N8/'Output-Calculation-sheet'!N7*'Output-Calculation-sheet'!N79</f>
        <v>1759117650.7888427</v>
      </c>
      <c r="O96" s="2">
        <f>O8/'Output-Calculation-sheet'!O7*'Output-Calculation-sheet'!O79</f>
        <v>295443467.90321696</v>
      </c>
      <c r="P96" s="2">
        <f>P8/'Output-Calculation-sheet'!P7*'Output-Calculation-sheet'!P79</f>
        <v>2811936409.2559133</v>
      </c>
      <c r="Q96" s="2">
        <f>Q8/'Output-Calculation-sheet'!Q7*'Output-Calculation-sheet'!Q79</f>
        <v>1291679045.1263649</v>
      </c>
      <c r="R96" s="2">
        <f>R8/'Output-Calculation-sheet'!R7*'Output-Calculation-sheet'!R79</f>
        <v>1906290469.4846125</v>
      </c>
      <c r="S96" s="2">
        <f>S8/'Output-Calculation-sheet'!S7*'Output-Calculation-sheet'!S79</f>
        <v>763544065.54660606</v>
      </c>
      <c r="T96" s="2">
        <f>T8/'Output-Calculation-sheet'!T7*'Output-Calculation-sheet'!T79</f>
        <v>879797203.77594209</v>
      </c>
      <c r="U96" s="2">
        <f>U8/'Output-Calculation-sheet'!U7*'Output-Calculation-sheet'!U79</f>
        <v>453472128.35332882</v>
      </c>
      <c r="V96" s="2">
        <f>V8/'Output-Calculation-sheet'!V7*'Output-Calculation-sheet'!V79</f>
        <v>305157693.13255167</v>
      </c>
      <c r="W96" s="2">
        <f>W8/'Output-Calculation-sheet'!W7*'Output-Calculation-sheet'!W79</f>
        <v>807498987.47705328</v>
      </c>
      <c r="X96" s="2">
        <f>X8/'Output-Calculation-sheet'!X7*'Output-Calculation-sheet'!X79</f>
        <v>174857230.43389511</v>
      </c>
      <c r="Y96" s="2">
        <f>Y8/'Output-Calculation-sheet'!Y7*'Output-Calculation-sheet'!Y79</f>
        <v>381734456.73182297</v>
      </c>
      <c r="AA96" s="2">
        <f t="shared" si="8"/>
        <v>70.449856365080294</v>
      </c>
    </row>
    <row r="97" spans="1:27" x14ac:dyDescent="0.25">
      <c r="A97" s="2">
        <v>2032</v>
      </c>
      <c r="B97" s="2">
        <f>B9/'Output-Calculation-sheet'!B8*'Output-Calculation-sheet'!B80</f>
        <v>16225674151.12001</v>
      </c>
      <c r="C97" s="2">
        <f>C9/'Output-Calculation-sheet'!C8*'Output-Calculation-sheet'!C80</f>
        <v>2227888398.742939</v>
      </c>
      <c r="D97" s="2">
        <f>D9/'Output-Calculation-sheet'!D8*'Output-Calculation-sheet'!D80</f>
        <v>7107922888.8704453</v>
      </c>
      <c r="E97" s="2">
        <f>E9/'Output-Calculation-sheet'!E8*'Output-Calculation-sheet'!E80</f>
        <v>12478442618.725439</v>
      </c>
      <c r="F97" s="2">
        <f>F9/'Output-Calculation-sheet'!F8*'Output-Calculation-sheet'!F80</f>
        <v>5378800015.3440351</v>
      </c>
      <c r="G97" s="2">
        <f>G9/'Output-Calculation-sheet'!G8*'Output-Calculation-sheet'!G80</f>
        <v>3934207923.0895553</v>
      </c>
      <c r="H97" s="2">
        <f>H9/'Output-Calculation-sheet'!H8*'Output-Calculation-sheet'!H80</f>
        <v>2370917721.5631247</v>
      </c>
      <c r="I97" s="2">
        <f>I9/'Output-Calculation-sheet'!I8*'Output-Calculation-sheet'!I80</f>
        <v>2842395630.7337232</v>
      </c>
      <c r="J97" s="2">
        <f>J9/'Output-Calculation-sheet'!J8*'Output-Calculation-sheet'!J80</f>
        <v>2003899567.1624432</v>
      </c>
      <c r="K97" s="2">
        <f>K9/'Output-Calculation-sheet'!K8*'Output-Calculation-sheet'!K80</f>
        <v>2815056707.0429716</v>
      </c>
      <c r="L97" s="2">
        <f>L9/'Output-Calculation-sheet'!L8*'Output-Calculation-sheet'!L80</f>
        <v>2176467692.2311897</v>
      </c>
      <c r="M97" s="2">
        <f>M9/'Output-Calculation-sheet'!M8*'Output-Calculation-sheet'!M80</f>
        <v>2582239827.5465865</v>
      </c>
      <c r="N97" s="2">
        <f>N9/'Output-Calculation-sheet'!N8*'Output-Calculation-sheet'!N80</f>
        <v>1887578891.9917519</v>
      </c>
      <c r="O97" s="2">
        <f>O9/'Output-Calculation-sheet'!O8*'Output-Calculation-sheet'!O80</f>
        <v>315735386.9632442</v>
      </c>
      <c r="P97" s="2">
        <f>P9/'Output-Calculation-sheet'!P8*'Output-Calculation-sheet'!P80</f>
        <v>2939194043.575573</v>
      </c>
      <c r="Q97" s="2">
        <f>Q9/'Output-Calculation-sheet'!Q8*'Output-Calculation-sheet'!Q80</f>
        <v>1349891853.3327892</v>
      </c>
      <c r="R97" s="2">
        <f>R9/'Output-Calculation-sheet'!R8*'Output-Calculation-sheet'!R80</f>
        <v>2006797221.3108945</v>
      </c>
      <c r="S97" s="2">
        <f>S9/'Output-Calculation-sheet'!S8*'Output-Calculation-sheet'!S80</f>
        <v>830676696.68151093</v>
      </c>
      <c r="T97" s="2">
        <f>T9/'Output-Calculation-sheet'!T8*'Output-Calculation-sheet'!T80</f>
        <v>906580829.97591078</v>
      </c>
      <c r="U97" s="2">
        <f>U9/'Output-Calculation-sheet'!U8*'Output-Calculation-sheet'!U80</f>
        <v>478896704.09343594</v>
      </c>
      <c r="V97" s="2">
        <f>V9/'Output-Calculation-sheet'!V8*'Output-Calculation-sheet'!V80</f>
        <v>322592306.09549665</v>
      </c>
      <c r="W97" s="2">
        <f>W9/'Output-Calculation-sheet'!W8*'Output-Calculation-sheet'!W80</f>
        <v>838540328.90863836</v>
      </c>
      <c r="X97" s="2">
        <f>X9/'Output-Calculation-sheet'!X8*'Output-Calculation-sheet'!X80</f>
        <v>246605861.40839654</v>
      </c>
      <c r="Y97" s="2">
        <f>Y9/'Output-Calculation-sheet'!Y8*'Output-Calculation-sheet'!Y80</f>
        <v>395897189.6963973</v>
      </c>
      <c r="AA97" s="2">
        <f t="shared" si="8"/>
        <v>74.662900456206472</v>
      </c>
    </row>
    <row r="98" spans="1:27" x14ac:dyDescent="0.25">
      <c r="A98" s="2">
        <v>2033</v>
      </c>
      <c r="B98" s="2">
        <f>B10/'Output-Calculation-sheet'!B9*'Output-Calculation-sheet'!B81</f>
        <v>18605605281.327751</v>
      </c>
      <c r="C98" s="2">
        <f>C10/'Output-Calculation-sheet'!C9*'Output-Calculation-sheet'!C81</f>
        <v>6378924118.2924509</v>
      </c>
      <c r="D98" s="2">
        <f>D10/'Output-Calculation-sheet'!D9*'Output-Calculation-sheet'!D81</f>
        <v>6070792896.74123</v>
      </c>
      <c r="E98" s="2">
        <f>E10/'Output-Calculation-sheet'!E9*'Output-Calculation-sheet'!E81</f>
        <v>11419543411.396717</v>
      </c>
      <c r="F98" s="2">
        <f>F10/'Output-Calculation-sheet'!F9*'Output-Calculation-sheet'!F81</f>
        <v>4709695725.5883675</v>
      </c>
      <c r="G98" s="2">
        <f>G10/'Output-Calculation-sheet'!G9*'Output-Calculation-sheet'!G81</f>
        <v>3458002700.1298661</v>
      </c>
      <c r="H98" s="2">
        <f>H10/'Output-Calculation-sheet'!H9*'Output-Calculation-sheet'!H81</f>
        <v>3132978699.0502238</v>
      </c>
      <c r="I98" s="2">
        <f>I10/'Output-Calculation-sheet'!I9*'Output-Calculation-sheet'!I81</f>
        <v>2604430235.7939734</v>
      </c>
      <c r="J98" s="2">
        <f>J10/'Output-Calculation-sheet'!J9*'Output-Calculation-sheet'!J81</f>
        <v>1665338336.5447295</v>
      </c>
      <c r="K98" s="2">
        <f>K10/'Output-Calculation-sheet'!K9*'Output-Calculation-sheet'!K81</f>
        <v>2418969975.8998785</v>
      </c>
      <c r="L98" s="2">
        <f>L10/'Output-Calculation-sheet'!L9*'Output-Calculation-sheet'!L81</f>
        <v>1814263691.1474559</v>
      </c>
      <c r="M98" s="2">
        <f>M10/'Output-Calculation-sheet'!M9*'Output-Calculation-sheet'!M81</f>
        <v>2352735460.9802504</v>
      </c>
      <c r="N98" s="2">
        <f>N10/'Output-Calculation-sheet'!N9*'Output-Calculation-sheet'!N81</f>
        <v>1687904120.6334925</v>
      </c>
      <c r="O98" s="2">
        <f>O10/'Output-Calculation-sheet'!O9*'Output-Calculation-sheet'!O81</f>
        <v>893840590.95995927</v>
      </c>
      <c r="P98" s="2">
        <f>P10/'Output-Calculation-sheet'!P9*'Output-Calculation-sheet'!P81</f>
        <v>2856455184.9869661</v>
      </c>
      <c r="Q98" s="2">
        <f>Q10/'Output-Calculation-sheet'!Q9*'Output-Calculation-sheet'!Q81</f>
        <v>1343032815.1595883</v>
      </c>
      <c r="R98" s="2">
        <f>R10/'Output-Calculation-sheet'!R9*'Output-Calculation-sheet'!R81</f>
        <v>1717942155.6316416</v>
      </c>
      <c r="S98" s="2">
        <f>S10/'Output-Calculation-sheet'!S9*'Output-Calculation-sheet'!S81</f>
        <v>993276426.30853593</v>
      </c>
      <c r="T98" s="2">
        <f>T10/'Output-Calculation-sheet'!T9*'Output-Calculation-sheet'!T81</f>
        <v>737051971.3131063</v>
      </c>
      <c r="U98" s="2">
        <f>U10/'Output-Calculation-sheet'!U9*'Output-Calculation-sheet'!U81</f>
        <v>479573815.08112341</v>
      </c>
      <c r="V98" s="2">
        <f>V10/'Output-Calculation-sheet'!V9*'Output-Calculation-sheet'!V81</f>
        <v>253990368.37796581</v>
      </c>
      <c r="W98" s="2">
        <f>W10/'Output-Calculation-sheet'!W9*'Output-Calculation-sheet'!W81</f>
        <v>720150321.10709405</v>
      </c>
      <c r="X98" s="2">
        <f>X10/'Output-Calculation-sheet'!X9*'Output-Calculation-sheet'!X81</f>
        <v>264633454.66783121</v>
      </c>
      <c r="Y98" s="2">
        <f>Y10/'Output-Calculation-sheet'!Y9*'Output-Calculation-sheet'!Y81</f>
        <v>395983244.57020813</v>
      </c>
      <c r="AA98" s="2">
        <f t="shared" si="8"/>
        <v>76.975115001690412</v>
      </c>
    </row>
    <row r="99" spans="1:27" x14ac:dyDescent="0.25">
      <c r="A99" s="2">
        <v>2034</v>
      </c>
      <c r="B99" s="2">
        <f>B11/'Output-Calculation-sheet'!B10*'Output-Calculation-sheet'!B82</f>
        <v>21256873733.353519</v>
      </c>
      <c r="C99" s="2">
        <f>C11/'Output-Calculation-sheet'!C10*'Output-Calculation-sheet'!C82</f>
        <v>7334493560.3806391</v>
      </c>
      <c r="D99" s="2">
        <f>D11/'Output-Calculation-sheet'!D10*'Output-Calculation-sheet'!D82</f>
        <v>6672326063.5310736</v>
      </c>
      <c r="E99" s="2">
        <f>E11/'Output-Calculation-sheet'!E10*'Output-Calculation-sheet'!E82</f>
        <v>12907029680.699739</v>
      </c>
      <c r="F99" s="2">
        <f>F11/'Output-Calculation-sheet'!F10*'Output-Calculation-sheet'!F82</f>
        <v>5315744156.2360239</v>
      </c>
      <c r="G99" s="2">
        <f>G11/'Output-Calculation-sheet'!G10*'Output-Calculation-sheet'!G82</f>
        <v>3779115825.1617513</v>
      </c>
      <c r="H99" s="2">
        <f>H11/'Output-Calculation-sheet'!H10*'Output-Calculation-sheet'!H82</f>
        <v>3532269872.073678</v>
      </c>
      <c r="I99" s="2">
        <f>I11/'Output-Calculation-sheet'!I10*'Output-Calculation-sheet'!I82</f>
        <v>2966860786.8128238</v>
      </c>
      <c r="J99" s="2">
        <f>J11/'Output-Calculation-sheet'!J10*'Output-Calculation-sheet'!J82</f>
        <v>1846276332.9310687</v>
      </c>
      <c r="K99" s="2">
        <f>K11/'Output-Calculation-sheet'!K10*'Output-Calculation-sheet'!K82</f>
        <v>2701344556.0627933</v>
      </c>
      <c r="L99" s="2">
        <f>L11/'Output-Calculation-sheet'!L10*'Output-Calculation-sheet'!L82</f>
        <v>2085635544.9507313</v>
      </c>
      <c r="M99" s="2">
        <f>M11/'Output-Calculation-sheet'!M10*'Output-Calculation-sheet'!M82</f>
        <v>2660793422.7653289</v>
      </c>
      <c r="N99" s="2">
        <f>N11/'Output-Calculation-sheet'!N10*'Output-Calculation-sheet'!N82</f>
        <v>1874531452.5162151</v>
      </c>
      <c r="O99" s="2">
        <f>O11/'Output-Calculation-sheet'!O10*'Output-Calculation-sheet'!O82</f>
        <v>1016277575.5385147</v>
      </c>
      <c r="P99" s="2">
        <f>P11/'Output-Calculation-sheet'!P10*'Output-Calculation-sheet'!P82</f>
        <v>3167967431.4724674</v>
      </c>
      <c r="Q99" s="2">
        <f>Q11/'Output-Calculation-sheet'!Q10*'Output-Calculation-sheet'!Q82</f>
        <v>1499281265.3579826</v>
      </c>
      <c r="R99" s="2">
        <f>R11/'Output-Calculation-sheet'!R10*'Output-Calculation-sheet'!R82</f>
        <v>1940812664.4210949</v>
      </c>
      <c r="S99" s="2">
        <f>S11/'Output-Calculation-sheet'!S10*'Output-Calculation-sheet'!S82</f>
        <v>1117962353.038569</v>
      </c>
      <c r="T99" s="2">
        <f>T11/'Output-Calculation-sheet'!T10*'Output-Calculation-sheet'!T82</f>
        <v>817099774.90567505</v>
      </c>
      <c r="U99" s="2">
        <f>U11/'Output-Calculation-sheet'!U10*'Output-Calculation-sheet'!U82</f>
        <v>541099942.41534674</v>
      </c>
      <c r="V99" s="2">
        <f>V11/'Output-Calculation-sheet'!V10*'Output-Calculation-sheet'!V82</f>
        <v>289319393.09111881</v>
      </c>
      <c r="W99" s="2">
        <f>W11/'Output-Calculation-sheet'!W10*'Output-Calculation-sheet'!W82</f>
        <v>802292806.63815451</v>
      </c>
      <c r="X99" s="2">
        <f>X11/'Output-Calculation-sheet'!X10*'Output-Calculation-sheet'!X82</f>
        <v>302165558.98447263</v>
      </c>
      <c r="Y99" s="2">
        <f>Y11/'Output-Calculation-sheet'!Y10*'Output-Calculation-sheet'!Y82</f>
        <v>441515501.43139124</v>
      </c>
      <c r="AA99" s="2">
        <f t="shared" si="8"/>
        <v>86.869089254770188</v>
      </c>
    </row>
    <row r="100" spans="1:27" x14ac:dyDescent="0.25">
      <c r="A100" s="2">
        <v>2035</v>
      </c>
      <c r="B100" s="2">
        <f>B12/'Output-Calculation-sheet'!B11*'Output-Calculation-sheet'!B83</f>
        <v>23049682808.447491</v>
      </c>
      <c r="C100" s="2">
        <f>C12/'Output-Calculation-sheet'!C11*'Output-Calculation-sheet'!C83</f>
        <v>8002475489.6103573</v>
      </c>
      <c r="D100" s="2">
        <f>D12/'Output-Calculation-sheet'!D11*'Output-Calculation-sheet'!D83</f>
        <v>6965128819.2255955</v>
      </c>
      <c r="E100" s="2">
        <f>E12/'Output-Calculation-sheet'!E11*'Output-Calculation-sheet'!E83</f>
        <v>13851844017.260071</v>
      </c>
      <c r="F100" s="2">
        <f>F12/'Output-Calculation-sheet'!F11*'Output-Calculation-sheet'!F83</f>
        <v>5698096315.7466307</v>
      </c>
      <c r="G100" s="2">
        <f>G12/'Output-Calculation-sheet'!G11*'Output-Calculation-sheet'!G83</f>
        <v>3915701695.4764371</v>
      </c>
      <c r="H100" s="2">
        <f>H12/'Output-Calculation-sheet'!H11*'Output-Calculation-sheet'!H83</f>
        <v>3782275209.4160571</v>
      </c>
      <c r="I100" s="2">
        <f>I12/'Output-Calculation-sheet'!I11*'Output-Calculation-sheet'!I83</f>
        <v>3209185809.0588241</v>
      </c>
      <c r="J100" s="2">
        <f>J12/'Output-Calculation-sheet'!J11*'Output-Calculation-sheet'!J83</f>
        <v>1944904725.2566249</v>
      </c>
      <c r="K100" s="2">
        <f>K12/'Output-Calculation-sheet'!K11*'Output-Calculation-sheet'!K83</f>
        <v>2865673108.6287556</v>
      </c>
      <c r="L100" s="2">
        <f>L12/'Output-Calculation-sheet'!L11*'Output-Calculation-sheet'!L83</f>
        <v>2275181049.2701154</v>
      </c>
      <c r="M100" s="2">
        <f>M12/'Output-Calculation-sheet'!M11*'Output-Calculation-sheet'!M83</f>
        <v>2858131559.067802</v>
      </c>
      <c r="N100" s="2">
        <f>N12/'Output-Calculation-sheet'!N11*'Output-Calculation-sheet'!N83</f>
        <v>1977601296.5914755</v>
      </c>
      <c r="O100" s="2">
        <f>O12/'Output-Calculation-sheet'!O11*'Output-Calculation-sheet'!O83</f>
        <v>1097694288.2068911</v>
      </c>
      <c r="P100" s="2">
        <f>P12/'Output-Calculation-sheet'!P11*'Output-Calculation-sheet'!P83</f>
        <v>3333775550.4061861</v>
      </c>
      <c r="Q100" s="2">
        <f>Q12/'Output-Calculation-sheet'!Q11*'Output-Calculation-sheet'!Q83</f>
        <v>1590226220.0706348</v>
      </c>
      <c r="R100" s="2">
        <f>R12/'Output-Calculation-sheet'!R11*'Output-Calculation-sheet'!R83</f>
        <v>2082312602.2000773</v>
      </c>
      <c r="S100" s="2">
        <f>S12/'Output-Calculation-sheet'!S11*'Output-Calculation-sheet'!S83</f>
        <v>1195140446.2454517</v>
      </c>
      <c r="T100" s="2">
        <f>T12/'Output-Calculation-sheet'!T11*'Output-Calculation-sheet'!T83</f>
        <v>860087034.34314823</v>
      </c>
      <c r="U100" s="2">
        <f>U12/'Output-Calculation-sheet'!U11*'Output-Calculation-sheet'!U83</f>
        <v>579601278.49107158</v>
      </c>
      <c r="V100" s="2">
        <f>V12/'Output-Calculation-sheet'!V11*'Output-Calculation-sheet'!V83</f>
        <v>312728565.4296388</v>
      </c>
      <c r="W100" s="2">
        <f>W12/'Output-Calculation-sheet'!W11*'Output-Calculation-sheet'!W83</f>
        <v>847258512.57860136</v>
      </c>
      <c r="X100" s="2">
        <f>X12/'Output-Calculation-sheet'!X11*'Output-Calculation-sheet'!X83</f>
        <v>327558188.7238518</v>
      </c>
      <c r="Y100" s="2">
        <f>Y12/'Output-Calculation-sheet'!Y11*'Output-Calculation-sheet'!Y83</f>
        <v>466890013.02899796</v>
      </c>
      <c r="AA100" s="2">
        <f t="shared" si="8"/>
        <v>93.089154602780766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1755361725.1696837</v>
      </c>
      <c r="C104" s="2">
        <f>C5/'Output-Calculation-sheet'!C4*'Output-Calculation-sheet'!C85</f>
        <v>6035005433.5397949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2337523542.2901816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-1.1442229943428759E-7</v>
      </c>
      <c r="L104" s="2">
        <f>L5/'Output-Calculation-sheet'!L4*'Output-Calculation-sheet'!L85</f>
        <v>236070076.73094657</v>
      </c>
      <c r="M104" s="2">
        <f>M5/'Output-Calculation-sheet'!M4*'Output-Calculation-sheet'!M85</f>
        <v>2970298847.9091787</v>
      </c>
      <c r="N104" s="2">
        <f>N5/'Output-Calculation-sheet'!N4*'Output-Calculation-sheet'!N85</f>
        <v>861759911.87056398</v>
      </c>
      <c r="O104" s="2">
        <f>O5/'Output-Calculation-sheet'!O4*'Output-Calculation-sheet'!O85</f>
        <v>1165757981.8024266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181170582.37833738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169308795.48376712</v>
      </c>
      <c r="Y104" s="2">
        <f>Y5/'Output-Calculation-sheet'!Y4*'Output-Calculation-sheet'!Y85</f>
        <v>0</v>
      </c>
      <c r="AA104" s="2">
        <f>SUM(B104:Y104)/10^6</f>
        <v>15712.256897174881</v>
      </c>
    </row>
    <row r="105" spans="1:27" x14ac:dyDescent="0.25">
      <c r="A105" s="2">
        <v>2029</v>
      </c>
      <c r="B105" s="2">
        <f>B6/'Output-Calculation-sheet'!B5*'Output-Calculation-sheet'!B86</f>
        <v>2748259846.5297732</v>
      </c>
      <c r="C105" s="2">
        <f>C6/'Output-Calculation-sheet'!C5*'Output-Calculation-sheet'!C86</f>
        <v>8128281052.7800341</v>
      </c>
      <c r="D105" s="2">
        <f>D6/'Output-Calculation-sheet'!D5*'Output-Calculation-sheet'!D86</f>
        <v>3.7946047555973578E-6</v>
      </c>
      <c r="E105" s="2">
        <f>E6/'Output-Calculation-sheet'!E5*'Output-Calculation-sheet'!E86</f>
        <v>1.0161235751782494E-5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3231791457.9652019</v>
      </c>
      <c r="I105" s="2">
        <f>I6/'Output-Calculation-sheet'!I5*'Output-Calculation-sheet'!I86</f>
        <v>0</v>
      </c>
      <c r="J105" s="2">
        <f>J6/'Output-Calculation-sheet'!J5*'Output-Calculation-sheet'!J86</f>
        <v>1.6049778558420752E-6</v>
      </c>
      <c r="K105" s="2">
        <f>K6/'Output-Calculation-sheet'!K5*'Output-Calculation-sheet'!K86</f>
        <v>0</v>
      </c>
      <c r="L105" s="2">
        <f>L6/'Output-Calculation-sheet'!L5*'Output-Calculation-sheet'!L86</f>
        <v>358204556.01138127</v>
      </c>
      <c r="M105" s="2">
        <f>M6/'Output-Calculation-sheet'!M5*'Output-Calculation-sheet'!M86</f>
        <v>5494798530.1256828</v>
      </c>
      <c r="N105" s="2">
        <f>N6/'Output-Calculation-sheet'!N5*'Output-Calculation-sheet'!N86</f>
        <v>1808337306.9521971</v>
      </c>
      <c r="O105" s="2">
        <f>O6/'Output-Calculation-sheet'!O5*'Output-Calculation-sheet'!O86</f>
        <v>1573566882.7051015</v>
      </c>
      <c r="P105" s="2">
        <f>P6/'Output-Calculation-sheet'!P5*'Output-Calculation-sheet'!P86</f>
        <v>7.2453983702983154E-7</v>
      </c>
      <c r="Q105" s="2">
        <f>Q6/'Output-Calculation-sheet'!Q5*'Output-Calculation-sheet'!Q86</f>
        <v>0</v>
      </c>
      <c r="R105" s="2">
        <f>R6/'Output-Calculation-sheet'!R5*'Output-Calculation-sheet'!R86</f>
        <v>-3.9808058926178961E-7</v>
      </c>
      <c r="S105" s="2">
        <f>S6/'Output-Calculation-sheet'!S5*'Output-Calculation-sheet'!S86</f>
        <v>259983330.00802901</v>
      </c>
      <c r="T105" s="2">
        <f>T6/'Output-Calculation-sheet'!T5*'Output-Calculation-sheet'!T86</f>
        <v>0</v>
      </c>
      <c r="U105" s="2">
        <f>U6/'Output-Calculation-sheet'!U5*'Output-Calculation-sheet'!U86</f>
        <v>3.8244262245766569E-8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242058341.77088487</v>
      </c>
      <c r="Y105" s="2">
        <f>Y6/'Output-Calculation-sheet'!Y5*'Output-Calculation-sheet'!Y86</f>
        <v>0</v>
      </c>
      <c r="AA105" s="2">
        <f t="shared" ref="AA105:AA111" si="9">SUM(B105:Y105)/10^6</f>
        <v>23845.2813048483</v>
      </c>
    </row>
    <row r="106" spans="1:27" x14ac:dyDescent="0.25">
      <c r="A106" s="2">
        <v>2030</v>
      </c>
      <c r="B106" s="2">
        <f>B7/'Output-Calculation-sheet'!B6*'Output-Calculation-sheet'!B87</f>
        <v>3814768453.3743877</v>
      </c>
      <c r="C106" s="2">
        <f>C7/'Output-Calculation-sheet'!C6*'Output-Calculation-sheet'!C87</f>
        <v>10081524715.717899</v>
      </c>
      <c r="D106" s="2">
        <f>D7/'Output-Calculation-sheet'!D6*'Output-Calculation-sheet'!D87</f>
        <v>5.7115298345388438E-5</v>
      </c>
      <c r="E106" s="2">
        <f>E7/'Output-Calculation-sheet'!E6*'Output-Calculation-sheet'!E87</f>
        <v>-3.7719786386583964E-6</v>
      </c>
      <c r="F106" s="2">
        <f>F7/'Output-Calculation-sheet'!F6*'Output-Calculation-sheet'!F87</f>
        <v>0</v>
      </c>
      <c r="G106" s="2">
        <f>G7/'Output-Calculation-sheet'!G6*'Output-Calculation-sheet'!G87</f>
        <v>1.6308816748918869E-6</v>
      </c>
      <c r="H106" s="2">
        <f>H7/'Output-Calculation-sheet'!H6*'Output-Calculation-sheet'!H87</f>
        <v>4671354852.5125294</v>
      </c>
      <c r="I106" s="2">
        <f>I7/'Output-Calculation-sheet'!I6*'Output-Calculation-sheet'!I87</f>
        <v>-7.0847944325338063E-7</v>
      </c>
      <c r="J106" s="2">
        <f>J7/'Output-Calculation-sheet'!J6*'Output-Calculation-sheet'!J87</f>
        <v>2.9837434200007656E-6</v>
      </c>
      <c r="K106" s="2">
        <f>K7/'Output-Calculation-sheet'!K6*'Output-Calculation-sheet'!K87</f>
        <v>0</v>
      </c>
      <c r="L106" s="2">
        <f>L7/'Output-Calculation-sheet'!L6*'Output-Calculation-sheet'!L87</f>
        <v>497107852.27999753</v>
      </c>
      <c r="M106" s="2">
        <f>M7/'Output-Calculation-sheet'!M6*'Output-Calculation-sheet'!M87</f>
        <v>6826288929.24792</v>
      </c>
      <c r="N106" s="2">
        <f>N7/'Output-Calculation-sheet'!N6*'Output-Calculation-sheet'!N87</f>
        <v>3168498903.8527088</v>
      </c>
      <c r="O106" s="2">
        <f>O7/'Output-Calculation-sheet'!O6*'Output-Calculation-sheet'!O87</f>
        <v>1955696171.2125204</v>
      </c>
      <c r="P106" s="2">
        <f>P7/'Output-Calculation-sheet'!P6*'Output-Calculation-sheet'!P87</f>
        <v>0</v>
      </c>
      <c r="Q106" s="2">
        <f>Q7/'Output-Calculation-sheet'!Q6*'Output-Calculation-sheet'!Q87</f>
        <v>-2.8273904374543005E-7</v>
      </c>
      <c r="R106" s="2">
        <f>R7/'Output-Calculation-sheet'!R6*'Output-Calculation-sheet'!R87</f>
        <v>3.2960116896250497E-7</v>
      </c>
      <c r="S106" s="2">
        <f>S7/'Output-Calculation-sheet'!S6*'Output-Calculation-sheet'!S87</f>
        <v>375945229.66425145</v>
      </c>
      <c r="T106" s="2">
        <f>T7/'Output-Calculation-sheet'!T6*'Output-Calculation-sheet'!T87</f>
        <v>2.1383671529982442E-7</v>
      </c>
      <c r="U106" s="2">
        <f>U7/'Output-Calculation-sheet'!U6*'Output-Calculation-sheet'!U87</f>
        <v>0</v>
      </c>
      <c r="V106" s="2">
        <f>V7/'Output-Calculation-sheet'!V6*'Output-Calculation-sheet'!V87</f>
        <v>3.6224962902831973E-8</v>
      </c>
      <c r="W106" s="2">
        <f>W7/'Output-Calculation-sheet'!W6*'Output-Calculation-sheet'!W87</f>
        <v>0</v>
      </c>
      <c r="X106" s="2">
        <f>X7/'Output-Calculation-sheet'!X6*'Output-Calculation-sheet'!X87</f>
        <v>376791471.00688595</v>
      </c>
      <c r="Y106" s="2">
        <f>Y7/'Output-Calculation-sheet'!Y6*'Output-Calculation-sheet'!Y87</f>
        <v>0</v>
      </c>
      <c r="AA106" s="2">
        <f t="shared" si="9"/>
        <v>31767.976578869162</v>
      </c>
    </row>
    <row r="107" spans="1:27" x14ac:dyDescent="0.25">
      <c r="A107" s="2">
        <v>2031</v>
      </c>
      <c r="B107" s="2">
        <f>B8/'Output-Calculation-sheet'!B7*'Output-Calculation-sheet'!B88</f>
        <v>5093046201.1659288</v>
      </c>
      <c r="C107" s="2">
        <f>C8/'Output-Calculation-sheet'!C7*'Output-Calculation-sheet'!C88</f>
        <v>11710909503.890896</v>
      </c>
      <c r="D107" s="2">
        <f>D8/'Output-Calculation-sheet'!D7*'Output-Calculation-sheet'!D88</f>
        <v>1.2462218407266226E-5</v>
      </c>
      <c r="E107" s="2">
        <f>E8/'Output-Calculation-sheet'!E7*'Output-Calculation-sheet'!E88</f>
        <v>-9.4381322391150949E-6</v>
      </c>
      <c r="F107" s="2">
        <f>F8/'Output-Calculation-sheet'!F7*'Output-Calculation-sheet'!F88</f>
        <v>0</v>
      </c>
      <c r="G107" s="2">
        <f>G8/'Output-Calculation-sheet'!G7*'Output-Calculation-sheet'!G88</f>
        <v>-5.8543986370464778E-6</v>
      </c>
      <c r="H107" s="2">
        <f>H8/'Output-Calculation-sheet'!H7*'Output-Calculation-sheet'!H88</f>
        <v>6242372986.9146566</v>
      </c>
      <c r="I107" s="2">
        <f>I8/'Output-Calculation-sheet'!I7*'Output-Calculation-sheet'!I88</f>
        <v>5.6739309409013362E-7</v>
      </c>
      <c r="J107" s="2">
        <f>J8/'Output-Calculation-sheet'!J7*'Output-Calculation-sheet'!J88</f>
        <v>0</v>
      </c>
      <c r="K107" s="2">
        <f>K8/'Output-Calculation-sheet'!K7*'Output-Calculation-sheet'!K88</f>
        <v>-7.999774694978996E-8</v>
      </c>
      <c r="L107" s="2">
        <f>L8/'Output-Calculation-sheet'!L7*'Output-Calculation-sheet'!L88</f>
        <v>614189869.88999796</v>
      </c>
      <c r="M107" s="2">
        <f>M8/'Output-Calculation-sheet'!M7*'Output-Calculation-sheet'!M88</f>
        <v>7861881200.2422857</v>
      </c>
      <c r="N107" s="2">
        <f>N8/'Output-Calculation-sheet'!N7*'Output-Calculation-sheet'!N88</f>
        <v>4451785922.8666782</v>
      </c>
      <c r="O107" s="2">
        <f>O8/'Output-Calculation-sheet'!O7*'Output-Calculation-sheet'!O88</f>
        <v>2274129732.9922724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1.3930244768790388E-6</v>
      </c>
      <c r="S107" s="2">
        <f>S8/'Output-Calculation-sheet'!S7*'Output-Calculation-sheet'!S88</f>
        <v>597007367.12817335</v>
      </c>
      <c r="T107" s="2">
        <f>T8/'Output-Calculation-sheet'!T7*'Output-Calculation-sheet'!T88</f>
        <v>1.2790471403653083E-9</v>
      </c>
      <c r="U107" s="2">
        <f>U8/'Output-Calculation-sheet'!U7*'Output-Calculation-sheet'!U88</f>
        <v>5.6835247071785946E-7</v>
      </c>
      <c r="V107" s="2">
        <f>V8/'Output-Calculation-sheet'!V7*'Output-Calculation-sheet'!V88</f>
        <v>-8.2452771806797632E-8</v>
      </c>
      <c r="W107" s="2">
        <f>W8/'Output-Calculation-sheet'!W7*'Output-Calculation-sheet'!W88</f>
        <v>4.5626245014138525E-8</v>
      </c>
      <c r="X107" s="2">
        <f>X8/'Output-Calculation-sheet'!X7*'Output-Calculation-sheet'!X88</f>
        <v>551067214.90991056</v>
      </c>
      <c r="Y107" s="2">
        <f>Y8/'Output-Calculation-sheet'!Y7*'Output-Calculation-sheet'!Y88</f>
        <v>0</v>
      </c>
      <c r="AA107" s="2">
        <f t="shared" si="9"/>
        <v>39396.3900000008</v>
      </c>
    </row>
    <row r="108" spans="1:27" x14ac:dyDescent="0.25">
      <c r="A108" s="2">
        <v>2032</v>
      </c>
      <c r="B108" s="2">
        <f>B9/'Output-Calculation-sheet'!B8*'Output-Calculation-sheet'!B89</f>
        <v>6815904199.115365</v>
      </c>
      <c r="C108" s="2">
        <f>C9/'Output-Calculation-sheet'!C8*'Output-Calculation-sheet'!C89</f>
        <v>12614027460.569458</v>
      </c>
      <c r="D108" s="2">
        <f>D9/'Output-Calculation-sheet'!D8*'Output-Calculation-sheet'!D89</f>
        <v>0</v>
      </c>
      <c r="E108" s="2">
        <f>E9/'Output-Calculation-sheet'!E8*'Output-Calculation-sheet'!E89</f>
        <v>-5.4757920972080709E-6</v>
      </c>
      <c r="F108" s="2">
        <f>F9/'Output-Calculation-sheet'!F8*'Output-Calculation-sheet'!F89</f>
        <v>0</v>
      </c>
      <c r="G108" s="2">
        <f>G9/'Output-Calculation-sheet'!G8*'Output-Calculation-sheet'!G89</f>
        <v>1.4995735841036058E-6</v>
      </c>
      <c r="H108" s="2">
        <f>H9/'Output-Calculation-sheet'!H8*'Output-Calculation-sheet'!H89</f>
        <v>8352548465.2020235</v>
      </c>
      <c r="I108" s="2">
        <f>I9/'Output-Calculation-sheet'!I8*'Output-Calculation-sheet'!I89</f>
        <v>1.0681820093290608E-5</v>
      </c>
      <c r="J108" s="2">
        <f>J9/'Output-Calculation-sheet'!J8*'Output-Calculation-sheet'!J89</f>
        <v>-9.9049187025410039E-7</v>
      </c>
      <c r="K108" s="2">
        <f>K9/'Output-Calculation-sheet'!K8*'Output-Calculation-sheet'!K89</f>
        <v>-4.14012490880051E-7</v>
      </c>
      <c r="L108" s="2">
        <f>L9/'Output-Calculation-sheet'!L8*'Output-Calculation-sheet'!L89</f>
        <v>725824565.09089351</v>
      </c>
      <c r="M108" s="2">
        <f>M9/'Output-Calculation-sheet'!M8*'Output-Calculation-sheet'!M89</f>
        <v>8383351433.5614986</v>
      </c>
      <c r="N108" s="2">
        <f>N9/'Output-Calculation-sheet'!N8*'Output-Calculation-sheet'!N89</f>
        <v>5289506481.909091</v>
      </c>
      <c r="O108" s="2">
        <f>O9/'Output-Calculation-sheet'!O8*'Output-Calculation-sheet'!O89</f>
        <v>2448322888.1556139</v>
      </c>
      <c r="P108" s="2">
        <f>P9/'Output-Calculation-sheet'!P8*'Output-Calculation-sheet'!P89</f>
        <v>0</v>
      </c>
      <c r="Q108" s="2">
        <f>Q9/'Output-Calculation-sheet'!Q8*'Output-Calculation-sheet'!Q89</f>
        <v>75319340.900679186</v>
      </c>
      <c r="R108" s="2">
        <f>R9/'Output-Calculation-sheet'!R8*'Output-Calculation-sheet'!R89</f>
        <v>0</v>
      </c>
      <c r="S108" s="2">
        <f>S9/'Output-Calculation-sheet'!S8*'Output-Calculation-sheet'!S89</f>
        <v>889682301.62614417</v>
      </c>
      <c r="T108" s="2">
        <f>T9/'Output-Calculation-sheet'!T8*'Output-Calculation-sheet'!T89</f>
        <v>1.7458885156375645E-7</v>
      </c>
      <c r="U108" s="2">
        <f>U9/'Output-Calculation-sheet'!U8*'Output-Calculation-sheet'!U89</f>
        <v>-4.9483899733333044E-9</v>
      </c>
      <c r="V108" s="2">
        <f>V9/'Output-Calculation-sheet'!V8*'Output-Calculation-sheet'!V89</f>
        <v>0</v>
      </c>
      <c r="W108" s="2">
        <f>W9/'Output-Calculation-sheet'!W8*'Output-Calculation-sheet'!W89</f>
        <v>-8.6191610877128072E-7</v>
      </c>
      <c r="X108" s="2">
        <f>X9/'Output-Calculation-sheet'!X8*'Output-Calculation-sheet'!X89</f>
        <v>778628604.19483507</v>
      </c>
      <c r="Y108" s="2">
        <f>Y9/'Output-Calculation-sheet'!Y8*'Output-Calculation-sheet'!Y89</f>
        <v>0</v>
      </c>
      <c r="AA108" s="2">
        <f t="shared" si="9"/>
        <v>46373.115740325607</v>
      </c>
    </row>
    <row r="109" spans="1:27" x14ac:dyDescent="0.25">
      <c r="A109" s="2">
        <v>2033</v>
      </c>
      <c r="B109" s="2">
        <f>B10/'Output-Calculation-sheet'!B9*'Output-Calculation-sheet'!B90</f>
        <v>15240556891.011595</v>
      </c>
      <c r="C109" s="2">
        <f>C10/'Output-Calculation-sheet'!C9*'Output-Calculation-sheet'!C90</f>
        <v>33634883946.134567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11197643862.657461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7725401181.4523344</v>
      </c>
      <c r="N109" s="2">
        <f>N10/'Output-Calculation-sheet'!N9*'Output-Calculation-sheet'!N90</f>
        <v>4549829732.7410345</v>
      </c>
      <c r="O109" s="2">
        <f>O10/'Output-Calculation-sheet'!O9*'Output-Calculation-sheet'!O90</f>
        <v>6170926995.1375084</v>
      </c>
      <c r="P109" s="2">
        <f>P10/'Output-Calculation-sheet'!P9*'Output-Calculation-sheet'!P90</f>
        <v>0</v>
      </c>
      <c r="Q109" s="2">
        <f>Q10/'Output-Calculation-sheet'!Q9*'Output-Calculation-sheet'!Q90</f>
        <v>148154929.59969971</v>
      </c>
      <c r="R109" s="2">
        <f>R10/'Output-Calculation-sheet'!R9*'Output-Calculation-sheet'!R90</f>
        <v>0</v>
      </c>
      <c r="S109" s="2">
        <f>S10/'Output-Calculation-sheet'!S9*'Output-Calculation-sheet'!S90</f>
        <v>1836306301.8190053</v>
      </c>
      <c r="T109" s="2">
        <f>T10/'Output-Calculation-sheet'!T9*'Output-Calculation-sheet'!T90</f>
        <v>1.3998667116916502E-7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836684321.47889078</v>
      </c>
      <c r="Y109" s="2">
        <f>Y10/'Output-Calculation-sheet'!Y9*'Output-Calculation-sheet'!Y90</f>
        <v>0</v>
      </c>
      <c r="AA109" s="2">
        <f t="shared" si="9"/>
        <v>81340.388162032104</v>
      </c>
    </row>
    <row r="110" spans="1:27" x14ac:dyDescent="0.25">
      <c r="A110" s="2">
        <v>2034</v>
      </c>
      <c r="B110" s="2">
        <f>B11/'Output-Calculation-sheet'!B10*'Output-Calculation-sheet'!B91</f>
        <v>34264843860.729755</v>
      </c>
      <c r="C110" s="2">
        <f>C11/'Output-Calculation-sheet'!C10*'Output-Calculation-sheet'!C91</f>
        <v>34648764852.197449</v>
      </c>
      <c r="D110" s="2">
        <f>D11/'Output-Calculation-sheet'!D10*'Output-Calculation-sheet'!D91</f>
        <v>0</v>
      </c>
      <c r="E110" s="2">
        <f>E11/'Output-Calculation-sheet'!E10*'Output-Calculation-sheet'!E91</f>
        <v>698983853.48718667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12797906094.399765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581665064.22862744</v>
      </c>
      <c r="M110" s="2">
        <f>M11/'Output-Calculation-sheet'!M10*'Output-Calculation-sheet'!M91</f>
        <v>8829441583.0014477</v>
      </c>
      <c r="N110" s="2">
        <f>N11/'Output-Calculation-sheet'!N10*'Output-Calculation-sheet'!N91</f>
        <v>6106883787.4453382</v>
      </c>
      <c r="O110" s="2">
        <f>O11/'Output-Calculation-sheet'!O10*'Output-Calculation-sheet'!O91</f>
        <v>6340815352.9921274</v>
      </c>
      <c r="P110" s="2">
        <f>P11/'Output-Calculation-sheet'!P10*'Output-Calculation-sheet'!P91</f>
        <v>0</v>
      </c>
      <c r="Q110" s="2">
        <f>Q11/'Output-Calculation-sheet'!Q10*'Output-Calculation-sheet'!Q91</f>
        <v>1554009265.9919426</v>
      </c>
      <c r="R110" s="2">
        <f>R11/'Output-Calculation-sheet'!R10*'Output-Calculation-sheet'!R91</f>
        <v>0</v>
      </c>
      <c r="S110" s="2">
        <f>S11/'Output-Calculation-sheet'!S10*'Output-Calculation-sheet'!S91</f>
        <v>3003149026.0641742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874762216.47471893</v>
      </c>
      <c r="Y110" s="2">
        <f>Y11/'Output-Calculation-sheet'!Y10*'Output-Calculation-sheet'!Y91</f>
        <v>38280356.350679033</v>
      </c>
      <c r="AA110" s="2">
        <f t="shared" si="9"/>
        <v>109739.5053133632</v>
      </c>
    </row>
    <row r="111" spans="1:27" x14ac:dyDescent="0.25">
      <c r="A111" s="2">
        <v>2035</v>
      </c>
      <c r="B111" s="2">
        <f>B12/'Output-Calculation-sheet'!B11*'Output-Calculation-sheet'!B92</f>
        <v>41316799208.689217</v>
      </c>
      <c r="C111" s="2">
        <f>C12/'Output-Calculation-sheet'!C11*'Output-Calculation-sheet'!C92</f>
        <v>34554390751.863945</v>
      </c>
      <c r="D111" s="2">
        <f>D12/'Output-Calculation-sheet'!D11*'Output-Calculation-sheet'!D92</f>
        <v>0</v>
      </c>
      <c r="E111" s="2">
        <f>E12/'Output-Calculation-sheet'!E11*'Output-Calculation-sheet'!E92</f>
        <v>4599142332.6428366</v>
      </c>
      <c r="F111" s="2">
        <f>F12/'Output-Calculation-sheet'!F11*'Output-Calculation-sheet'!F92</f>
        <v>0</v>
      </c>
      <c r="G111" s="2">
        <f>G12/'Output-Calculation-sheet'!G11*'Output-Calculation-sheet'!G92</f>
        <v>-5.0005001192943286E-7</v>
      </c>
      <c r="H111" s="2">
        <f>H12/'Output-Calculation-sheet'!H11*'Output-Calculation-sheet'!H92</f>
        <v>12790002934.185068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1517695441.8755226</v>
      </c>
      <c r="M111" s="2">
        <f>M12/'Output-Calculation-sheet'!M11*'Output-Calculation-sheet'!M92</f>
        <v>9024950875.1668739</v>
      </c>
      <c r="N111" s="2">
        <f>N12/'Output-Calculation-sheet'!N11*'Output-Calculation-sheet'!N92</f>
        <v>6508976559.9244881</v>
      </c>
      <c r="O111" s="2">
        <f>O12/'Output-Calculation-sheet'!O11*'Output-Calculation-sheet'!O92</f>
        <v>6278134763.948019</v>
      </c>
      <c r="P111" s="2">
        <f>P12/'Output-Calculation-sheet'!P11*'Output-Calculation-sheet'!P92</f>
        <v>315735128.23782605</v>
      </c>
      <c r="Q111" s="2">
        <f>Q12/'Output-Calculation-sheet'!Q11*'Output-Calculation-sheet'!Q92</f>
        <v>2171532480.5563574</v>
      </c>
      <c r="R111" s="2">
        <f>R12/'Output-Calculation-sheet'!R11*'Output-Calculation-sheet'!R92</f>
        <v>0</v>
      </c>
      <c r="S111" s="2">
        <f>S12/'Output-Calculation-sheet'!S11*'Output-Calculation-sheet'!S92</f>
        <v>3331645547.0888009</v>
      </c>
      <c r="T111" s="2">
        <f>T12/'Output-Calculation-sheet'!T11*'Output-Calculation-sheet'!T92</f>
        <v>0</v>
      </c>
      <c r="U111" s="2">
        <f>U12/'Output-Calculation-sheet'!U11*'Output-Calculation-sheet'!U92</f>
        <v>62997761.360422887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890570598.1177963</v>
      </c>
      <c r="Y111" s="2">
        <f>Y12/'Output-Calculation-sheet'!Y11*'Output-Calculation-sheet'!Y92</f>
        <v>214553917.02731866</v>
      </c>
      <c r="AA111" s="2">
        <f t="shared" si="9"/>
        <v>123577.12830068448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30579134815.471748</v>
      </c>
      <c r="C115" s="2">
        <f>C5/'Output-Calculation-sheet'!C4*'Output-Calculation-sheet'!C94</f>
        <v>0</v>
      </c>
      <c r="D115" s="2">
        <f>D5/'Output-Calculation-sheet'!D4*'Output-Calculation-sheet'!D94</f>
        <v>17968964455.73061</v>
      </c>
      <c r="E115" s="2">
        <f>E5/'Output-Calculation-sheet'!E4*'Output-Calculation-sheet'!E94</f>
        <v>13629382231.436657</v>
      </c>
      <c r="F115" s="2">
        <f>F5/'Output-Calculation-sheet'!F4*'Output-Calculation-sheet'!F94</f>
        <v>9330846886.0629559</v>
      </c>
      <c r="G115" s="2">
        <f>G5/'Output-Calculation-sheet'!G4*'Output-Calculation-sheet'!G94</f>
        <v>6235508100.9994583</v>
      </c>
      <c r="H115" s="2">
        <f>H5/'Output-Calculation-sheet'!H4*'Output-Calculation-sheet'!H94</f>
        <v>0</v>
      </c>
      <c r="I115" s="2">
        <f>I5/'Output-Calculation-sheet'!I4*'Output-Calculation-sheet'!I94</f>
        <v>5720508048.3440132</v>
      </c>
      <c r="J115" s="2">
        <f>J5/'Output-Calculation-sheet'!J4*'Output-Calculation-sheet'!J94</f>
        <v>5929980717.415472</v>
      </c>
      <c r="K115" s="2">
        <f>K5/'Output-Calculation-sheet'!K4*'Output-Calculation-sheet'!K94</f>
        <v>5627179312.0683174</v>
      </c>
      <c r="L115" s="2">
        <f>L5/'Output-Calculation-sheet'!L4*'Output-Calculation-sheet'!L94</f>
        <v>4616094844.341856</v>
      </c>
      <c r="M115" s="2">
        <f>M5/'Output-Calculation-sheet'!M4*'Output-Calculation-sheet'!M94</f>
        <v>0</v>
      </c>
      <c r="N115" s="2">
        <f>N5/'Output-Calculation-sheet'!N4*'Output-Calculation-sheet'!N94</f>
        <v>2032110855.833261</v>
      </c>
      <c r="O115" s="2">
        <f>O5/'Output-Calculation-sheet'!O4*'Output-Calculation-sheet'!O94</f>
        <v>0</v>
      </c>
      <c r="P115" s="2">
        <f>P5/'Output-Calculation-sheet'!P4*'Output-Calculation-sheet'!P94</f>
        <v>3083530096.8100324</v>
      </c>
      <c r="Q115" s="2">
        <f>Q5/'Output-Calculation-sheet'!Q4*'Output-Calculation-sheet'!Q94</f>
        <v>3261948461.9340539</v>
      </c>
      <c r="R115" s="2">
        <f>R5/'Output-Calculation-sheet'!R4*'Output-Calculation-sheet'!R94</f>
        <v>3649962566.8376179</v>
      </c>
      <c r="S115" s="2">
        <f>S5/'Output-Calculation-sheet'!S4*'Output-Calculation-sheet'!S94</f>
        <v>1432768985.8542669</v>
      </c>
      <c r="T115" s="2">
        <f>T5/'Output-Calculation-sheet'!T4*'Output-Calculation-sheet'!T94</f>
        <v>1405839874.2092752</v>
      </c>
      <c r="U115" s="2">
        <f>U5/'Output-Calculation-sheet'!U4*'Output-Calculation-sheet'!U94</f>
        <v>968315635.0647223</v>
      </c>
      <c r="V115" s="2">
        <f>V5/'Output-Calculation-sheet'!V4*'Output-Calculation-sheet'!V94</f>
        <v>1032718869.5669448</v>
      </c>
      <c r="W115" s="2">
        <f>W5/'Output-Calculation-sheet'!W4*'Output-Calculation-sheet'!W94</f>
        <v>801610641.30987167</v>
      </c>
      <c r="X115" s="2">
        <f>X5/'Output-Calculation-sheet'!X4*'Output-Calculation-sheet'!X94</f>
        <v>0</v>
      </c>
      <c r="Y115" s="2">
        <f>Y5/'Output-Calculation-sheet'!Y4*'Output-Calculation-sheet'!Y94</f>
        <v>400878382.00669789</v>
      </c>
      <c r="AA115" s="2">
        <f>SUM(B115:Y115)/10^6</f>
        <v>117707.28378129784</v>
      </c>
    </row>
    <row r="116" spans="1:27" x14ac:dyDescent="0.25">
      <c r="A116" s="2">
        <v>2029</v>
      </c>
      <c r="B116" s="2">
        <f>B6/'Output-Calculation-sheet'!B5*'Output-Calculation-sheet'!B95</f>
        <v>40692841365.20108</v>
      </c>
      <c r="C116" s="2">
        <f>C6/'Output-Calculation-sheet'!C5*'Output-Calculation-sheet'!C95</f>
        <v>0</v>
      </c>
      <c r="D116" s="2">
        <f>D6/'Output-Calculation-sheet'!D5*'Output-Calculation-sheet'!D95</f>
        <v>23982961165.666225</v>
      </c>
      <c r="E116" s="2">
        <f>E6/'Output-Calculation-sheet'!E5*'Output-Calculation-sheet'!E95</f>
        <v>18331911405.977551</v>
      </c>
      <c r="F116" s="2">
        <f>F6/'Output-Calculation-sheet'!F5*'Output-Calculation-sheet'!F95</f>
        <v>12438794770.650236</v>
      </c>
      <c r="G116" s="2">
        <f>G6/'Output-Calculation-sheet'!G5*'Output-Calculation-sheet'!G95</f>
        <v>8310135833.5641022</v>
      </c>
      <c r="H116" s="2">
        <f>H6/'Output-Calculation-sheet'!H5*'Output-Calculation-sheet'!H95</f>
        <v>0</v>
      </c>
      <c r="I116" s="2">
        <f>I6/'Output-Calculation-sheet'!I5*'Output-Calculation-sheet'!I95</f>
        <v>7628374556.7201147</v>
      </c>
      <c r="J116" s="2">
        <f>J6/'Output-Calculation-sheet'!J5*'Output-Calculation-sheet'!J95</f>
        <v>7954083388.4712667</v>
      </c>
      <c r="K116" s="2">
        <f>K6/'Output-Calculation-sheet'!K5*'Output-Calculation-sheet'!K95</f>
        <v>7583369678.8877964</v>
      </c>
      <c r="L116" s="2">
        <f>L6/'Output-Calculation-sheet'!L5*'Output-Calculation-sheet'!L95</f>
        <v>6164688649.4412975</v>
      </c>
      <c r="M116" s="2">
        <f>M6/'Output-Calculation-sheet'!M5*'Output-Calculation-sheet'!M95</f>
        <v>0</v>
      </c>
      <c r="N116" s="2">
        <f>N6/'Output-Calculation-sheet'!N5*'Output-Calculation-sheet'!N95</f>
        <v>2479760118.4792876</v>
      </c>
      <c r="O116" s="2">
        <f>O6/'Output-Calculation-sheet'!O5*'Output-Calculation-sheet'!O95</f>
        <v>0</v>
      </c>
      <c r="P116" s="2">
        <f>P6/'Output-Calculation-sheet'!P5*'Output-Calculation-sheet'!P95</f>
        <v>4301574773.7296972</v>
      </c>
      <c r="Q116" s="2">
        <f>Q6/'Output-Calculation-sheet'!Q5*'Output-Calculation-sheet'!Q95</f>
        <v>4357194786.6032028</v>
      </c>
      <c r="R116" s="2">
        <f>R6/'Output-Calculation-sheet'!R5*'Output-Calculation-sheet'!R95</f>
        <v>4954481192.0815449</v>
      </c>
      <c r="S116" s="2">
        <f>S6/'Output-Calculation-sheet'!S5*'Output-Calculation-sheet'!S95</f>
        <v>1902825305.0989151</v>
      </c>
      <c r="T116" s="2">
        <f>T6/'Output-Calculation-sheet'!T5*'Output-Calculation-sheet'!T95</f>
        <v>1901030490.5513589</v>
      </c>
      <c r="U116" s="2">
        <f>U6/'Output-Calculation-sheet'!U5*'Output-Calculation-sheet'!U95</f>
        <v>1321028773.2068954</v>
      </c>
      <c r="V116" s="2">
        <f>V6/'Output-Calculation-sheet'!V5*'Output-Calculation-sheet'!V95</f>
        <v>1375201154.4464679</v>
      </c>
      <c r="W116" s="2">
        <f>W6/'Output-Calculation-sheet'!W5*'Output-Calculation-sheet'!W95</f>
        <v>1068250844.0108538</v>
      </c>
      <c r="X116" s="2">
        <f>X6/'Output-Calculation-sheet'!X5*'Output-Calculation-sheet'!X95</f>
        <v>0</v>
      </c>
      <c r="Y116" s="2">
        <f>Y6/'Output-Calculation-sheet'!Y5*'Output-Calculation-sheet'!Y95</f>
        <v>535140911.30549169</v>
      </c>
      <c r="AA116" s="2">
        <f t="shared" ref="AA116:AA122" si="10">SUM(B116:Y116)/10^6</f>
        <v>157283.64916409343</v>
      </c>
    </row>
    <row r="117" spans="1:27" x14ac:dyDescent="0.25">
      <c r="A117" s="2">
        <v>2030</v>
      </c>
      <c r="B117" s="2">
        <f>B7/'Output-Calculation-sheet'!B6*'Output-Calculation-sheet'!B96</f>
        <v>49705099862.796837</v>
      </c>
      <c r="C117" s="2">
        <f>C7/'Output-Calculation-sheet'!C6*'Output-Calculation-sheet'!C96</f>
        <v>0</v>
      </c>
      <c r="D117" s="2">
        <f>D7/'Output-Calculation-sheet'!D6*'Output-Calculation-sheet'!D96</f>
        <v>29645719522.927364</v>
      </c>
      <c r="E117" s="2">
        <f>E7/'Output-Calculation-sheet'!E6*'Output-Calculation-sheet'!E96</f>
        <v>22617398845.970707</v>
      </c>
      <c r="F117" s="2">
        <f>F7/'Output-Calculation-sheet'!F6*'Output-Calculation-sheet'!F96</f>
        <v>15230007709.843405</v>
      </c>
      <c r="G117" s="2">
        <f>G7/'Output-Calculation-sheet'!G6*'Output-Calculation-sheet'!G96</f>
        <v>10282373916.178036</v>
      </c>
      <c r="H117" s="2">
        <f>H7/'Output-Calculation-sheet'!H6*'Output-Calculation-sheet'!H96</f>
        <v>0</v>
      </c>
      <c r="I117" s="2">
        <f>I7/'Output-Calculation-sheet'!I6*'Output-Calculation-sheet'!I96</f>
        <v>9373961115.0029411</v>
      </c>
      <c r="J117" s="2">
        <f>J7/'Output-Calculation-sheet'!J6*'Output-Calculation-sheet'!J96</f>
        <v>9790862334.0101223</v>
      </c>
      <c r="K117" s="2">
        <f>K7/'Output-Calculation-sheet'!K6*'Output-Calculation-sheet'!K96</f>
        <v>9429497615.1607628</v>
      </c>
      <c r="L117" s="2">
        <f>L7/'Output-Calculation-sheet'!L6*'Output-Calculation-sheet'!L96</f>
        <v>7528973372.296772</v>
      </c>
      <c r="M117" s="2">
        <f>M7/'Output-Calculation-sheet'!M6*'Output-Calculation-sheet'!M96</f>
        <v>0</v>
      </c>
      <c r="N117" s="2">
        <f>N7/'Output-Calculation-sheet'!N6*'Output-Calculation-sheet'!N96</f>
        <v>2870738502.2199163</v>
      </c>
      <c r="O117" s="2">
        <f>O7/'Output-Calculation-sheet'!O6*'Output-Calculation-sheet'!O96</f>
        <v>0</v>
      </c>
      <c r="P117" s="2">
        <f>P7/'Output-Calculation-sheet'!P6*'Output-Calculation-sheet'!P96</f>
        <v>5508664076.9295444</v>
      </c>
      <c r="Q117" s="2">
        <f>Q7/'Output-Calculation-sheet'!Q6*'Output-Calculation-sheet'!Q96</f>
        <v>5435489746.2813501</v>
      </c>
      <c r="R117" s="2">
        <f>R7/'Output-Calculation-sheet'!R6*'Output-Calculation-sheet'!R96</f>
        <v>6176678343.3991051</v>
      </c>
      <c r="S117" s="2">
        <f>S7/'Output-Calculation-sheet'!S6*'Output-Calculation-sheet'!S96</f>
        <v>2328710772.9843469</v>
      </c>
      <c r="T117" s="2">
        <f>T7/'Output-Calculation-sheet'!T6*'Output-Calculation-sheet'!T96</f>
        <v>2353188478.0518222</v>
      </c>
      <c r="U117" s="2">
        <f>U7/'Output-Calculation-sheet'!U6*'Output-Calculation-sheet'!U96</f>
        <v>1669403097.8619094</v>
      </c>
      <c r="V117" s="2">
        <f>V7/'Output-Calculation-sheet'!V6*'Output-Calculation-sheet'!V96</f>
        <v>1689807048.2537832</v>
      </c>
      <c r="W117" s="2">
        <f>W7/'Output-Calculation-sheet'!W6*'Output-Calculation-sheet'!W96</f>
        <v>1306730791.12849</v>
      </c>
      <c r="X117" s="2">
        <f>X7/'Output-Calculation-sheet'!X6*'Output-Calculation-sheet'!X96</f>
        <v>0</v>
      </c>
      <c r="Y117" s="2">
        <f>Y7/'Output-Calculation-sheet'!Y6*'Output-Calculation-sheet'!Y96</f>
        <v>656158410.72740972</v>
      </c>
      <c r="AA117" s="2">
        <f t="shared" si="10"/>
        <v>193599.46356202458</v>
      </c>
    </row>
    <row r="118" spans="1:27" x14ac:dyDescent="0.25">
      <c r="A118" s="2">
        <v>2031</v>
      </c>
      <c r="B118" s="2">
        <f>B8/'Output-Calculation-sheet'!B7*'Output-Calculation-sheet'!B97</f>
        <v>56557393611.244499</v>
      </c>
      <c r="C118" s="2">
        <f>C8/'Output-Calculation-sheet'!C7*'Output-Calculation-sheet'!C97</f>
        <v>0</v>
      </c>
      <c r="D118" s="2">
        <f>D8/'Output-Calculation-sheet'!D7*'Output-Calculation-sheet'!D97</f>
        <v>33850900975.348736</v>
      </c>
      <c r="E118" s="2">
        <f>E8/'Output-Calculation-sheet'!E7*'Output-Calculation-sheet'!E97</f>
        <v>25803553213.996407</v>
      </c>
      <c r="F118" s="2">
        <f>F8/'Output-Calculation-sheet'!F7*'Output-Calculation-sheet'!F97</f>
        <v>17357702579.0331</v>
      </c>
      <c r="G118" s="2">
        <f>G8/'Output-Calculation-sheet'!G7*'Output-Calculation-sheet'!G97</f>
        <v>11754963344.540506</v>
      </c>
      <c r="H118" s="2">
        <f>H8/'Output-Calculation-sheet'!H7*'Output-Calculation-sheet'!H97</f>
        <v>0</v>
      </c>
      <c r="I118" s="2">
        <f>I8/'Output-Calculation-sheet'!I7*'Output-Calculation-sheet'!I97</f>
        <v>10704163122.203428</v>
      </c>
      <c r="J118" s="2">
        <f>J8/'Output-Calculation-sheet'!J7*'Output-Calculation-sheet'!J97</f>
        <v>11176403672.44404</v>
      </c>
      <c r="K118" s="2">
        <f>K8/'Output-Calculation-sheet'!K7*'Output-Calculation-sheet'!K97</f>
        <v>10794630105.448631</v>
      </c>
      <c r="L118" s="2">
        <f>L8/'Output-Calculation-sheet'!L7*'Output-Calculation-sheet'!L97</f>
        <v>8560696728.6501656</v>
      </c>
      <c r="M118" s="2">
        <f>M8/'Output-Calculation-sheet'!M7*'Output-Calculation-sheet'!M97</f>
        <v>0</v>
      </c>
      <c r="N118" s="2">
        <f>N8/'Output-Calculation-sheet'!N7*'Output-Calculation-sheet'!N97</f>
        <v>2989995703.1434216</v>
      </c>
      <c r="O118" s="2">
        <f>O8/'Output-Calculation-sheet'!O7*'Output-Calculation-sheet'!O97</f>
        <v>0</v>
      </c>
      <c r="P118" s="2">
        <f>P8/'Output-Calculation-sheet'!P7*'Output-Calculation-sheet'!P97</f>
        <v>6404901337.0398483</v>
      </c>
      <c r="Q118" s="2">
        <f>Q8/'Output-Calculation-sheet'!Q7*'Output-Calculation-sheet'!Q97</f>
        <v>6211275599.5134926</v>
      </c>
      <c r="R118" s="2">
        <f>R8/'Output-Calculation-sheet'!R7*'Output-Calculation-sheet'!R97</f>
        <v>7067963364.2005291</v>
      </c>
      <c r="S118" s="2">
        <f>S8/'Output-Calculation-sheet'!S7*'Output-Calculation-sheet'!S97</f>
        <v>2632402332.6578121</v>
      </c>
      <c r="T118" s="2">
        <f>T8/'Output-Calculation-sheet'!T7*'Output-Calculation-sheet'!T97</f>
        <v>2694400031.4456267</v>
      </c>
      <c r="U118" s="2">
        <f>U8/'Output-Calculation-sheet'!U7*'Output-Calculation-sheet'!U97</f>
        <v>1926006312.9526999</v>
      </c>
      <c r="V118" s="2">
        <f>V8/'Output-Calculation-sheet'!V7*'Output-Calculation-sheet'!V97</f>
        <v>1924016543.7631512</v>
      </c>
      <c r="W118" s="2">
        <f>W8/'Output-Calculation-sheet'!W7*'Output-Calculation-sheet'!W97</f>
        <v>1491055815.7041578</v>
      </c>
      <c r="X118" s="2">
        <f>X8/'Output-Calculation-sheet'!X7*'Output-Calculation-sheet'!X97</f>
        <v>0</v>
      </c>
      <c r="Y118" s="2">
        <f>Y8/'Output-Calculation-sheet'!Y7*'Output-Calculation-sheet'!Y97</f>
        <v>748217442.29666376</v>
      </c>
      <c r="AA118" s="2">
        <f t="shared" si="10"/>
        <v>220650.64183562691</v>
      </c>
    </row>
    <row r="119" spans="1:27" x14ac:dyDescent="0.25">
      <c r="A119" s="2">
        <v>2032</v>
      </c>
      <c r="B119" s="2">
        <f>B9/'Output-Calculation-sheet'!B8*'Output-Calculation-sheet'!B98</f>
        <v>59582383971.090271</v>
      </c>
      <c r="C119" s="2">
        <f>C9/'Output-Calculation-sheet'!C8*'Output-Calculation-sheet'!C98</f>
        <v>0</v>
      </c>
      <c r="D119" s="2">
        <f>D9/'Output-Calculation-sheet'!D8*'Output-Calculation-sheet'!D98</f>
        <v>35997956517.167114</v>
      </c>
      <c r="E119" s="2">
        <f>E9/'Output-Calculation-sheet'!E8*'Output-Calculation-sheet'!E98</f>
        <v>27415734476.254688</v>
      </c>
      <c r="F119" s="2">
        <f>F9/'Output-Calculation-sheet'!F8*'Output-Calculation-sheet'!F98</f>
        <v>18415619414.007576</v>
      </c>
      <c r="G119" s="2">
        <f>G9/'Output-Calculation-sheet'!G8*'Output-Calculation-sheet'!G98</f>
        <v>12502879847.224735</v>
      </c>
      <c r="H119" s="2">
        <f>H9/'Output-Calculation-sheet'!H8*'Output-Calculation-sheet'!H98</f>
        <v>0</v>
      </c>
      <c r="I119" s="2">
        <f>I9/'Output-Calculation-sheet'!I8*'Output-Calculation-sheet'!I98</f>
        <v>11371822497.855011</v>
      </c>
      <c r="J119" s="2">
        <f>J9/'Output-Calculation-sheet'!J8*'Output-Calculation-sheet'!J98</f>
        <v>11869660484.604757</v>
      </c>
      <c r="K119" s="2">
        <f>K9/'Output-Calculation-sheet'!K8*'Output-Calculation-sheet'!K98</f>
        <v>11457576247.308182</v>
      </c>
      <c r="L119" s="2">
        <f>L9/'Output-Calculation-sheet'!L8*'Output-Calculation-sheet'!L98</f>
        <v>9035583293.7648678</v>
      </c>
      <c r="M119" s="2">
        <f>M9/'Output-Calculation-sheet'!M8*'Output-Calculation-sheet'!M98</f>
        <v>0</v>
      </c>
      <c r="N119" s="2">
        <f>N9/'Output-Calculation-sheet'!N8*'Output-Calculation-sheet'!N98</f>
        <v>2942684108.7385869</v>
      </c>
      <c r="O119" s="2">
        <f>O9/'Output-Calculation-sheet'!O8*'Output-Calculation-sheet'!O98</f>
        <v>0</v>
      </c>
      <c r="P119" s="2">
        <f>P9/'Output-Calculation-sheet'!P8*'Output-Calculation-sheet'!P98</f>
        <v>6894743155.5315628</v>
      </c>
      <c r="Q119" s="2">
        <f>Q9/'Output-Calculation-sheet'!Q8*'Output-Calculation-sheet'!Q98</f>
        <v>6585242713.643568</v>
      </c>
      <c r="R119" s="2">
        <f>R9/'Output-Calculation-sheet'!R8*'Output-Calculation-sheet'!R98</f>
        <v>7538796782.094306</v>
      </c>
      <c r="S119" s="2">
        <f>S9/'Output-Calculation-sheet'!S8*'Output-Calculation-sheet'!S98</f>
        <v>2683982842.8642321</v>
      </c>
      <c r="T119" s="2">
        <f>T9/'Output-Calculation-sheet'!T8*'Output-Calculation-sheet'!T98</f>
        <v>2864398960.1069388</v>
      </c>
      <c r="U119" s="2">
        <f>U9/'Output-Calculation-sheet'!U8*'Output-Calculation-sheet'!U98</f>
        <v>2062021851.1302764</v>
      </c>
      <c r="V119" s="2">
        <f>V9/'Output-Calculation-sheet'!V8*'Output-Calculation-sheet'!V98</f>
        <v>2040333937.3164833</v>
      </c>
      <c r="W119" s="2">
        <f>W9/'Output-Calculation-sheet'!W8*'Output-Calculation-sheet'!W98</f>
        <v>1584813722.8398623</v>
      </c>
      <c r="X119" s="2">
        <f>X9/'Output-Calculation-sheet'!X8*'Output-Calculation-sheet'!X98</f>
        <v>0</v>
      </c>
      <c r="Y119" s="2">
        <f>Y9/'Output-Calculation-sheet'!Y8*'Output-Calculation-sheet'!Y98</f>
        <v>794287636.96031642</v>
      </c>
      <c r="AA119" s="2">
        <f t="shared" si="10"/>
        <v>233640.52246050333</v>
      </c>
    </row>
    <row r="120" spans="1:27" x14ac:dyDescent="0.25">
      <c r="A120" s="2">
        <v>2033</v>
      </c>
      <c r="B120" s="2">
        <f>B10/'Output-Calculation-sheet'!B9*'Output-Calculation-sheet'!B99</f>
        <v>60926969468.001076</v>
      </c>
      <c r="C120" s="2">
        <f>C10/'Output-Calculation-sheet'!C9*'Output-Calculation-sheet'!C99</f>
        <v>0</v>
      </c>
      <c r="D120" s="2">
        <f>D10/'Output-Calculation-sheet'!D9*'Output-Calculation-sheet'!D99</f>
        <v>31993184412.844173</v>
      </c>
      <c r="E120" s="2">
        <f>E10/'Output-Calculation-sheet'!E9*'Output-Calculation-sheet'!E99</f>
        <v>25383341958.62904</v>
      </c>
      <c r="F120" s="2">
        <f>F10/'Output-Calculation-sheet'!F9*'Output-Calculation-sheet'!F99</f>
        <v>16340168091.177828</v>
      </c>
      <c r="G120" s="2">
        <f>G10/'Output-Calculation-sheet'!G9*'Output-Calculation-sheet'!G99</f>
        <v>11481050544.670778</v>
      </c>
      <c r="H120" s="2">
        <f>H10/'Output-Calculation-sheet'!H9*'Output-Calculation-sheet'!H99</f>
        <v>0</v>
      </c>
      <c r="I120" s="2">
        <f>I10/'Output-Calculation-sheet'!I9*'Output-Calculation-sheet'!I99</f>
        <v>10460142147.22089</v>
      </c>
      <c r="J120" s="2">
        <f>J10/'Output-Calculation-sheet'!J9*'Output-Calculation-sheet'!J99</f>
        <v>10181177944.474339</v>
      </c>
      <c r="K120" s="2">
        <f>K10/'Output-Calculation-sheet'!K9*'Output-Calculation-sheet'!K99</f>
        <v>10083811672.310278</v>
      </c>
      <c r="L120" s="2">
        <f>L10/'Output-Calculation-sheet'!L9*'Output-Calculation-sheet'!L99</f>
        <v>8089175028.3148556</v>
      </c>
      <c r="M120" s="2">
        <f>M10/'Output-Calculation-sheet'!M9*'Output-Calculation-sheet'!M99</f>
        <v>0</v>
      </c>
      <c r="N120" s="2">
        <f>N10/'Output-Calculation-sheet'!N9*'Output-Calculation-sheet'!N99</f>
        <v>3032626193.7943444</v>
      </c>
      <c r="O120" s="2">
        <f>O10/'Output-Calculation-sheet'!O9*'Output-Calculation-sheet'!O99</f>
        <v>0</v>
      </c>
      <c r="P120" s="2">
        <f>P10/'Output-Calculation-sheet'!P9*'Output-Calculation-sheet'!P99</f>
        <v>6903284792.9103632</v>
      </c>
      <c r="Q120" s="2">
        <f>Q10/'Output-Calculation-sheet'!Q9*'Output-Calculation-sheet'!Q99</f>
        <v>6643895621.4152555</v>
      </c>
      <c r="R120" s="2">
        <f>R10/'Output-Calculation-sheet'!R9*'Output-Calculation-sheet'!R99</f>
        <v>6534022333.5385609</v>
      </c>
      <c r="S120" s="2">
        <f>S10/'Output-Calculation-sheet'!S9*'Output-Calculation-sheet'!S99</f>
        <v>2506221655.6900735</v>
      </c>
      <c r="T120" s="2">
        <f>T10/'Output-Calculation-sheet'!T9*'Output-Calculation-sheet'!T99</f>
        <v>2401942429.6735892</v>
      </c>
      <c r="U120" s="2">
        <f>U10/'Output-Calculation-sheet'!U9*'Output-Calculation-sheet'!U99</f>
        <v>2092477392.3372557</v>
      </c>
      <c r="V120" s="2">
        <f>V10/'Output-Calculation-sheet'!V9*'Output-Calculation-sheet'!V99</f>
        <v>1610903629.7038255</v>
      </c>
      <c r="W120" s="2">
        <f>W10/'Output-Calculation-sheet'!W9*'Output-Calculation-sheet'!W99</f>
        <v>1394685531.7365596</v>
      </c>
      <c r="X120" s="2">
        <f>X10/'Output-Calculation-sheet'!X9*'Output-Calculation-sheet'!X99</f>
        <v>0</v>
      </c>
      <c r="Y120" s="2">
        <f>Y10/'Output-Calculation-sheet'!Y9*'Output-Calculation-sheet'!Y99</f>
        <v>813791694.21084988</v>
      </c>
      <c r="AA120" s="2">
        <f t="shared" si="10"/>
        <v>218872.87254265393</v>
      </c>
    </row>
    <row r="121" spans="1:27" x14ac:dyDescent="0.25">
      <c r="A121" s="2">
        <v>2034</v>
      </c>
      <c r="B121" s="2">
        <f>B11/'Output-Calculation-sheet'!B10*'Output-Calculation-sheet'!B100</f>
        <v>52780241058.932968</v>
      </c>
      <c r="C121" s="2">
        <f>C11/'Output-Calculation-sheet'!C10*'Output-Calculation-sheet'!C100</f>
        <v>0</v>
      </c>
      <c r="D121" s="2">
        <f>D11/'Output-Calculation-sheet'!D10*'Output-Calculation-sheet'!D100</f>
        <v>36564559646.018204</v>
      </c>
      <c r="E121" s="2">
        <f>E11/'Output-Calculation-sheet'!E10*'Output-Calculation-sheet'!E100</f>
        <v>28310056155.632759</v>
      </c>
      <c r="F121" s="2">
        <f>F11/'Output-Calculation-sheet'!F10*'Output-Calculation-sheet'!F100</f>
        <v>18674847248.612675</v>
      </c>
      <c r="G121" s="2">
        <f>G11/'Output-Calculation-sheet'!G10*'Output-Calculation-sheet'!G100</f>
        <v>13120819999.705114</v>
      </c>
      <c r="H121" s="2">
        <f>H11/'Output-Calculation-sheet'!H10*'Output-Calculation-sheet'!H100</f>
        <v>0</v>
      </c>
      <c r="I121" s="2">
        <f>I11/'Output-Calculation-sheet'!I10*'Output-Calculation-sheet'!I100</f>
        <v>11954323558.69758</v>
      </c>
      <c r="J121" s="2">
        <f>J11/'Output-Calculation-sheet'!J10*'Output-Calculation-sheet'!J100</f>
        <v>11635639260.138603</v>
      </c>
      <c r="K121" s="2">
        <f>K11/'Output-Calculation-sheet'!K10*'Output-Calculation-sheet'!K100</f>
        <v>11524379085.656111</v>
      </c>
      <c r="L121" s="2">
        <f>L11/'Output-Calculation-sheet'!L10*'Output-Calculation-sheet'!L100</f>
        <v>8663070369.8629513</v>
      </c>
      <c r="M121" s="2">
        <f>M11/'Output-Calculation-sheet'!M10*'Output-Calculation-sheet'!M100</f>
        <v>5.9134049852507562E-7</v>
      </c>
      <c r="N121" s="2">
        <f>N11/'Output-Calculation-sheet'!N10*'Output-Calculation-sheet'!N100</f>
        <v>2559185384.6350555</v>
      </c>
      <c r="O121" s="2">
        <f>O11/'Output-Calculation-sheet'!O10*'Output-Calculation-sheet'!O100</f>
        <v>0</v>
      </c>
      <c r="P121" s="2">
        <f>P11/'Output-Calculation-sheet'!P10*'Output-Calculation-sheet'!P100</f>
        <v>7889341850.933938</v>
      </c>
      <c r="Q121" s="2">
        <f>Q11/'Output-Calculation-sheet'!Q10*'Output-Calculation-sheet'!Q100</f>
        <v>6207894385.5065613</v>
      </c>
      <c r="R121" s="2">
        <f>R11/'Output-Calculation-sheet'!R10*'Output-Calculation-sheet'!R100</f>
        <v>7467315768.0673246</v>
      </c>
      <c r="S121" s="2">
        <f>S11/'Output-Calculation-sheet'!S10*'Output-Calculation-sheet'!S100</f>
        <v>1959824286.2245679</v>
      </c>
      <c r="T121" s="2">
        <f>T11/'Output-Calculation-sheet'!T10*'Output-Calculation-sheet'!T100</f>
        <v>2744984001.7943482</v>
      </c>
      <c r="U121" s="2">
        <f>U11/'Output-Calculation-sheet'!U10*'Output-Calculation-sheet'!U100</f>
        <v>2392237649.5719028</v>
      </c>
      <c r="V121" s="2">
        <f>V11/'Output-Calculation-sheet'!V10*'Output-Calculation-sheet'!V100</f>
        <v>1841596458.1894083</v>
      </c>
      <c r="W121" s="2">
        <f>W11/'Output-Calculation-sheet'!W10*'Output-Calculation-sheet'!W100</f>
        <v>1594013786.2172749</v>
      </c>
      <c r="X121" s="2">
        <f>X11/'Output-Calculation-sheet'!X10*'Output-Calculation-sheet'!X100</f>
        <v>70763868.786567509</v>
      </c>
      <c r="Y121" s="2">
        <f>Y11/'Output-Calculation-sheet'!Y10*'Output-Calculation-sheet'!Y100</f>
        <v>891773904.5472734</v>
      </c>
      <c r="AA121" s="2">
        <f t="shared" si="10"/>
        <v>228846.86772773115</v>
      </c>
    </row>
    <row r="122" spans="1:27" x14ac:dyDescent="0.25">
      <c r="A122" s="2">
        <v>2035</v>
      </c>
      <c r="B122" s="2">
        <f>B12/'Output-Calculation-sheet'!B11*'Output-Calculation-sheet'!B101</f>
        <v>47543772785.614899</v>
      </c>
      <c r="C122" s="2">
        <f>C12/'Output-Calculation-sheet'!C11*'Output-Calculation-sheet'!C101</f>
        <v>0</v>
      </c>
      <c r="D122" s="2">
        <f>D12/'Output-Calculation-sheet'!D11*'Output-Calculation-sheet'!D101</f>
        <v>36940629811.795502</v>
      </c>
      <c r="E122" s="2">
        <f>E12/'Output-Calculation-sheet'!E11*'Output-Calculation-sheet'!E101</f>
        <v>26106864986.832909</v>
      </c>
      <c r="F122" s="2">
        <f>F12/'Output-Calculation-sheet'!F11*'Output-Calculation-sheet'!F101</f>
        <v>19428031582.906498</v>
      </c>
      <c r="G122" s="2">
        <f>G12/'Output-Calculation-sheet'!G11*'Output-Calculation-sheet'!G101</f>
        <v>13449413646.90563</v>
      </c>
      <c r="H122" s="2">
        <f>H12/'Output-Calculation-sheet'!H11*'Output-Calculation-sheet'!H101</f>
        <v>0</v>
      </c>
      <c r="I122" s="2">
        <f>I12/'Output-Calculation-sheet'!I11*'Output-Calculation-sheet'!I101</f>
        <v>12286743561.974564</v>
      </c>
      <c r="J122" s="2">
        <f>J12/'Output-Calculation-sheet'!J11*'Output-Calculation-sheet'!J101</f>
        <v>11847620804.479433</v>
      </c>
      <c r="K122" s="2">
        <f>K12/'Output-Calculation-sheet'!K11*'Output-Calculation-sheet'!K101</f>
        <v>11913600799.584475</v>
      </c>
      <c r="L122" s="2">
        <f>L12/'Output-Calculation-sheet'!L11*'Output-Calculation-sheet'!L101</f>
        <v>8198639586.4059124</v>
      </c>
      <c r="M122" s="2">
        <f>M12/'Output-Calculation-sheet'!M11*'Output-Calculation-sheet'!M101</f>
        <v>0</v>
      </c>
      <c r="N122" s="2">
        <f>N12/'Output-Calculation-sheet'!N11*'Output-Calculation-sheet'!N101</f>
        <v>2307144137.8544879</v>
      </c>
      <c r="O122" s="2">
        <f>O12/'Output-Calculation-sheet'!O11*'Output-Calculation-sheet'!O101</f>
        <v>0</v>
      </c>
      <c r="P122" s="2">
        <f>P12/'Output-Calculation-sheet'!P11*'Output-Calculation-sheet'!P101</f>
        <v>7940389397.5019817</v>
      </c>
      <c r="Q122" s="2">
        <f>Q12/'Output-Calculation-sheet'!Q11*'Output-Calculation-sheet'!Q101</f>
        <v>5632426185.4405565</v>
      </c>
      <c r="R122" s="2">
        <f>R12/'Output-Calculation-sheet'!R11*'Output-Calculation-sheet'!R101</f>
        <v>7764407669.5334139</v>
      </c>
      <c r="S122" s="2">
        <f>S12/'Output-Calculation-sheet'!S11*'Output-Calculation-sheet'!S101</f>
        <v>1702142832.9882832</v>
      </c>
      <c r="T122" s="2">
        <f>T12/'Output-Calculation-sheet'!T11*'Output-Calculation-sheet'!T101</f>
        <v>2895514187.3049498</v>
      </c>
      <c r="U122" s="2">
        <f>U12/'Output-Calculation-sheet'!U11*'Output-Calculation-sheet'!U101</f>
        <v>2350720653.601501</v>
      </c>
      <c r="V122" s="2">
        <f>V12/'Output-Calculation-sheet'!V11*'Output-Calculation-sheet'!V101</f>
        <v>1952707253.3241811</v>
      </c>
      <c r="W122" s="2">
        <f>W12/'Output-Calculation-sheet'!W11*'Output-Calculation-sheet'!W101</f>
        <v>1702748539.6447582</v>
      </c>
      <c r="X122" s="2">
        <f>X12/'Output-Calculation-sheet'!X11*'Output-Calculation-sheet'!X101</f>
        <v>62705745.698217973</v>
      </c>
      <c r="Y122" s="2">
        <f>Y12/'Output-Calculation-sheet'!Y11*'Output-Calculation-sheet'!Y101</f>
        <v>768719747.21478927</v>
      </c>
      <c r="AA122" s="2">
        <f t="shared" si="10"/>
        <v>222794.94391660695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18823579746.001148</v>
      </c>
      <c r="C126" s="2">
        <f>C5/'Output-Calculation-sheet'!C4*'Output-Calculation-sheet'!C103</f>
        <v>18073251567.293159</v>
      </c>
      <c r="D126" s="2">
        <f>D5/'Output-Calculation-sheet'!D4*'Output-Calculation-sheet'!D103</f>
        <v>3518015006.8267899</v>
      </c>
      <c r="E126" s="2">
        <f>E5/'Output-Calculation-sheet'!E4*'Output-Calculation-sheet'!E103</f>
        <v>3418354875.9053488</v>
      </c>
      <c r="F126" s="2">
        <f>F5/'Output-Calculation-sheet'!F4*'Output-Calculation-sheet'!F103</f>
        <v>1643394501.3670006</v>
      </c>
      <c r="G126" s="2">
        <f>G5/'Output-Calculation-sheet'!G4*'Output-Calculation-sheet'!G103</f>
        <v>1475294644.8014731</v>
      </c>
      <c r="H126" s="2">
        <f>H5/'Output-Calculation-sheet'!H4*'Output-Calculation-sheet'!H103</f>
        <v>5184068102.5206528</v>
      </c>
      <c r="I126" s="2">
        <f>I5/'Output-Calculation-sheet'!I4*'Output-Calculation-sheet'!I103</f>
        <v>1304640627.0827248</v>
      </c>
      <c r="J126" s="2">
        <f>J5/'Output-Calculation-sheet'!J4*'Output-Calculation-sheet'!J103</f>
        <v>907813678.84229374</v>
      </c>
      <c r="K126" s="2">
        <f>K5/'Output-Calculation-sheet'!K4*'Output-Calculation-sheet'!K103</f>
        <v>1145062827.9295559</v>
      </c>
      <c r="L126" s="2">
        <f>L5/'Output-Calculation-sheet'!L4*'Output-Calculation-sheet'!L103</f>
        <v>580508940.40668714</v>
      </c>
      <c r="M126" s="2">
        <f>M5/'Output-Calculation-sheet'!M4*'Output-Calculation-sheet'!M103</f>
        <v>2218360336.0094004</v>
      </c>
      <c r="N126" s="2">
        <f>N5/'Output-Calculation-sheet'!N4*'Output-Calculation-sheet'!N103</f>
        <v>2199267390.7836351</v>
      </c>
      <c r="O126" s="2">
        <f>O5/'Output-Calculation-sheet'!O4*'Output-Calculation-sheet'!O103</f>
        <v>3518498210.5638952</v>
      </c>
      <c r="P126" s="2">
        <f>P5/'Output-Calculation-sheet'!P4*'Output-Calculation-sheet'!P103</f>
        <v>1553067492.4569192</v>
      </c>
      <c r="Q126" s="2">
        <f>Q5/'Output-Calculation-sheet'!Q4*'Output-Calculation-sheet'!Q103</f>
        <v>1299714216.7992909</v>
      </c>
      <c r="R126" s="2">
        <f>R5/'Output-Calculation-sheet'!R4*'Output-Calculation-sheet'!R103</f>
        <v>738344242.0183301</v>
      </c>
      <c r="S126" s="2">
        <f>S5/'Output-Calculation-sheet'!S4*'Output-Calculation-sheet'!S103</f>
        <v>1302901880.8575242</v>
      </c>
      <c r="T126" s="2">
        <f>T5/'Output-Calculation-sheet'!T4*'Output-Calculation-sheet'!T103</f>
        <v>207274359.2753081</v>
      </c>
      <c r="U126" s="2">
        <f>U5/'Output-Calculation-sheet'!U4*'Output-Calculation-sheet'!U103</f>
        <v>436713661.5710237</v>
      </c>
      <c r="V126" s="2">
        <f>V5/'Output-Calculation-sheet'!V4*'Output-Calculation-sheet'!V103</f>
        <v>49541456.652155936</v>
      </c>
      <c r="W126" s="2">
        <f>W5/'Output-Calculation-sheet'!W4*'Output-Calculation-sheet'!W103</f>
        <v>135075777.20017987</v>
      </c>
      <c r="X126" s="2">
        <f>X5/'Output-Calculation-sheet'!X4*'Output-Calculation-sheet'!X103</f>
        <v>392703033.51828802</v>
      </c>
      <c r="Y126" s="2">
        <f>Y5/'Output-Calculation-sheet'!Y4*'Output-Calculation-sheet'!Y103</f>
        <v>145672607.87636206</v>
      </c>
      <c r="AA126" s="2">
        <f>SUM(B126:Y126)/10^6</f>
        <v>70271.119184559167</v>
      </c>
    </row>
    <row r="127" spans="1:27" x14ac:dyDescent="0.25">
      <c r="A127" s="2">
        <v>2029</v>
      </c>
      <c r="B127" s="2">
        <f>B6/'Output-Calculation-sheet'!B5*'Output-Calculation-sheet'!B104</f>
        <v>24579500251.301197</v>
      </c>
      <c r="C127" s="2">
        <f>C6/'Output-Calculation-sheet'!C5*'Output-Calculation-sheet'!C104</f>
        <v>23926454835.747597</v>
      </c>
      <c r="D127" s="2">
        <f>D6/'Output-Calculation-sheet'!D5*'Output-Calculation-sheet'!D104</f>
        <v>4586476958.5175724</v>
      </c>
      <c r="E127" s="2">
        <f>E6/'Output-Calculation-sheet'!E5*'Output-Calculation-sheet'!E104</f>
        <v>4334901062.4294138</v>
      </c>
      <c r="F127" s="2">
        <f>F6/'Output-Calculation-sheet'!F5*'Output-Calculation-sheet'!F104</f>
        <v>2152732645.7044315</v>
      </c>
      <c r="G127" s="2">
        <f>G6/'Output-Calculation-sheet'!G5*'Output-Calculation-sheet'!G104</f>
        <v>1942273781.4394028</v>
      </c>
      <c r="H127" s="2">
        <f>H6/'Output-Calculation-sheet'!H5*'Output-Calculation-sheet'!H104</f>
        <v>6768967019.0818949</v>
      </c>
      <c r="I127" s="2">
        <f>I6/'Output-Calculation-sheet'!I5*'Output-Calculation-sheet'!I104</f>
        <v>1712376901.9952457</v>
      </c>
      <c r="J127" s="2">
        <f>J6/'Output-Calculation-sheet'!J5*'Output-Calculation-sheet'!J104</f>
        <v>1137463046.674093</v>
      </c>
      <c r="K127" s="2">
        <f>K6/'Output-Calculation-sheet'!K5*'Output-Calculation-sheet'!K104</f>
        <v>1421113681.9835367</v>
      </c>
      <c r="L127" s="2">
        <f>L6/'Output-Calculation-sheet'!L5*'Output-Calculation-sheet'!L104</f>
        <v>700475131.6751982</v>
      </c>
      <c r="M127" s="2">
        <f>M6/'Output-Calculation-sheet'!M5*'Output-Calculation-sheet'!M104</f>
        <v>1404128224.8406351</v>
      </c>
      <c r="N127" s="2">
        <f>N6/'Output-Calculation-sheet'!N5*'Output-Calculation-sheet'!N104</f>
        <v>2483592853.8741069</v>
      </c>
      <c r="O127" s="2">
        <f>O6/'Output-Calculation-sheet'!O5*'Output-Calculation-sheet'!O104</f>
        <v>4654696137.3670359</v>
      </c>
      <c r="P127" s="2">
        <f>P6/'Output-Calculation-sheet'!P5*'Output-Calculation-sheet'!P104</f>
        <v>1863212711.1729064</v>
      </c>
      <c r="Q127" s="2">
        <f>Q6/'Output-Calculation-sheet'!Q5*'Output-Calculation-sheet'!Q104</f>
        <v>1708065909.0646281</v>
      </c>
      <c r="R127" s="2">
        <f>R6/'Output-Calculation-sheet'!R5*'Output-Calculation-sheet'!R104</f>
        <v>880214436.85760927</v>
      </c>
      <c r="S127" s="2">
        <f>S6/'Output-Calculation-sheet'!S5*'Output-Calculation-sheet'!S104</f>
        <v>1715470545.2846637</v>
      </c>
      <c r="T127" s="2">
        <f>T6/'Output-Calculation-sheet'!T5*'Output-Calculation-sheet'!T104</f>
        <v>243766295.48557854</v>
      </c>
      <c r="U127" s="2">
        <f>U6/'Output-Calculation-sheet'!U5*'Output-Calculation-sheet'!U104</f>
        <v>547191030.47464228</v>
      </c>
      <c r="V127" s="2">
        <f>V6/'Output-Calculation-sheet'!V5*'Output-Calculation-sheet'!V104</f>
        <v>63311822.77294594</v>
      </c>
      <c r="W127" s="2">
        <f>W6/'Output-Calculation-sheet'!W5*'Output-Calculation-sheet'!W104</f>
        <v>177182588.21531793</v>
      </c>
      <c r="X127" s="2">
        <f>X6/'Output-Calculation-sheet'!X5*'Output-Calculation-sheet'!X104</f>
        <v>505191743.77294016</v>
      </c>
      <c r="Y127" s="2">
        <f>Y6/'Output-Calculation-sheet'!Y5*'Output-Calculation-sheet'!Y104</f>
        <v>191562150.84125876</v>
      </c>
      <c r="AA127" s="2">
        <f t="shared" ref="AA127:AA133" si="11">SUM(B127:Y127)/10^6</f>
        <v>89700.321766573834</v>
      </c>
    </row>
    <row r="128" spans="1:27" x14ac:dyDescent="0.25">
      <c r="A128" s="2">
        <v>2030</v>
      </c>
      <c r="B128" s="2">
        <f>B7/'Output-Calculation-sheet'!B6*'Output-Calculation-sheet'!B105</f>
        <v>29514480035.978348</v>
      </c>
      <c r="C128" s="2">
        <f>C7/'Output-Calculation-sheet'!C6*'Output-Calculation-sheet'!C105</f>
        <v>29048442397.248238</v>
      </c>
      <c r="D128" s="2">
        <f>D7/'Output-Calculation-sheet'!D6*'Output-Calculation-sheet'!D105</f>
        <v>5229658862.3654127</v>
      </c>
      <c r="E128" s="2">
        <f>E7/'Output-Calculation-sheet'!E6*'Output-Calculation-sheet'!E105</f>
        <v>5052315202.0707159</v>
      </c>
      <c r="F128" s="2">
        <f>F7/'Output-Calculation-sheet'!F6*'Output-Calculation-sheet'!F105</f>
        <v>2582212695.7484927</v>
      </c>
      <c r="G128" s="2">
        <f>G7/'Output-Calculation-sheet'!G6*'Output-Calculation-sheet'!G105</f>
        <v>2232850682.0983601</v>
      </c>
      <c r="H128" s="2">
        <f>H7/'Output-Calculation-sheet'!H6*'Output-Calculation-sheet'!H105</f>
        <v>7536426379.4275694</v>
      </c>
      <c r="I128" s="2">
        <f>I7/'Output-Calculation-sheet'!I6*'Output-Calculation-sheet'!I105</f>
        <v>2028475652.7045519</v>
      </c>
      <c r="J128" s="2">
        <f>J7/'Output-Calculation-sheet'!J6*'Output-Calculation-sheet'!J105</f>
        <v>1307296725.5769813</v>
      </c>
      <c r="K128" s="2">
        <f>K7/'Output-Calculation-sheet'!K6*'Output-Calculation-sheet'!K105</f>
        <v>1564215442.3673582</v>
      </c>
      <c r="L128" s="2">
        <f>L7/'Output-Calculation-sheet'!L6*'Output-Calculation-sheet'!L105</f>
        <v>791644289.55669546</v>
      </c>
      <c r="M128" s="2">
        <f>M7/'Output-Calculation-sheet'!M6*'Output-Calculation-sheet'!M105</f>
        <v>1595391455.4321082</v>
      </c>
      <c r="N128" s="2">
        <f>N7/'Output-Calculation-sheet'!N6*'Output-Calculation-sheet'!N105</f>
        <v>2226721533.4420524</v>
      </c>
      <c r="O128" s="2">
        <f>O7/'Output-Calculation-sheet'!O6*'Output-Calculation-sheet'!O105</f>
        <v>5647288925.3040495</v>
      </c>
      <c r="P128" s="2">
        <f>P7/'Output-Calculation-sheet'!P6*'Output-Calculation-sheet'!P105</f>
        <v>2016715103.67751</v>
      </c>
      <c r="Q128" s="2">
        <f>Q7/'Output-Calculation-sheet'!Q6*'Output-Calculation-sheet'!Q105</f>
        <v>1968479600.8542597</v>
      </c>
      <c r="R128" s="2">
        <f>R7/'Output-Calculation-sheet'!R6*'Output-Calculation-sheet'!R105</f>
        <v>945808268.25542426</v>
      </c>
      <c r="S128" s="2">
        <f>S7/'Output-Calculation-sheet'!S6*'Output-Calculation-sheet'!S105</f>
        <v>2029621518.5793996</v>
      </c>
      <c r="T128" s="2">
        <f>T7/'Output-Calculation-sheet'!T6*'Output-Calculation-sheet'!T105</f>
        <v>264991370.27857819</v>
      </c>
      <c r="U128" s="2">
        <f>U7/'Output-Calculation-sheet'!U6*'Output-Calculation-sheet'!U105</f>
        <v>611315393.39211333</v>
      </c>
      <c r="V128" s="2">
        <f>V7/'Output-Calculation-sheet'!V6*'Output-Calculation-sheet'!V105</f>
        <v>66961765.878729962</v>
      </c>
      <c r="W128" s="2">
        <f>W7/'Output-Calculation-sheet'!W6*'Output-Calculation-sheet'!W105</f>
        <v>213598799.59915882</v>
      </c>
      <c r="X128" s="2">
        <f>X7/'Output-Calculation-sheet'!X6*'Output-Calculation-sheet'!X105</f>
        <v>535351128.90661001</v>
      </c>
      <c r="Y128" s="2">
        <f>Y7/'Output-Calculation-sheet'!Y6*'Output-Calculation-sheet'!Y105</f>
        <v>230945043.23900747</v>
      </c>
      <c r="AA128" s="2">
        <f t="shared" si="11"/>
        <v>105241.20827198173</v>
      </c>
    </row>
    <row r="129" spans="1:27" x14ac:dyDescent="0.25">
      <c r="A129" s="2">
        <v>2031</v>
      </c>
      <c r="B129" s="2">
        <f>B8/'Output-Calculation-sheet'!B7*'Output-Calculation-sheet'!B106</f>
        <v>32847545059.911804</v>
      </c>
      <c r="C129" s="2">
        <f>C8/'Output-Calculation-sheet'!C7*'Output-Calculation-sheet'!C106</f>
        <v>32821477011.413967</v>
      </c>
      <c r="D129" s="2">
        <f>D8/'Output-Calculation-sheet'!D7*'Output-Calculation-sheet'!D106</f>
        <v>5839494265.4375324</v>
      </c>
      <c r="E129" s="2">
        <f>E8/'Output-Calculation-sheet'!E7*'Output-Calculation-sheet'!E106</f>
        <v>5686297140.4249153</v>
      </c>
      <c r="F129" s="2">
        <f>F8/'Output-Calculation-sheet'!F7*'Output-Calculation-sheet'!F106</f>
        <v>2913736111.912981</v>
      </c>
      <c r="G129" s="2">
        <f>G8/'Output-Calculation-sheet'!G7*'Output-Calculation-sheet'!G106</f>
        <v>2488103004.4106374</v>
      </c>
      <c r="H129" s="2">
        <f>H8/'Output-Calculation-sheet'!H7*'Output-Calculation-sheet'!H106</f>
        <v>7650412249.6423712</v>
      </c>
      <c r="I129" s="2">
        <f>I8/'Output-Calculation-sheet'!I7*'Output-Calculation-sheet'!I106</f>
        <v>2272503705.9684353</v>
      </c>
      <c r="J129" s="2">
        <f>J8/'Output-Calculation-sheet'!J7*'Output-Calculation-sheet'!J106</f>
        <v>1453949369.5054073</v>
      </c>
      <c r="K129" s="2">
        <f>K8/'Output-Calculation-sheet'!K7*'Output-Calculation-sheet'!K106</f>
        <v>1714945228.1752536</v>
      </c>
      <c r="L129" s="2">
        <f>L8/'Output-Calculation-sheet'!L7*'Output-Calculation-sheet'!L106</f>
        <v>860240476.27570462</v>
      </c>
      <c r="M129" s="2">
        <f>M8/'Output-Calculation-sheet'!M7*'Output-Calculation-sheet'!M106</f>
        <v>1722526792.2639623</v>
      </c>
      <c r="N129" s="2">
        <f>N8/'Output-Calculation-sheet'!N7*'Output-Calculation-sheet'!N106</f>
        <v>1965284053.0840847</v>
      </c>
      <c r="O129" s="2">
        <f>O8/'Output-Calculation-sheet'!O7*'Output-Calculation-sheet'!O106</f>
        <v>6378551639.6874857</v>
      </c>
      <c r="P129" s="2">
        <f>P8/'Output-Calculation-sheet'!P7*'Output-Calculation-sheet'!P106</f>
        <v>2159395566.9815402</v>
      </c>
      <c r="Q129" s="2">
        <f>Q8/'Output-Calculation-sheet'!Q7*'Output-Calculation-sheet'!Q106</f>
        <v>2214916307.2913094</v>
      </c>
      <c r="R129" s="2">
        <f>R8/'Output-Calculation-sheet'!R7*'Output-Calculation-sheet'!R106</f>
        <v>1037848595.1618507</v>
      </c>
      <c r="S129" s="2">
        <f>S8/'Output-Calculation-sheet'!S7*'Output-Calculation-sheet'!S106</f>
        <v>2158423934.37533</v>
      </c>
      <c r="T129" s="2">
        <f>T8/'Output-Calculation-sheet'!T7*'Output-Calculation-sheet'!T106</f>
        <v>285244933.15802032</v>
      </c>
      <c r="U129" s="2">
        <f>U8/'Output-Calculation-sheet'!U7*'Output-Calculation-sheet'!U106</f>
        <v>669667449.78070784</v>
      </c>
      <c r="V129" s="2">
        <f>V8/'Output-Calculation-sheet'!V7*'Output-Calculation-sheet'!V106</f>
        <v>75305783.039983645</v>
      </c>
      <c r="W129" s="2">
        <f>W8/'Output-Calculation-sheet'!W7*'Output-Calculation-sheet'!W106</f>
        <v>239172569.5596427</v>
      </c>
      <c r="X129" s="2">
        <f>X8/'Output-Calculation-sheet'!X7*'Output-Calculation-sheet'!X106</f>
        <v>486953826.25189954</v>
      </c>
      <c r="Y129" s="2">
        <f>Y8/'Output-Calculation-sheet'!Y7*'Output-Calculation-sheet'!Y106</f>
        <v>261362600.97416446</v>
      </c>
      <c r="AA129" s="2">
        <f t="shared" si="11"/>
        <v>116203.35767468896</v>
      </c>
    </row>
    <row r="130" spans="1:27" x14ac:dyDescent="0.25">
      <c r="A130" s="2">
        <v>2032</v>
      </c>
      <c r="B130" s="2">
        <f>B9/'Output-Calculation-sheet'!B8*'Output-Calculation-sheet'!B107</f>
        <v>33696175775.468182</v>
      </c>
      <c r="C130" s="2">
        <f>C9/'Output-Calculation-sheet'!C8*'Output-Calculation-sheet'!C107</f>
        <v>34555966424.315506</v>
      </c>
      <c r="D130" s="2">
        <f>D9/'Output-Calculation-sheet'!D8*'Output-Calculation-sheet'!D107</f>
        <v>6043266562.1191626</v>
      </c>
      <c r="E130" s="2">
        <f>E9/'Output-Calculation-sheet'!E8*'Output-Calculation-sheet'!E107</f>
        <v>5939158085.8013315</v>
      </c>
      <c r="F130" s="2">
        <f>F9/'Output-Calculation-sheet'!F8*'Output-Calculation-sheet'!F107</f>
        <v>3056478694.011632</v>
      </c>
      <c r="G130" s="2">
        <f>G9/'Output-Calculation-sheet'!G8*'Output-Calculation-sheet'!G107</f>
        <v>2583750940.9448314</v>
      </c>
      <c r="H130" s="2">
        <f>H9/'Output-Calculation-sheet'!H8*'Output-Calculation-sheet'!H107</f>
        <v>6362469757.680337</v>
      </c>
      <c r="I130" s="2">
        <f>I9/'Output-Calculation-sheet'!I8*'Output-Calculation-sheet'!I107</f>
        <v>2373409563.3938394</v>
      </c>
      <c r="J130" s="2">
        <f>J9/'Output-Calculation-sheet'!J8*'Output-Calculation-sheet'!J107</f>
        <v>1508748601.9749324</v>
      </c>
      <c r="K130" s="2">
        <f>K9/'Output-Calculation-sheet'!K8*'Output-Calculation-sheet'!K107</f>
        <v>1795352125.4915574</v>
      </c>
      <c r="L130" s="2">
        <f>L9/'Output-Calculation-sheet'!L8*'Output-Calculation-sheet'!L107</f>
        <v>868083256.30774462</v>
      </c>
      <c r="M130" s="2">
        <f>M9/'Output-Calculation-sheet'!M8*'Output-Calculation-sheet'!M107</f>
        <v>1768732772.3374045</v>
      </c>
      <c r="N130" s="2">
        <f>N9/'Output-Calculation-sheet'!N8*'Output-Calculation-sheet'!N107</f>
        <v>1732049979.2659378</v>
      </c>
      <c r="O130" s="2">
        <f>O9/'Output-Calculation-sheet'!O8*'Output-Calculation-sheet'!O107</f>
        <v>6716849689.0871029</v>
      </c>
      <c r="P130" s="2">
        <f>P9/'Output-Calculation-sheet'!P8*'Output-Calculation-sheet'!P107</f>
        <v>2176763635.676671</v>
      </c>
      <c r="Q130" s="2">
        <f>Q9/'Output-Calculation-sheet'!Q8*'Output-Calculation-sheet'!Q107</f>
        <v>2264696499.7543354</v>
      </c>
      <c r="R130" s="2">
        <f>R9/'Output-Calculation-sheet'!R8*'Output-Calculation-sheet'!R107</f>
        <v>1047097134.016868</v>
      </c>
      <c r="S130" s="2">
        <f>S9/'Output-Calculation-sheet'!S8*'Output-Calculation-sheet'!S107</f>
        <v>2133208300.3590539</v>
      </c>
      <c r="T130" s="2">
        <f>T9/'Output-Calculation-sheet'!T8*'Output-Calculation-sheet'!T107</f>
        <v>291719050.60455585</v>
      </c>
      <c r="U130" s="2">
        <f>U9/'Output-Calculation-sheet'!U8*'Output-Calculation-sheet'!U107</f>
        <v>687467101.62702703</v>
      </c>
      <c r="V130" s="2">
        <f>V9/'Output-Calculation-sheet'!V8*'Output-Calculation-sheet'!V107</f>
        <v>77423047.474746794</v>
      </c>
      <c r="W130" s="2">
        <f>W9/'Output-Calculation-sheet'!W8*'Output-Calculation-sheet'!W107</f>
        <v>247889657.69750124</v>
      </c>
      <c r="X130" s="2">
        <f>X9/'Output-Calculation-sheet'!X8*'Output-Calculation-sheet'!X107</f>
        <v>320873569.90530235</v>
      </c>
      <c r="Y130" s="2">
        <f>Y9/'Output-Calculation-sheet'!Y8*'Output-Calculation-sheet'!Y107</f>
        <v>275089002.3243497</v>
      </c>
      <c r="AA130" s="2">
        <f t="shared" si="11"/>
        <v>118522.71922763989</v>
      </c>
    </row>
    <row r="131" spans="1:27" x14ac:dyDescent="0.25">
      <c r="A131" s="2">
        <v>2033</v>
      </c>
      <c r="B131" s="2">
        <f>B10/'Output-Calculation-sheet'!B9*'Output-Calculation-sheet'!B108</f>
        <v>25390726661.181374</v>
      </c>
      <c r="C131" s="2">
        <f>C10/'Output-Calculation-sheet'!C9*'Output-Calculation-sheet'!C108</f>
        <v>14858509345.354628</v>
      </c>
      <c r="D131" s="2">
        <f>D10/'Output-Calculation-sheet'!D9*'Output-Calculation-sheet'!D108</f>
        <v>10664397583.074753</v>
      </c>
      <c r="E131" s="2">
        <f>E10/'Output-Calculation-sheet'!E9*'Output-Calculation-sheet'!E108</f>
        <v>8461113986.2096806</v>
      </c>
      <c r="F131" s="2">
        <f>F10/'Output-Calculation-sheet'!F9*'Output-Calculation-sheet'!F108</f>
        <v>5446722697.0592766</v>
      </c>
      <c r="G131" s="2">
        <f>G10/'Output-Calculation-sheet'!G9*'Output-Calculation-sheet'!G108</f>
        <v>3827016848.2235928</v>
      </c>
      <c r="H131" s="2">
        <f>H10/'Output-Calculation-sheet'!H9*'Output-Calculation-sheet'!H108</f>
        <v>3733108028.5757298</v>
      </c>
      <c r="I131" s="2">
        <f>I10/'Output-Calculation-sheet'!I9*'Output-Calculation-sheet'!I108</f>
        <v>3486714945.6473031</v>
      </c>
      <c r="J131" s="2">
        <f>J10/'Output-Calculation-sheet'!J9*'Output-Calculation-sheet'!J108</f>
        <v>3393726868.8050227</v>
      </c>
      <c r="K131" s="2">
        <f>K10/'Output-Calculation-sheet'!K9*'Output-Calculation-sheet'!K108</f>
        <v>3361191250.2653794</v>
      </c>
      <c r="L131" s="2">
        <f>L10/'Output-Calculation-sheet'!L9*'Output-Calculation-sheet'!L108</f>
        <v>2696392376.7856455</v>
      </c>
      <c r="M131" s="2">
        <f>M10/'Output-Calculation-sheet'!M9*'Output-Calculation-sheet'!M108</f>
        <v>2575519113.1145163</v>
      </c>
      <c r="N131" s="2">
        <f>N10/'Output-Calculation-sheet'!N9*'Output-Calculation-sheet'!N108</f>
        <v>2527864081.407444</v>
      </c>
      <c r="O131" s="2">
        <f>O10/'Output-Calculation-sheet'!O9*'Output-Calculation-sheet'!O108</f>
        <v>3279126085.5208282</v>
      </c>
      <c r="P131" s="2">
        <f>P10/'Output-Calculation-sheet'!P9*'Output-Calculation-sheet'!P108</f>
        <v>2301231881.4785919</v>
      </c>
      <c r="Q131" s="2">
        <f>Q10/'Output-Calculation-sheet'!Q9*'Output-Calculation-sheet'!Q108</f>
        <v>2264039793.9091282</v>
      </c>
      <c r="R131" s="2">
        <f>R10/'Output-Calculation-sheet'!R9*'Output-Calculation-sheet'!R108</f>
        <v>2178109579.8649225</v>
      </c>
      <c r="S131" s="2">
        <f>S10/'Output-Calculation-sheet'!S9*'Output-Calculation-sheet'!S108</f>
        <v>1447683767.8116548</v>
      </c>
      <c r="T131" s="2">
        <f>T10/'Output-Calculation-sheet'!T9*'Output-Calculation-sheet'!T108</f>
        <v>800654194.156389</v>
      </c>
      <c r="U131" s="2">
        <f>U10/'Output-Calculation-sheet'!U9*'Output-Calculation-sheet'!U108</f>
        <v>697342583.23816872</v>
      </c>
      <c r="V131" s="2">
        <f>V10/'Output-Calculation-sheet'!V9*'Output-Calculation-sheet'!V108</f>
        <v>536967735.79845643</v>
      </c>
      <c r="W131" s="2">
        <f>W10/'Output-Calculation-sheet'!W9*'Output-Calculation-sheet'!W108</f>
        <v>464895055.34973168</v>
      </c>
      <c r="X131" s="2">
        <f>X10/'Output-Calculation-sheet'!X9*'Output-Calculation-sheet'!X108</f>
        <v>278936978.723831</v>
      </c>
      <c r="Y131" s="2">
        <f>Y10/'Output-Calculation-sheet'!Y9*'Output-Calculation-sheet'!Y108</f>
        <v>271263476.01319599</v>
      </c>
      <c r="AA131" s="2">
        <f t="shared" si="11"/>
        <v>104943.25491756928</v>
      </c>
    </row>
    <row r="132" spans="1:27" x14ac:dyDescent="0.25">
      <c r="A132" s="2">
        <v>2034</v>
      </c>
      <c r="B132" s="2">
        <f>B11/'Output-Calculation-sheet'!B10*'Output-Calculation-sheet'!B109</f>
        <v>12436585737.468653</v>
      </c>
      <c r="C132" s="2">
        <f>C11/'Output-Calculation-sheet'!C10*'Output-Calculation-sheet'!C109</f>
        <v>14045778986.365549</v>
      </c>
      <c r="D132" s="2">
        <f>D11/'Output-Calculation-sheet'!D10*'Output-Calculation-sheet'!D109</f>
        <v>5223509220.8417673</v>
      </c>
      <c r="E132" s="2">
        <f>E11/'Output-Calculation-sheet'!E10*'Output-Calculation-sheet'!E109</f>
        <v>4144324177.7827039</v>
      </c>
      <c r="F132" s="2">
        <f>F11/'Output-Calculation-sheet'!F10*'Output-Calculation-sheet'!F109</f>
        <v>2667850190.8721571</v>
      </c>
      <c r="G132" s="2">
        <f>G11/'Output-Calculation-sheet'!G10*'Output-Calculation-sheet'!G109</f>
        <v>1874505054.2274048</v>
      </c>
      <c r="H132" s="2">
        <f>H11/'Output-Calculation-sheet'!H10*'Output-Calculation-sheet'!H109</f>
        <v>1828507438.4196718</v>
      </c>
      <c r="I132" s="2">
        <f>I11/'Output-Calculation-sheet'!I10*'Output-Calculation-sheet'!I109</f>
        <v>1707821525.038368</v>
      </c>
      <c r="J132" s="2">
        <f>J11/'Output-Calculation-sheet'!J10*'Output-Calculation-sheet'!J109</f>
        <v>1662275455.8931231</v>
      </c>
      <c r="K132" s="2">
        <f>K11/'Output-Calculation-sheet'!K10*'Output-Calculation-sheet'!K109</f>
        <v>1646339758.3928337</v>
      </c>
      <c r="L132" s="2">
        <f>L11/'Output-Calculation-sheet'!L10*'Output-Calculation-sheet'!L109</f>
        <v>1320715262.2935984</v>
      </c>
      <c r="M132" s="2">
        <f>M11/'Output-Calculation-sheet'!M10*'Output-Calculation-sheet'!M109</f>
        <v>1261510735.8462007</v>
      </c>
      <c r="N132" s="2">
        <f>N11/'Output-Calculation-sheet'!N10*'Output-Calculation-sheet'!N109</f>
        <v>1238169287.8232954</v>
      </c>
      <c r="O132" s="2">
        <f>O11/'Output-Calculation-sheet'!O10*'Output-Calculation-sheet'!O109</f>
        <v>3073940914.0177813</v>
      </c>
      <c r="P132" s="2">
        <f>P11/'Output-Calculation-sheet'!P10*'Output-Calculation-sheet'!P109</f>
        <v>1127162208.2250929</v>
      </c>
      <c r="Q132" s="2">
        <f>Q11/'Output-Calculation-sheet'!Q10*'Output-Calculation-sheet'!Q109</f>
        <v>1108945400.0837493</v>
      </c>
      <c r="R132" s="2">
        <f>R11/'Output-Calculation-sheet'!R10*'Output-Calculation-sheet'!R109</f>
        <v>1066856399.6829075</v>
      </c>
      <c r="S132" s="2">
        <f>S11/'Output-Calculation-sheet'!S10*'Output-Calculation-sheet'!S109</f>
        <v>709087469.99970269</v>
      </c>
      <c r="T132" s="2">
        <f>T11/'Output-Calculation-sheet'!T10*'Output-Calculation-sheet'!T109</f>
        <v>392167223.40462923</v>
      </c>
      <c r="U132" s="2">
        <f>U11/'Output-Calculation-sheet'!U10*'Output-Calculation-sheet'!U109</f>
        <v>341564265.24588621</v>
      </c>
      <c r="V132" s="2">
        <f>V11/'Output-Calculation-sheet'!V10*'Output-Calculation-sheet'!V109</f>
        <v>263011315.51027641</v>
      </c>
      <c r="W132" s="2">
        <f>W11/'Output-Calculation-sheet'!W10*'Output-Calculation-sheet'!W109</f>
        <v>227709510.14997613</v>
      </c>
      <c r="X132" s="2">
        <f>X11/'Output-Calculation-sheet'!X10*'Output-Calculation-sheet'!X109</f>
        <v>154269228.74487376</v>
      </c>
      <c r="Y132" s="2">
        <f>Y11/'Output-Calculation-sheet'!Y10*'Output-Calculation-sheet'!Y109</f>
        <v>132867153.64565763</v>
      </c>
      <c r="AA132" s="2">
        <f t="shared" si="11"/>
        <v>59655.473919975855</v>
      </c>
    </row>
    <row r="133" spans="1:27" x14ac:dyDescent="0.25">
      <c r="A133" s="2">
        <v>2035</v>
      </c>
      <c r="B133" s="2">
        <f>B12/'Output-Calculation-sheet'!B11*'Output-Calculation-sheet'!B110</f>
        <v>7960485229.6568432</v>
      </c>
      <c r="C133" s="2">
        <f>C12/'Output-Calculation-sheet'!C11*'Output-Calculation-sheet'!C110</f>
        <v>12787896306.72728</v>
      </c>
      <c r="D133" s="2">
        <f>D12/'Output-Calculation-sheet'!D11*'Output-Calculation-sheet'!D110</f>
        <v>3474676963.433229</v>
      </c>
      <c r="E133" s="2">
        <f>E12/'Output-Calculation-sheet'!E11*'Output-Calculation-sheet'!E110</f>
        <v>1664734684.6279655</v>
      </c>
      <c r="F133" s="2">
        <f>F12/'Output-Calculation-sheet'!F11*'Output-Calculation-sheet'!F110</f>
        <v>1270300049.3893886</v>
      </c>
      <c r="G133" s="2">
        <f>G12/'Output-Calculation-sheet'!G11*'Output-Calculation-sheet'!G110</f>
        <v>1185915496.7064421</v>
      </c>
      <c r="H133" s="2">
        <f>H12/'Output-Calculation-sheet'!H11*'Output-Calculation-sheet'!H110</f>
        <v>1647603184.9493542</v>
      </c>
      <c r="I133" s="2">
        <f>I12/'Output-Calculation-sheet'!I11*'Output-Calculation-sheet'!I110</f>
        <v>980083485.6310091</v>
      </c>
      <c r="J133" s="2">
        <f>J12/'Output-Calculation-sheet'!J11*'Output-Calculation-sheet'!J110</f>
        <v>954485298.41498935</v>
      </c>
      <c r="K133" s="2">
        <f>K12/'Output-Calculation-sheet'!K11*'Output-Calculation-sheet'!K110</f>
        <v>825837661.7354542</v>
      </c>
      <c r="L133" s="2">
        <f>L12/'Output-Calculation-sheet'!L11*'Output-Calculation-sheet'!L110</f>
        <v>431643424.29529059</v>
      </c>
      <c r="M133" s="2">
        <f>M12/'Output-Calculation-sheet'!M11*'Output-Calculation-sheet'!M110</f>
        <v>875830136.88005698</v>
      </c>
      <c r="N133" s="2">
        <f>N12/'Output-Calculation-sheet'!N11*'Output-Calculation-sheet'!N110</f>
        <v>789225105.98231804</v>
      </c>
      <c r="O133" s="2">
        <f>O12/'Output-Calculation-sheet'!O11*'Output-Calculation-sheet'!O110</f>
        <v>2808580014.5706863</v>
      </c>
      <c r="P133" s="2">
        <f>P12/'Output-Calculation-sheet'!P11*'Output-Calculation-sheet'!P110</f>
        <v>581593483.0441153</v>
      </c>
      <c r="Q133" s="2">
        <f>Q12/'Output-Calculation-sheet'!Q11*'Output-Calculation-sheet'!Q110</f>
        <v>802620823.18612921</v>
      </c>
      <c r="R133" s="2">
        <f>R12/'Output-Calculation-sheet'!R11*'Output-Calculation-sheet'!R110</f>
        <v>491239131.69751954</v>
      </c>
      <c r="S133" s="2">
        <f>S12/'Output-Calculation-sheet'!S11*'Output-Calculation-sheet'!S110</f>
        <v>481836551.03967625</v>
      </c>
      <c r="T133" s="2">
        <f>T12/'Output-Calculation-sheet'!T11*'Output-Calculation-sheet'!T110</f>
        <v>127187974.12685952</v>
      </c>
      <c r="U133" s="2">
        <f>U12/'Output-Calculation-sheet'!U11*'Output-Calculation-sheet'!U110</f>
        <v>250572954.00135866</v>
      </c>
      <c r="V133" s="2">
        <f>V12/'Output-Calculation-sheet'!V11*'Output-Calculation-sheet'!V110</f>
        <v>54795449.14377667</v>
      </c>
      <c r="W133" s="2">
        <f>W12/'Output-Calculation-sheet'!W11*'Output-Calculation-sheet'!W110</f>
        <v>67957013.292101562</v>
      </c>
      <c r="X133" s="2">
        <f>X12/'Output-Calculation-sheet'!X11*'Output-Calculation-sheet'!X110</f>
        <v>137905197.65175655</v>
      </c>
      <c r="Y133" s="2">
        <f>Y12/'Output-Calculation-sheet'!Y11*'Output-Calculation-sheet'!Y110</f>
        <v>59565092.873707913</v>
      </c>
      <c r="AA133" s="2">
        <f t="shared" si="11"/>
        <v>40712.570713057299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6340.6421767775391</v>
      </c>
      <c r="C19" s="2">
        <f>C8/'Output-Calculation-sheet'!C7*'Output-Calculation-sheet'!C25</f>
        <v>9576.5530789958193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5138.2251936104549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1038.2981787929805</v>
      </c>
      <c r="M19" s="2">
        <f>M8/'Output-Calculation-sheet'!M7*'Output-Calculation-sheet'!M25</f>
        <v>6778.8876456152411</v>
      </c>
      <c r="N19" s="2">
        <f>N8/'Output-Calculation-sheet'!N7*'Output-Calculation-sheet'!N25</f>
        <v>3460.8644805600961</v>
      </c>
      <c r="O19" s="2">
        <f>O8/'Output-Calculation-sheet'!O7*'Output-Calculation-sheet'!O25</f>
        <v>1870.6451638168307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661.74529382475737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471.37547422543639</v>
      </c>
      <c r="Y19" s="2">
        <f>Y8/'Output-Calculation-sheet'!Y7*'Output-Calculation-sheet'!Y25</f>
        <v>0</v>
      </c>
      <c r="AA19" s="2">
        <f t="shared" si="0"/>
        <v>35.337236686219164</v>
      </c>
    </row>
    <row r="20" spans="1:27" x14ac:dyDescent="0.25">
      <c r="A20" s="2">
        <v>2032</v>
      </c>
      <c r="B20" s="2">
        <f>B9/'Output-Calculation-sheet'!B8*'Output-Calculation-sheet'!B26</f>
        <v>8772.6018574676182</v>
      </c>
      <c r="C20" s="2">
        <f>C9/'Output-Calculation-sheet'!C8*'Output-Calculation-sheet'!C26</f>
        <v>10866.93228854814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7168.5316645178082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1243.0849336000344</v>
      </c>
      <c r="M20" s="2">
        <f>M9/'Output-Calculation-sheet'!M8*'Output-Calculation-sheet'!M26</f>
        <v>7568.4272601903822</v>
      </c>
      <c r="N20" s="2">
        <f>N9/'Output-Calculation-sheet'!N8*'Output-Calculation-sheet'!N26</f>
        <v>4262.6741214302692</v>
      </c>
      <c r="O20" s="2">
        <f>O9/'Output-Calculation-sheet'!O8*'Output-Calculation-sheet'!O26</f>
        <v>2120.821235533188</v>
      </c>
      <c r="P20" s="2">
        <f>P9/'Output-Calculation-sheet'!P8*'Output-Calculation-sheet'!P26</f>
        <v>0</v>
      </c>
      <c r="Q20" s="2">
        <f>Q9/'Output-Calculation-sheet'!Q8*'Output-Calculation-sheet'!Q26</f>
        <v>128.177369185636</v>
      </c>
      <c r="R20" s="2">
        <f>R9/'Output-Calculation-sheet'!R8*'Output-Calculation-sheet'!R26</f>
        <v>0</v>
      </c>
      <c r="S20" s="2">
        <f>S9/'Output-Calculation-sheet'!S8*'Output-Calculation-sheet'!S26</f>
        <v>905.03872140689248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699.74446901093052</v>
      </c>
      <c r="Y20" s="2">
        <f>Y9/'Output-Calculation-sheet'!Y8*'Output-Calculation-sheet'!Y26</f>
        <v>0</v>
      </c>
      <c r="AA20" s="2">
        <f t="shared" si="0"/>
        <v>43.736033920890897</v>
      </c>
    </row>
    <row r="21" spans="1:27" x14ac:dyDescent="0.25">
      <c r="A21" s="2">
        <v>2033</v>
      </c>
      <c r="B21" s="2">
        <f>B10/'Output-Calculation-sheet'!B9*'Output-Calculation-sheet'!B27</f>
        <v>17122.098854157055</v>
      </c>
      <c r="C21" s="2">
        <f>C10/'Output-Calculation-sheet'!C9*'Output-Calculation-sheet'!C27</f>
        <v>32167.804337756366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9898.2334696106518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6875.1202209201829</v>
      </c>
      <c r="N21" s="2">
        <f>N10/'Output-Calculation-sheet'!N9*'Output-Calculation-sheet'!N27</f>
        <v>3760.4829235595907</v>
      </c>
      <c r="O21" s="2">
        <f>O10/'Output-Calculation-sheet'!O9*'Output-Calculation-sheet'!O27</f>
        <v>5674.4945211872055</v>
      </c>
      <c r="P21" s="2">
        <f>P10/'Output-Calculation-sheet'!P9*'Output-Calculation-sheet'!P27</f>
        <v>0</v>
      </c>
      <c r="Q21" s="2">
        <f>Q10/'Output-Calculation-sheet'!Q9*'Output-Calculation-sheet'!Q27</f>
        <v>255.49123655016774</v>
      </c>
      <c r="R21" s="2">
        <f>R10/'Output-Calculation-sheet'!R9*'Output-Calculation-sheet'!R27</f>
        <v>0</v>
      </c>
      <c r="S21" s="2">
        <f>S10/'Output-Calculation-sheet'!S9*'Output-Calculation-sheet'!S27</f>
        <v>1637.0643132322659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808.47365614248565</v>
      </c>
      <c r="Y21" s="2">
        <f>Y10/'Output-Calculation-sheet'!Y9*'Output-Calculation-sheet'!Y27</f>
        <v>0</v>
      </c>
      <c r="AA21" s="2">
        <f t="shared" si="0"/>
        <v>78.199263533115982</v>
      </c>
    </row>
    <row r="22" spans="1:27" x14ac:dyDescent="0.25">
      <c r="A22" s="2">
        <v>2034</v>
      </c>
      <c r="B22" s="2">
        <f>B11/'Output-Calculation-sheet'!B10*'Output-Calculation-sheet'!B28</f>
        <v>32169.650731853751</v>
      </c>
      <c r="C22" s="2">
        <f>C11/'Output-Calculation-sheet'!C10*'Output-Calculation-sheet'!C28</f>
        <v>32802.19190362333</v>
      </c>
      <c r="D22" s="2">
        <f>D11/'Output-Calculation-sheet'!D10*'Output-Calculation-sheet'!D28</f>
        <v>0</v>
      </c>
      <c r="E22" s="2">
        <f>E11/'Output-Calculation-sheet'!E10*'Output-Calculation-sheet'!E28</f>
        <v>1616.4227277251714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12921.647055266962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979.87391297048691</v>
      </c>
      <c r="M22" s="2">
        <f>M11/'Output-Calculation-sheet'!M10*'Output-Calculation-sheet'!M28</f>
        <v>8904.2999631481835</v>
      </c>
      <c r="N22" s="2">
        <f>N11/'Output-Calculation-sheet'!N10*'Output-Calculation-sheet'!N28</f>
        <v>5124.4742286236606</v>
      </c>
      <c r="O22" s="2">
        <f>O11/'Output-Calculation-sheet'!O10*'Output-Calculation-sheet'!O28</f>
        <v>5870.3306848235334</v>
      </c>
      <c r="P22" s="2">
        <f>P11/'Output-Calculation-sheet'!P10*'Output-Calculation-sheet'!P28</f>
        <v>0</v>
      </c>
      <c r="Q22" s="2">
        <f>Q11/'Output-Calculation-sheet'!Q10*'Output-Calculation-sheet'!Q28</f>
        <v>1921.880626708818</v>
      </c>
      <c r="R22" s="2">
        <f>R11/'Output-Calculation-sheet'!R10*'Output-Calculation-sheet'!R28</f>
        <v>0</v>
      </c>
      <c r="S22" s="2">
        <f>S11/'Output-Calculation-sheet'!S10*'Output-Calculation-sheet'!S28</f>
        <v>2598.8365260917303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899.08998407863339</v>
      </c>
      <c r="Y22" s="2">
        <f>Y11/'Output-Calculation-sheet'!Y10*'Output-Calculation-sheet'!Y28</f>
        <v>89.437378758484698</v>
      </c>
      <c r="AA22" s="2">
        <f t="shared" si="0"/>
        <v>105.89813572367277</v>
      </c>
    </row>
    <row r="23" spans="1:27" x14ac:dyDescent="0.25">
      <c r="A23" s="2">
        <v>2035</v>
      </c>
      <c r="B23" s="2">
        <f>B12/'Output-Calculation-sheet'!B11*'Output-Calculation-sheet'!B29</f>
        <v>37232.13033137907</v>
      </c>
      <c r="C23" s="2">
        <f>C12/'Output-Calculation-sheet'!C11*'Output-Calculation-sheet'!C29</f>
        <v>31842.534713833385</v>
      </c>
      <c r="D23" s="2">
        <f>D12/'Output-Calculation-sheet'!D11*'Output-Calculation-sheet'!D29</f>
        <v>0</v>
      </c>
      <c r="E23" s="2">
        <f>E12/'Output-Calculation-sheet'!E11*'Output-Calculation-sheet'!E29</f>
        <v>7109.3453057673096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12354.461410113798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2079.2977126132023</v>
      </c>
      <c r="M23" s="2">
        <f>M12/'Output-Calculation-sheet'!M11*'Output-Calculation-sheet'!M29</f>
        <v>9347.593360059449</v>
      </c>
      <c r="N23" s="2">
        <f>N12/'Output-Calculation-sheet'!N11*'Output-Calculation-sheet'!N29</f>
        <v>5463.6064353347583</v>
      </c>
      <c r="O23" s="2">
        <f>O12/'Output-Calculation-sheet'!O11*'Output-Calculation-sheet'!O29</f>
        <v>5695.8233874986572</v>
      </c>
      <c r="P23" s="2">
        <f>P12/'Output-Calculation-sheet'!P11*'Output-Calculation-sheet'!P29</f>
        <v>750.52731421186991</v>
      </c>
      <c r="Q23" s="2">
        <f>Q12/'Output-Calculation-sheet'!Q11*'Output-Calculation-sheet'!Q29</f>
        <v>2391.0621704895789</v>
      </c>
      <c r="R23" s="2">
        <f>R12/'Output-Calculation-sheet'!R11*'Output-Calculation-sheet'!R29</f>
        <v>0</v>
      </c>
      <c r="S23" s="2">
        <f>S12/'Output-Calculation-sheet'!S11*'Output-Calculation-sheet'!S29</f>
        <v>2838.6570977825304</v>
      </c>
      <c r="T23" s="2">
        <f>T12/'Output-Calculation-sheet'!T11*'Output-Calculation-sheet'!T29</f>
        <v>0</v>
      </c>
      <c r="U23" s="2">
        <f>U12/'Output-Calculation-sheet'!U11*'Output-Calculation-sheet'!U29</f>
        <v>164.73334035703175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885.37801321247252</v>
      </c>
      <c r="Y23" s="2">
        <f>Y12/'Output-Calculation-sheet'!Y11*'Output-Calculation-sheet'!Y29</f>
        <v>283.73665435260966</v>
      </c>
      <c r="AA23" s="2">
        <f t="shared" si="0"/>
        <v>118.43888724700572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30341.900147643508</v>
      </c>
      <c r="C30" s="2">
        <f>C8/'Output-Calculation-sheet'!C7*'Output-Calculation-sheet'!C16</f>
        <v>0</v>
      </c>
      <c r="D30" s="2">
        <f>D8/'Output-Calculation-sheet'!D7*'Output-Calculation-sheet'!D16</f>
        <v>8293.1514832119374</v>
      </c>
      <c r="E30" s="2">
        <f>E8/'Output-Calculation-sheet'!E7*'Output-Calculation-sheet'!E16</f>
        <v>10126.537563662843</v>
      </c>
      <c r="F30" s="2">
        <f>F8/'Output-Calculation-sheet'!F7*'Output-Calculation-sheet'!F16</f>
        <v>4554.6263856140777</v>
      </c>
      <c r="G30" s="2">
        <f>G8/'Output-Calculation-sheet'!G7*'Output-Calculation-sheet'!G16</f>
        <v>2622.7133582202805</v>
      </c>
      <c r="H30" s="2">
        <f>H8/'Output-Calculation-sheet'!H7*'Output-Calculation-sheet'!H16</f>
        <v>0</v>
      </c>
      <c r="I30" s="2">
        <f>I8/'Output-Calculation-sheet'!I7*'Output-Calculation-sheet'!I16</f>
        <v>2782.9291992716489</v>
      </c>
      <c r="J30" s="2">
        <f>J8/'Output-Calculation-sheet'!J7*'Output-Calculation-sheet'!J16</f>
        <v>2825.8856051714961</v>
      </c>
      <c r="K30" s="2">
        <f>K8/'Output-Calculation-sheet'!K7*'Output-Calculation-sheet'!K16</f>
        <v>3687.7741606784925</v>
      </c>
      <c r="L30" s="2">
        <f>L8/'Output-Calculation-sheet'!L7*'Output-Calculation-sheet'!L16</f>
        <v>3359.8228913617295</v>
      </c>
      <c r="M30" s="2">
        <f>M8/'Output-Calculation-sheet'!M7*'Output-Calculation-sheet'!M16</f>
        <v>0</v>
      </c>
      <c r="N30" s="2">
        <f>N8/'Output-Calculation-sheet'!N7*'Output-Calculation-sheet'!N16</f>
        <v>1978.5957308491581</v>
      </c>
      <c r="O30" s="2">
        <f>O8/'Output-Calculation-sheet'!O7*'Output-Calculation-sheet'!O16</f>
        <v>0</v>
      </c>
      <c r="P30" s="2">
        <f>P8/'Output-Calculation-sheet'!P7*'Output-Calculation-sheet'!P16</f>
        <v>2977.8598509543358</v>
      </c>
      <c r="Q30" s="2">
        <f>Q8/'Output-Calculation-sheet'!Q7*'Output-Calculation-sheet'!Q16</f>
        <v>3321.1173779908486</v>
      </c>
      <c r="R30" s="2">
        <f>R8/'Output-Calculation-sheet'!R7*'Output-Calculation-sheet'!R16</f>
        <v>2709.3287036595752</v>
      </c>
      <c r="S30" s="2">
        <f>S8/'Output-Calculation-sheet'!S7*'Output-Calculation-sheet'!S16</f>
        <v>1458.3861836556403</v>
      </c>
      <c r="T30" s="2">
        <f>T8/'Output-Calculation-sheet'!T7*'Output-Calculation-sheet'!T16</f>
        <v>859.30662947144526</v>
      </c>
      <c r="U30" s="2">
        <f>U8/'Output-Calculation-sheet'!U7*'Output-Calculation-sheet'!U16</f>
        <v>687.44657957817628</v>
      </c>
      <c r="V30" s="2">
        <f>V8/'Output-Calculation-sheet'!V7*'Output-Calculation-sheet'!V16</f>
        <v>809.82478627831324</v>
      </c>
      <c r="W30" s="2">
        <f>W8/'Output-Calculation-sheet'!W7*'Output-Calculation-sheet'!W16</f>
        <v>373.70268853820068</v>
      </c>
      <c r="X30" s="2">
        <f>X8/'Output-Calculation-sheet'!X7*'Output-Calculation-sheet'!X16</f>
        <v>0</v>
      </c>
      <c r="Y30" s="2">
        <f>Y8/'Output-Calculation-sheet'!Y7*'Output-Calculation-sheet'!Y16</f>
        <v>287.3705705269187</v>
      </c>
      <c r="AA30" s="2">
        <f t="shared" si="1"/>
        <v>84.058279896338647</v>
      </c>
    </row>
    <row r="31" spans="1:27" x14ac:dyDescent="0.25">
      <c r="A31" s="2">
        <v>2032</v>
      </c>
      <c r="B31" s="2">
        <f>B9/'Output-Calculation-sheet'!B8*'Output-Calculation-sheet'!B17</f>
        <v>32885.90755371812</v>
      </c>
      <c r="C31" s="2">
        <f>C9/'Output-Calculation-sheet'!C8*'Output-Calculation-sheet'!C17</f>
        <v>0</v>
      </c>
      <c r="D31" s="2">
        <f>D9/'Output-Calculation-sheet'!D8*'Output-Calculation-sheet'!D17</f>
        <v>9135.6161516807388</v>
      </c>
      <c r="E31" s="2">
        <f>E9/'Output-Calculation-sheet'!E8*'Output-Calculation-sheet'!E17</f>
        <v>11223.169906014087</v>
      </c>
      <c r="F31" s="2">
        <f>F9/'Output-Calculation-sheet'!F8*'Output-Calculation-sheet'!F17</f>
        <v>5054.9038831927728</v>
      </c>
      <c r="G31" s="2">
        <f>G9/'Output-Calculation-sheet'!G8*'Output-Calculation-sheet'!G17</f>
        <v>2909.4592059343463</v>
      </c>
      <c r="H31" s="2">
        <f>H9/'Output-Calculation-sheet'!H8*'Output-Calculation-sheet'!H17</f>
        <v>0</v>
      </c>
      <c r="I31" s="2">
        <f>I9/'Output-Calculation-sheet'!I8*'Output-Calculation-sheet'!I17</f>
        <v>3084.3817477741022</v>
      </c>
      <c r="J31" s="2">
        <f>J9/'Output-Calculation-sheet'!J8*'Output-Calculation-sheet'!J17</f>
        <v>3129.3716946575441</v>
      </c>
      <c r="K31" s="2">
        <f>K9/'Output-Calculation-sheet'!K8*'Output-Calculation-sheet'!K17</f>
        <v>4072.8811664108343</v>
      </c>
      <c r="L31" s="2">
        <f>L9/'Output-Calculation-sheet'!L8*'Output-Calculation-sheet'!L17</f>
        <v>3683.4548698430567</v>
      </c>
      <c r="M31" s="2">
        <f>M9/'Output-Calculation-sheet'!M8*'Output-Calculation-sheet'!M17</f>
        <v>0</v>
      </c>
      <c r="N31" s="2">
        <f>N9/'Output-Calculation-sheet'!N8*'Output-Calculation-sheet'!N17</f>
        <v>2055.824298045176</v>
      </c>
      <c r="O31" s="2">
        <f>O9/'Output-Calculation-sheet'!O8*'Output-Calculation-sheet'!O17</f>
        <v>0</v>
      </c>
      <c r="P31" s="2">
        <f>P9/'Output-Calculation-sheet'!P8*'Output-Calculation-sheet'!P17</f>
        <v>3346.5521073162336</v>
      </c>
      <c r="Q31" s="2">
        <f>Q9/'Output-Calculation-sheet'!Q8*'Output-Calculation-sheet'!Q17</f>
        <v>3630.2752910396707</v>
      </c>
      <c r="R31" s="2">
        <f>R9/'Output-Calculation-sheet'!R8*'Output-Calculation-sheet'!R17</f>
        <v>3013.6565596994164</v>
      </c>
      <c r="S31" s="2">
        <f>S9/'Output-Calculation-sheet'!S8*'Output-Calculation-sheet'!S17</f>
        <v>1565.6053307699917</v>
      </c>
      <c r="T31" s="2">
        <f>T9/'Output-Calculation-sheet'!T8*'Output-Calculation-sheet'!T17</f>
        <v>949.41647852614437</v>
      </c>
      <c r="U31" s="2">
        <f>U9/'Output-Calculation-sheet'!U8*'Output-Calculation-sheet'!U17</f>
        <v>763.46330729689032</v>
      </c>
      <c r="V31" s="2">
        <f>V9/'Output-Calculation-sheet'!V8*'Output-Calculation-sheet'!V17</f>
        <v>896.62792100008198</v>
      </c>
      <c r="W31" s="2">
        <f>W9/'Output-Calculation-sheet'!W8*'Output-Calculation-sheet'!W17</f>
        <v>414.72121306835373</v>
      </c>
      <c r="X31" s="2">
        <f>X9/'Output-Calculation-sheet'!X8*'Output-Calculation-sheet'!X17</f>
        <v>0</v>
      </c>
      <c r="Y31" s="2">
        <f>Y9/'Output-Calculation-sheet'!Y8*'Output-Calculation-sheet'!Y17</f>
        <v>319.15472499542267</v>
      </c>
      <c r="AA31" s="2">
        <f t="shared" si="1"/>
        <v>92.134443410982968</v>
      </c>
    </row>
    <row r="32" spans="1:27" x14ac:dyDescent="0.25">
      <c r="A32" s="2">
        <v>2033</v>
      </c>
      <c r="B32" s="2">
        <f>B10/'Output-Calculation-sheet'!B9*'Output-Calculation-sheet'!B18</f>
        <v>34703.038802680792</v>
      </c>
      <c r="C32" s="2">
        <f>C10/'Output-Calculation-sheet'!C9*'Output-Calculation-sheet'!C18</f>
        <v>0</v>
      </c>
      <c r="D32" s="2">
        <f>D10/'Output-Calculation-sheet'!D9*'Output-Calculation-sheet'!D18</f>
        <v>6668.9548324782991</v>
      </c>
      <c r="E32" s="2">
        <f>E10/'Output-Calculation-sheet'!E9*'Output-Calculation-sheet'!E18</f>
        <v>9316.1905038642199</v>
      </c>
      <c r="F32" s="2">
        <f>F10/'Output-Calculation-sheet'!F9*'Output-Calculation-sheet'!F18</f>
        <v>3760.8156992342992</v>
      </c>
      <c r="G32" s="2">
        <f>G10/'Output-Calculation-sheet'!G9*'Output-Calculation-sheet'!G18</f>
        <v>2346.16268490837</v>
      </c>
      <c r="H32" s="2">
        <f>H10/'Output-Calculation-sheet'!H9*'Output-Calculation-sheet'!H18</f>
        <v>0</v>
      </c>
      <c r="I32" s="2">
        <f>I10/'Output-Calculation-sheet'!I9*'Output-Calculation-sheet'!I18</f>
        <v>2476.9968695655757</v>
      </c>
      <c r="J32" s="2">
        <f>J10/'Output-Calculation-sheet'!J9*'Output-Calculation-sheet'!J18</f>
        <v>1988.1177022971324</v>
      </c>
      <c r="K32" s="2">
        <f>K10/'Output-Calculation-sheet'!K9*'Output-Calculation-sheet'!K18</f>
        <v>3308.9775275991487</v>
      </c>
      <c r="L32" s="2">
        <f>L10/'Output-Calculation-sheet'!L9*'Output-Calculation-sheet'!L18</f>
        <v>2858.4162202867528</v>
      </c>
      <c r="M32" s="2">
        <f>M10/'Output-Calculation-sheet'!M9*'Output-Calculation-sheet'!M18</f>
        <v>0</v>
      </c>
      <c r="N32" s="2">
        <f>N10/'Output-Calculation-sheet'!N9*'Output-Calculation-sheet'!N18</f>
        <v>2115.8431233061015</v>
      </c>
      <c r="O32" s="2">
        <f>O10/'Output-Calculation-sheet'!O9*'Output-Calculation-sheet'!O18</f>
        <v>0</v>
      </c>
      <c r="P32" s="2">
        <f>P10/'Output-Calculation-sheet'!P9*'Output-Calculation-sheet'!P18</f>
        <v>3406.0799185889273</v>
      </c>
      <c r="Q32" s="2">
        <f>Q10/'Output-Calculation-sheet'!Q9*'Output-Calculation-sheet'!Q18</f>
        <v>3711.8219035009911</v>
      </c>
      <c r="R32" s="2">
        <f>R10/'Output-Calculation-sheet'!R9*'Output-Calculation-sheet'!R18</f>
        <v>2449.326612821606</v>
      </c>
      <c r="S32" s="2">
        <f>S10/'Output-Calculation-sheet'!S9*'Output-Calculation-sheet'!S18</f>
        <v>1600.7818465741241</v>
      </c>
      <c r="T32" s="2">
        <f>T10/'Output-Calculation-sheet'!T9*'Output-Calculation-sheet'!T18</f>
        <v>713.86562797040222</v>
      </c>
      <c r="U32" s="2">
        <f>U10/'Output-Calculation-sheet'!U9*'Output-Calculation-sheet'!U18</f>
        <v>790.69878781738987</v>
      </c>
      <c r="V32" s="2">
        <f>V10/'Output-Calculation-sheet'!V9*'Output-Calculation-sheet'!V18</f>
        <v>583.04870006460919</v>
      </c>
      <c r="W32" s="2">
        <f>W10/'Output-Calculation-sheet'!W9*'Output-Calculation-sheet'!W18</f>
        <v>290.84138183191743</v>
      </c>
      <c r="X32" s="2">
        <f>X10/'Output-Calculation-sheet'!X9*'Output-Calculation-sheet'!X18</f>
        <v>0</v>
      </c>
      <c r="Y32" s="2">
        <f>Y10/'Output-Calculation-sheet'!Y9*'Output-Calculation-sheet'!Y18</f>
        <v>337.75575457187847</v>
      </c>
      <c r="AA32" s="2">
        <f t="shared" si="1"/>
        <v>83.427734499962568</v>
      </c>
    </row>
    <row r="33" spans="1:27" x14ac:dyDescent="0.25">
      <c r="A33" s="2">
        <v>2034</v>
      </c>
      <c r="B33" s="2">
        <f>B11/'Output-Calculation-sheet'!B10*'Output-Calculation-sheet'!B19</f>
        <v>32448.198929882401</v>
      </c>
      <c r="C33" s="2">
        <f>C11/'Output-Calculation-sheet'!C10*'Output-Calculation-sheet'!C19</f>
        <v>0</v>
      </c>
      <c r="D33" s="2">
        <f>D11/'Output-Calculation-sheet'!D10*'Output-Calculation-sheet'!D19</f>
        <v>9677.9805424089991</v>
      </c>
      <c r="E33" s="2">
        <f>E11/'Output-Calculation-sheet'!E10*'Output-Calculation-sheet'!E19</f>
        <v>12022.801568221228</v>
      </c>
      <c r="F33" s="2">
        <f>F11/'Output-Calculation-sheet'!F10*'Output-Calculation-sheet'!F19</f>
        <v>5500.959199204719</v>
      </c>
      <c r="G33" s="2">
        <f>G11/'Output-Calculation-sheet'!G10*'Output-Calculation-sheet'!G19</f>
        <v>3294.8115720146611</v>
      </c>
      <c r="H33" s="2">
        <f>H11/'Output-Calculation-sheet'!H10*'Output-Calculation-sheet'!H19</f>
        <v>0</v>
      </c>
      <c r="I33" s="2">
        <f>I11/'Output-Calculation-sheet'!I10*'Output-Calculation-sheet'!I19</f>
        <v>3594.8925345617695</v>
      </c>
      <c r="J33" s="2">
        <f>J11/'Output-Calculation-sheet'!J10*'Output-Calculation-sheet'!J19</f>
        <v>3045.7470422042843</v>
      </c>
      <c r="K33" s="2">
        <f>K11/'Output-Calculation-sheet'!K10*'Output-Calculation-sheet'!K19</f>
        <v>4217.4653307956669</v>
      </c>
      <c r="L33" s="2">
        <f>L11/'Output-Calculation-sheet'!L10*'Output-Calculation-sheet'!L19</f>
        <v>3432.9370140164615</v>
      </c>
      <c r="M33" s="2">
        <f>M11/'Output-Calculation-sheet'!M10*'Output-Calculation-sheet'!M19</f>
        <v>0</v>
      </c>
      <c r="N33" s="2">
        <f>N11/'Output-Calculation-sheet'!N10*'Output-Calculation-sheet'!N19</f>
        <v>1939.6479932185814</v>
      </c>
      <c r="O33" s="2">
        <f>O11/'Output-Calculation-sheet'!O10*'Output-Calculation-sheet'!O19</f>
        <v>0</v>
      </c>
      <c r="P33" s="2">
        <f>P11/'Output-Calculation-sheet'!P10*'Output-Calculation-sheet'!P19</f>
        <v>4267.9132660677806</v>
      </c>
      <c r="Q33" s="2">
        <f>Q11/'Output-Calculation-sheet'!Q10*'Output-Calculation-sheet'!Q19</f>
        <v>3417.267739527615</v>
      </c>
      <c r="R33" s="2">
        <f>R11/'Output-Calculation-sheet'!R10*'Output-Calculation-sheet'!R19</f>
        <v>3047.0904860994019</v>
      </c>
      <c r="S33" s="2">
        <f>S11/'Output-Calculation-sheet'!S10*'Output-Calculation-sheet'!S19</f>
        <v>1424.2321976211419</v>
      </c>
      <c r="T33" s="2">
        <f>T11/'Output-Calculation-sheet'!T10*'Output-Calculation-sheet'!T19</f>
        <v>894.14305898588702</v>
      </c>
      <c r="U33" s="2">
        <f>U11/'Output-Calculation-sheet'!U10*'Output-Calculation-sheet'!U19</f>
        <v>1029.0886498541367</v>
      </c>
      <c r="V33" s="2">
        <f>V11/'Output-Calculation-sheet'!V10*'Output-Calculation-sheet'!V19</f>
        <v>702.11827060723806</v>
      </c>
      <c r="W33" s="2">
        <f>W11/'Output-Calculation-sheet'!W10*'Output-Calculation-sheet'!W19</f>
        <v>437.26703964185504</v>
      </c>
      <c r="X33" s="2">
        <f>X11/'Output-Calculation-sheet'!X10*'Output-Calculation-sheet'!X19</f>
        <v>138.07962400746652</v>
      </c>
      <c r="Y33" s="2">
        <f>Y11/'Output-Calculation-sheet'!Y10*'Output-Calculation-sheet'!Y19</f>
        <v>393.52446653733267</v>
      </c>
      <c r="AA33" s="2">
        <f t="shared" si="1"/>
        <v>94.926166525478635</v>
      </c>
    </row>
    <row r="34" spans="1:27" x14ac:dyDescent="0.25">
      <c r="A34" s="2">
        <v>2035</v>
      </c>
      <c r="B34" s="2">
        <f>B12/'Output-Calculation-sheet'!B11*'Output-Calculation-sheet'!B20</f>
        <v>28865.880446592262</v>
      </c>
      <c r="C34" s="2">
        <f>C12/'Output-Calculation-sheet'!C11*'Output-Calculation-sheet'!C20</f>
        <v>0</v>
      </c>
      <c r="D34" s="2">
        <f>D12/'Output-Calculation-sheet'!D11*'Output-Calculation-sheet'!D20</f>
        <v>9973.1724160991544</v>
      </c>
      <c r="E34" s="2">
        <f>E12/'Output-Calculation-sheet'!E11*'Output-Calculation-sheet'!E20</f>
        <v>9687.9746529430977</v>
      </c>
      <c r="F34" s="2">
        <f>F12/'Output-Calculation-sheet'!F11*'Output-Calculation-sheet'!F20</f>
        <v>6346.4125426874489</v>
      </c>
      <c r="G34" s="2">
        <f>G12/'Output-Calculation-sheet'!G11*'Output-Calculation-sheet'!G20</f>
        <v>3367.4421220543891</v>
      </c>
      <c r="H34" s="2">
        <f>H12/'Output-Calculation-sheet'!H11*'Output-Calculation-sheet'!H20</f>
        <v>0</v>
      </c>
      <c r="I34" s="2">
        <f>I12/'Output-Calculation-sheet'!I11*'Output-Calculation-sheet'!I20</f>
        <v>3874.0010555909307</v>
      </c>
      <c r="J34" s="2">
        <f>J12/'Output-Calculation-sheet'!J11*'Output-Calculation-sheet'!J20</f>
        <v>3287.1930338830221</v>
      </c>
      <c r="K34" s="2">
        <f>K12/'Output-Calculation-sheet'!K11*'Output-Calculation-sheet'!K20</f>
        <v>4630.1359204012942</v>
      </c>
      <c r="L34" s="2">
        <f>L12/'Output-Calculation-sheet'!L11*'Output-Calculation-sheet'!L20</f>
        <v>3379.4700742401901</v>
      </c>
      <c r="M34" s="2">
        <f>M12/'Output-Calculation-sheet'!M11*'Output-Calculation-sheet'!M20</f>
        <v>0</v>
      </c>
      <c r="N34" s="2">
        <f>N12/'Output-Calculation-sheet'!N11*'Output-Calculation-sheet'!N20</f>
        <v>1786.6416884902546</v>
      </c>
      <c r="O34" s="2">
        <f>O12/'Output-Calculation-sheet'!O11*'Output-Calculation-sheet'!O20</f>
        <v>0</v>
      </c>
      <c r="P34" s="2">
        <f>P12/'Output-Calculation-sheet'!P11*'Output-Calculation-sheet'!P20</f>
        <v>4032.518861373183</v>
      </c>
      <c r="Q34" s="2">
        <f>Q12/'Output-Calculation-sheet'!Q11*'Output-Calculation-sheet'!Q20</f>
        <v>2989.2136770719308</v>
      </c>
      <c r="R34" s="2">
        <f>R12/'Output-Calculation-sheet'!R11*'Output-Calculation-sheet'!R20</f>
        <v>3394.0284507919218</v>
      </c>
      <c r="S34" s="2">
        <f>S12/'Output-Calculation-sheet'!S11*'Output-Calculation-sheet'!S20</f>
        <v>1242.2735867471667</v>
      </c>
      <c r="T34" s="2">
        <f>T12/'Output-Calculation-sheet'!T11*'Output-Calculation-sheet'!T20</f>
        <v>1013.898876343313</v>
      </c>
      <c r="U34" s="2">
        <f>U12/'Output-Calculation-sheet'!U11*'Output-Calculation-sheet'!U20</f>
        <v>927.89754906472547</v>
      </c>
      <c r="V34" s="2">
        <f>V12/'Output-Calculation-sheet'!V11*'Output-Calculation-sheet'!V20</f>
        <v>896.78215849465994</v>
      </c>
      <c r="W34" s="2">
        <f>W12/'Output-Calculation-sheet'!W11*'Output-Calculation-sheet'!W20</f>
        <v>544.48157336316308</v>
      </c>
      <c r="X34" s="2">
        <f>X12/'Output-Calculation-sheet'!X11*'Output-Calculation-sheet'!X20</f>
        <v>115.20246466567122</v>
      </c>
      <c r="Y34" s="2">
        <f>Y12/'Output-Calculation-sheet'!Y11*'Output-Calculation-sheet'!Y20</f>
        <v>295.54731058271898</v>
      </c>
      <c r="AA34" s="2">
        <f t="shared" si="1"/>
        <v>90.650168461480547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1.3908397061795648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0.27020273815435508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1.6610424443339198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1.3738734149498901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0.2669066442003114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3.1924629640519973E-2</v>
      </c>
      <c r="Y44" s="2">
        <f>Y11/'Output-Calculation-sheet'!Y10*'Output-Calculation-sheet'!Y37*0.0114</f>
        <v>0</v>
      </c>
      <c r="AA44" s="2">
        <f t="shared" si="2"/>
        <v>1.6727046887907215</v>
      </c>
    </row>
    <row r="45" spans="1:27" x14ac:dyDescent="0.25">
      <c r="A45" s="2">
        <v>2035</v>
      </c>
      <c r="B45" s="2">
        <f>B12/'Output-Calculation-sheet'!B11*'Output-Calculation-sheet'!B38*0.0114</f>
        <v>2.7106792294037119</v>
      </c>
      <c r="C45" s="2">
        <f>C12/'Output-Calculation-sheet'!C11*'Output-Calculation-sheet'!C38*0.0114</f>
        <v>2.5730976398541263</v>
      </c>
      <c r="D45" s="2">
        <f>D12/'Output-Calculation-sheet'!D11*'Output-Calculation-sheet'!D38*0.0114</f>
        <v>1.1396654558748445</v>
      </c>
      <c r="E45" s="2">
        <f>E12/'Output-Calculation-sheet'!E11*'Output-Calculation-sheet'!E38*0.0114</f>
        <v>0.90573005169472454</v>
      </c>
      <c r="F45" s="2">
        <f>F12/'Output-Calculation-sheet'!F11*'Output-Calculation-sheet'!F38*0.0114</f>
        <v>0.56964209330622417</v>
      </c>
      <c r="G45" s="2">
        <f>G12/'Output-Calculation-sheet'!G11*'Output-Calculation-sheet'!G38*0.0114</f>
        <v>0.4088224852921698</v>
      </c>
      <c r="H45" s="2">
        <f>H12/'Output-Calculation-sheet'!H11*'Output-Calculation-sheet'!H38*0.0114</f>
        <v>0.39603979516312865</v>
      </c>
      <c r="I45" s="2">
        <f>I12/'Output-Calculation-sheet'!I11*'Output-Calculation-sheet'!I38*0.0114</f>
        <v>0.36771141705302585</v>
      </c>
      <c r="J45" s="2">
        <f>J12/'Output-Calculation-sheet'!J11*'Output-Calculation-sheet'!J38*0.0114</f>
        <v>0.36391357694844817</v>
      </c>
      <c r="K45" s="2">
        <f>K12/'Output-Calculation-sheet'!K11*'Output-Calculation-sheet'!K38*0.0114</f>
        <v>0.36140244222999179</v>
      </c>
      <c r="L45" s="2">
        <f>L12/'Output-Calculation-sheet'!L11*'Output-Calculation-sheet'!L38*0.0114</f>
        <v>0.287369904272125</v>
      </c>
      <c r="M45" s="2">
        <f>M12/'Output-Calculation-sheet'!M11*'Output-Calculation-sheet'!M38*0.0114</f>
        <v>0.27251413378515404</v>
      </c>
      <c r="N45" s="2">
        <f>N12/'Output-Calculation-sheet'!N11*'Output-Calculation-sheet'!N38*0.0114</f>
        <v>0.26783766518231183</v>
      </c>
      <c r="O45" s="2">
        <f>O12/'Output-Calculation-sheet'!O11*'Output-Calculation-sheet'!O38*0.0114</f>
        <v>0.49988364923580347</v>
      </c>
      <c r="P45" s="2">
        <f>P12/'Output-Calculation-sheet'!P11*'Output-Calculation-sheet'!P38*0.0114</f>
        <v>0.24743374250311798</v>
      </c>
      <c r="Q45" s="2">
        <f>Q12/'Output-Calculation-sheet'!Q11*'Output-Calculation-sheet'!Q38*0.0114</f>
        <v>0.23466608765361713</v>
      </c>
      <c r="R45" s="2">
        <f>R12/'Output-Calculation-sheet'!R11*'Output-Calculation-sheet'!R38*0.0114</f>
        <v>0.23271518220546911</v>
      </c>
      <c r="S45" s="2">
        <f>S12/'Output-Calculation-sheet'!S11*'Output-Calculation-sheet'!S38*0.0114</f>
        <v>0.15353337910795428</v>
      </c>
      <c r="T45" s="2">
        <f>T12/'Output-Calculation-sheet'!T11*'Output-Calculation-sheet'!T38*0.0114</f>
        <v>8.6096440896191936E-2</v>
      </c>
      <c r="U45" s="2">
        <f>U12/'Output-Calculation-sheet'!U11*'Output-Calculation-sheet'!U38*0.0114</f>
        <v>7.4872820352051755E-2</v>
      </c>
      <c r="V45" s="2">
        <f>V12/'Output-Calculation-sheet'!V11*'Output-Calculation-sheet'!V38*0.0114</f>
        <v>5.7733735080440281E-2</v>
      </c>
      <c r="W45" s="2">
        <f>W12/'Output-Calculation-sheet'!W11*'Output-Calculation-sheet'!W38*0.0114</f>
        <v>4.9993072885091361E-2</v>
      </c>
      <c r="X45" s="2">
        <f>X12/'Output-Calculation-sheet'!X11*'Output-Calculation-sheet'!X38*0.0114</f>
        <v>2.9895472278366763E-2</v>
      </c>
      <c r="Y45" s="2">
        <f>Y12/'Output-Calculation-sheet'!Y11*'Output-Calculation-sheet'!Y38*0.0114</f>
        <v>2.8849685241749835E-2</v>
      </c>
      <c r="AA45" s="2">
        <f t="shared" si="2"/>
        <v>12.32009915749984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1340.7525307723431</v>
      </c>
      <c r="C52" s="2">
        <f>C8/'Output-Calculation-sheet'!C7*'Output-Calculation-sheet'!C43</f>
        <v>0</v>
      </c>
      <c r="D52" s="2">
        <f>D8/'Output-Calculation-sheet'!D7*'Output-Calculation-sheet'!D43</f>
        <v>2912.448975661252</v>
      </c>
      <c r="E52" s="2">
        <f>E8/'Output-Calculation-sheet'!E7*'Output-Calculation-sheet'!E43</f>
        <v>2090.6245983997137</v>
      </c>
      <c r="F52" s="2">
        <f>F8/'Output-Calculation-sheet'!F7*'Output-Calculation-sheet'!F43</f>
        <v>0</v>
      </c>
      <c r="G52" s="2">
        <f>G8/'Output-Calculation-sheet'!G7*'Output-Calculation-sheet'!G43</f>
        <v>741.4411775850499</v>
      </c>
      <c r="H52" s="2">
        <f>H8/'Output-Calculation-sheet'!H7*'Output-Calculation-sheet'!H43</f>
        <v>5680.7715220814271</v>
      </c>
      <c r="I52" s="2">
        <f>I8/'Output-Calculation-sheet'!I7*'Output-Calculation-sheet'!I43</f>
        <v>242.50257163585775</v>
      </c>
      <c r="J52" s="2">
        <f>J8/'Output-Calculation-sheet'!J7*'Output-Calculation-sheet'!J43</f>
        <v>1349.9883460483595</v>
      </c>
      <c r="K52" s="2">
        <f>K8/'Output-Calculation-sheet'!K7*'Output-Calculation-sheet'!K43</f>
        <v>2651.5531487092994</v>
      </c>
      <c r="L52" s="2">
        <f>L8/'Output-Calculation-sheet'!L7*'Output-Calculation-sheet'!L43</f>
        <v>2463.7342990821139</v>
      </c>
      <c r="M52" s="2">
        <f>M8/'Output-Calculation-sheet'!M7*'Output-Calculation-sheet'!M43</f>
        <v>16085.008729885842</v>
      </c>
      <c r="N52" s="2">
        <f>N8/'Output-Calculation-sheet'!N7*'Output-Calculation-sheet'!N43</f>
        <v>9207.1867580692215</v>
      </c>
      <c r="O52" s="2">
        <f>O8/'Output-Calculation-sheet'!O7*'Output-Calculation-sheet'!O43</f>
        <v>0</v>
      </c>
      <c r="P52" s="2">
        <f>P8/'Output-Calculation-sheet'!P7*'Output-Calculation-sheet'!P43</f>
        <v>1958.1655423390225</v>
      </c>
      <c r="Q52" s="2">
        <f>Q8/'Output-Calculation-sheet'!Q7*'Output-Calculation-sheet'!Q43</f>
        <v>444.93586652797399</v>
      </c>
      <c r="R52" s="2">
        <f>R8/'Output-Calculation-sheet'!R7*'Output-Calculation-sheet'!R43</f>
        <v>3568.2634261202247</v>
      </c>
      <c r="S52" s="2">
        <f>S8/'Output-Calculation-sheet'!S7*'Output-Calculation-sheet'!S43</f>
        <v>594.86704937961133</v>
      </c>
      <c r="T52" s="2">
        <f>T8/'Output-Calculation-sheet'!T7*'Output-Calculation-sheet'!T43</f>
        <v>1057.5251733781993</v>
      </c>
      <c r="U52" s="2">
        <f>U8/'Output-Calculation-sheet'!U7*'Output-Calculation-sheet'!U43</f>
        <v>395.02393755446172</v>
      </c>
      <c r="V52" s="2">
        <f>V8/'Output-Calculation-sheet'!V7*'Output-Calculation-sheet'!V43</f>
        <v>1032.7819423721687</v>
      </c>
      <c r="W52" s="2">
        <f>W8/'Output-Calculation-sheet'!W7*'Output-Calculation-sheet'!W43</f>
        <v>12.363753384150357</v>
      </c>
      <c r="X52" s="2">
        <f>X8/'Output-Calculation-sheet'!X7*'Output-Calculation-sheet'!X43</f>
        <v>837.92197982228265</v>
      </c>
      <c r="Y52" s="2">
        <f>Y8/'Output-Calculation-sheet'!Y7*'Output-Calculation-sheet'!Y43</f>
        <v>0</v>
      </c>
      <c r="AA52" s="2">
        <f t="shared" si="3"/>
        <v>54.667861328808577</v>
      </c>
    </row>
    <row r="53" spans="1:27" x14ac:dyDescent="0.25">
      <c r="A53" s="2">
        <v>2032</v>
      </c>
      <c r="B53" s="2">
        <f>B9/'Output-Calculation-sheet'!B8*'Output-Calculation-sheet'!B44</f>
        <v>4687.8005200777579</v>
      </c>
      <c r="C53" s="2">
        <f>C9/'Output-Calculation-sheet'!C8*'Output-Calculation-sheet'!C44</f>
        <v>0</v>
      </c>
      <c r="D53" s="2">
        <f>D9/'Output-Calculation-sheet'!D8*'Output-Calculation-sheet'!D44</f>
        <v>4253.0318525123512</v>
      </c>
      <c r="E53" s="2">
        <f>E9/'Output-Calculation-sheet'!E8*'Output-Calculation-sheet'!E44</f>
        <v>2720.5086522386464</v>
      </c>
      <c r="F53" s="2">
        <f>F9/'Output-Calculation-sheet'!F8*'Output-Calculation-sheet'!F44</f>
        <v>0</v>
      </c>
      <c r="G53" s="2">
        <f>G9/'Output-Calculation-sheet'!G8*'Output-Calculation-sheet'!G44</f>
        <v>1004.6989123679765</v>
      </c>
      <c r="H53" s="2">
        <f>H9/'Output-Calculation-sheet'!H8*'Output-Calculation-sheet'!H44</f>
        <v>12580.608513985584</v>
      </c>
      <c r="I53" s="2">
        <f>I9/'Output-Calculation-sheet'!I8*'Output-Calculation-sheet'!I44</f>
        <v>368.16050203475766</v>
      </c>
      <c r="J53" s="2">
        <f>J9/'Output-Calculation-sheet'!J8*'Output-Calculation-sheet'!J44</f>
        <v>1689.2962914130019</v>
      </c>
      <c r="K53" s="2">
        <f>K9/'Output-Calculation-sheet'!K8*'Output-Calculation-sheet'!K44</f>
        <v>3059.225041200239</v>
      </c>
      <c r="L53" s="2">
        <f>L9/'Output-Calculation-sheet'!L8*'Output-Calculation-sheet'!L44</f>
        <v>2981.8344540853009</v>
      </c>
      <c r="M53" s="2">
        <f>M9/'Output-Calculation-sheet'!M8*'Output-Calculation-sheet'!M44</f>
        <v>17933.486196252194</v>
      </c>
      <c r="N53" s="2">
        <f>N9/'Output-Calculation-sheet'!N8*'Output-Calculation-sheet'!N44</f>
        <v>11945.521778298526</v>
      </c>
      <c r="O53" s="2">
        <f>O9/'Output-Calculation-sheet'!O8*'Output-Calculation-sheet'!O44</f>
        <v>0</v>
      </c>
      <c r="P53" s="2">
        <f>P9/'Output-Calculation-sheet'!P8*'Output-Calculation-sheet'!P44</f>
        <v>2477.3593267883343</v>
      </c>
      <c r="Q53" s="2">
        <f>Q9/'Output-Calculation-sheet'!Q8*'Output-Calculation-sheet'!Q44</f>
        <v>747.57672412885518</v>
      </c>
      <c r="R53" s="2">
        <f>R9/'Output-Calculation-sheet'!R8*'Output-Calculation-sheet'!R44</f>
        <v>4193.9891395631339</v>
      </c>
      <c r="S53" s="2">
        <f>S9/'Output-Calculation-sheet'!S8*'Output-Calculation-sheet'!S44</f>
        <v>1215.7924858700128</v>
      </c>
      <c r="T53" s="2">
        <f>T9/'Output-Calculation-sheet'!T8*'Output-Calculation-sheet'!T44</f>
        <v>1246.0048045500891</v>
      </c>
      <c r="U53" s="2">
        <f>U9/'Output-Calculation-sheet'!U8*'Output-Calculation-sheet'!U44</f>
        <v>531.5647692465941</v>
      </c>
      <c r="V53" s="2">
        <f>V9/'Output-Calculation-sheet'!V8*'Output-Calculation-sheet'!V44</f>
        <v>1161.3398341461332</v>
      </c>
      <c r="W53" s="2">
        <f>W9/'Output-Calculation-sheet'!W8*'Output-Calculation-sheet'!W44</f>
        <v>31.852627731824402</v>
      </c>
      <c r="X53" s="2">
        <f>X9/'Output-Calculation-sheet'!X8*'Output-Calculation-sheet'!X44</f>
        <v>1725.1706876484698</v>
      </c>
      <c r="Y53" s="2">
        <f>Y9/'Output-Calculation-sheet'!Y8*'Output-Calculation-sheet'!Y44</f>
        <v>0</v>
      </c>
      <c r="AA53" s="2">
        <f t="shared" si="3"/>
        <v>76.554823114139779</v>
      </c>
    </row>
    <row r="54" spans="1:27" x14ac:dyDescent="0.25">
      <c r="A54" s="2">
        <v>2033</v>
      </c>
      <c r="B54" s="2">
        <f>B10/'Output-Calculation-sheet'!B9*'Output-Calculation-sheet'!B45</f>
        <v>32902.890800524001</v>
      </c>
      <c r="C54" s="2">
        <f>C10/'Output-Calculation-sheet'!C9*'Output-Calculation-sheet'!C45</f>
        <v>79180.260465836618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23848.359563822356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308.44629002695297</v>
      </c>
      <c r="L54" s="2">
        <f>L10/'Output-Calculation-sheet'!L9*'Output-Calculation-sheet'!L45</f>
        <v>0</v>
      </c>
      <c r="M54" s="2">
        <f>M10/'Output-Calculation-sheet'!M9*'Output-Calculation-sheet'!M45</f>
        <v>16358.320020156729</v>
      </c>
      <c r="N54" s="2">
        <f>N10/'Output-Calculation-sheet'!N9*'Output-Calculation-sheet'!N45</f>
        <v>9169.0599192536083</v>
      </c>
      <c r="O54" s="2">
        <f>O10/'Output-Calculation-sheet'!O9*'Output-Calculation-sheet'!O45</f>
        <v>14624.130652740094</v>
      </c>
      <c r="P54" s="2">
        <f>P10/'Output-Calculation-sheet'!P9*'Output-Calculation-sheet'!P45</f>
        <v>2487.2002216189353</v>
      </c>
      <c r="Q54" s="2">
        <f>Q10/'Output-Calculation-sheet'!Q9*'Output-Calculation-sheet'!Q45</f>
        <v>956.89601704182678</v>
      </c>
      <c r="R54" s="2">
        <f>R10/'Output-Calculation-sheet'!R9*'Output-Calculation-sheet'!R45</f>
        <v>1610.9925643851341</v>
      </c>
      <c r="S54" s="2">
        <f>S10/'Output-Calculation-sheet'!S9*'Output-Calculation-sheet'!S45</f>
        <v>3916.5262965650668</v>
      </c>
      <c r="T54" s="2">
        <f>T10/'Output-Calculation-sheet'!T9*'Output-Calculation-sheet'!T45</f>
        <v>81.645293986435888</v>
      </c>
      <c r="U54" s="2">
        <f>U10/'Output-Calculation-sheet'!U9*'Output-Calculation-sheet'!U45</f>
        <v>582.21582214044133</v>
      </c>
      <c r="V54" s="2">
        <f>V10/'Output-Calculation-sheet'!V9*'Output-Calculation-sheet'!V45</f>
        <v>43.799141748597336</v>
      </c>
      <c r="W54" s="2">
        <f>W10/'Output-Calculation-sheet'!W9*'Output-Calculation-sheet'!W45</f>
        <v>0</v>
      </c>
      <c r="X54" s="2">
        <f>X10/'Output-Calculation-sheet'!X9*'Output-Calculation-sheet'!X45</f>
        <v>1879.5977025582988</v>
      </c>
      <c r="Y54" s="2">
        <f>Y10/'Output-Calculation-sheet'!Y9*'Output-Calculation-sheet'!Y45</f>
        <v>19.150718728003675</v>
      </c>
      <c r="AA54" s="2">
        <f t="shared" si="3"/>
        <v>187.96949149113311</v>
      </c>
    </row>
    <row r="55" spans="1:27" x14ac:dyDescent="0.25">
      <c r="A55" s="2">
        <v>2034</v>
      </c>
      <c r="B55" s="2">
        <f>B11/'Output-Calculation-sheet'!B10*'Output-Calculation-sheet'!B46</f>
        <v>92426.202445239789</v>
      </c>
      <c r="C55" s="2">
        <f>C11/'Output-Calculation-sheet'!C10*'Output-Calculation-sheet'!C46</f>
        <v>79299.009389212952</v>
      </c>
      <c r="D55" s="2">
        <f>D11/'Output-Calculation-sheet'!D10*'Output-Calculation-sheet'!D46</f>
        <v>8540.4935568112069</v>
      </c>
      <c r="E55" s="2">
        <f>E11/'Output-Calculation-sheet'!E10*'Output-Calculation-sheet'!E46</f>
        <v>10435.649564885371</v>
      </c>
      <c r="F55" s="2">
        <f>F11/'Output-Calculation-sheet'!F10*'Output-Calculation-sheet'!F46</f>
        <v>320.16136418531505</v>
      </c>
      <c r="G55" s="2">
        <f>G11/'Output-Calculation-sheet'!G10*'Output-Calculation-sheet'!G46</f>
        <v>3791.2774376941215</v>
      </c>
      <c r="H55" s="2">
        <f>H11/'Output-Calculation-sheet'!H10*'Output-Calculation-sheet'!H46</f>
        <v>28454.423359181412</v>
      </c>
      <c r="I55" s="2">
        <f>I11/'Output-Calculation-sheet'!I10*'Output-Calculation-sheet'!I46</f>
        <v>2066.6834542882921</v>
      </c>
      <c r="J55" s="2">
        <f>J11/'Output-Calculation-sheet'!J10*'Output-Calculation-sheet'!J46</f>
        <v>1465.8256328112218</v>
      </c>
      <c r="K55" s="2">
        <f>K11/'Output-Calculation-sheet'!K10*'Output-Calculation-sheet'!K46</f>
        <v>4028.5953039010133</v>
      </c>
      <c r="L55" s="2">
        <f>L11/'Output-Calculation-sheet'!L10*'Output-Calculation-sheet'!L46</f>
        <v>1480.5380405312155</v>
      </c>
      <c r="M55" s="2">
        <f>M11/'Output-Calculation-sheet'!M10*'Output-Calculation-sheet'!M46</f>
        <v>19502.845840474783</v>
      </c>
      <c r="N55" s="2">
        <f>N11/'Output-Calculation-sheet'!N10*'Output-Calculation-sheet'!N46</f>
        <v>14777.553589519393</v>
      </c>
      <c r="O55" s="2">
        <f>O11/'Output-Calculation-sheet'!O10*'Output-Calculation-sheet'!O46</f>
        <v>14562.801113385412</v>
      </c>
      <c r="P55" s="2">
        <f>P11/'Output-Calculation-sheet'!P10*'Output-Calculation-sheet'!P46</f>
        <v>5493.1678264447883</v>
      </c>
      <c r="Q55" s="2">
        <f>Q11/'Output-Calculation-sheet'!Q10*'Output-Calculation-sheet'!Q46</f>
        <v>5847.1948610836725</v>
      </c>
      <c r="R55" s="2">
        <f>R11/'Output-Calculation-sheet'!R10*'Output-Calculation-sheet'!R46</f>
        <v>4447.0343336977967</v>
      </c>
      <c r="S55" s="2">
        <f>S11/'Output-Calculation-sheet'!S10*'Output-Calculation-sheet'!S46</f>
        <v>7306.0412242024067</v>
      </c>
      <c r="T55" s="2">
        <f>T11/'Output-Calculation-sheet'!T10*'Output-Calculation-sheet'!T46</f>
        <v>1008.1167007002551</v>
      </c>
      <c r="U55" s="2">
        <f>U11/'Output-Calculation-sheet'!U10*'Output-Calculation-sheet'!U46</f>
        <v>1683.2593367659399</v>
      </c>
      <c r="V55" s="2">
        <f>V11/'Output-Calculation-sheet'!V10*'Output-Calculation-sheet'!V46</f>
        <v>676.01333948951117</v>
      </c>
      <c r="W55" s="2">
        <f>W11/'Output-Calculation-sheet'!W10*'Output-Calculation-sheet'!W46</f>
        <v>88.977260591340595</v>
      </c>
      <c r="X55" s="2">
        <f>X11/'Output-Calculation-sheet'!X10*'Output-Calculation-sheet'!X46</f>
        <v>2013.4919922398121</v>
      </c>
      <c r="Y55" s="2">
        <f>Y11/'Output-Calculation-sheet'!Y10*'Output-Calculation-sheet'!Y46</f>
        <v>516.16677271100093</v>
      </c>
      <c r="AA55" s="2">
        <f t="shared" si="3"/>
        <v>310.23152374004803</v>
      </c>
    </row>
    <row r="56" spans="1:27" x14ac:dyDescent="0.25">
      <c r="A56" s="2">
        <v>2035</v>
      </c>
      <c r="B56" s="2">
        <f>B12/'Output-Calculation-sheet'!B11*'Output-Calculation-sheet'!B47</f>
        <v>111756.07349296004</v>
      </c>
      <c r="C56" s="2">
        <f>C12/'Output-Calculation-sheet'!C11*'Output-Calculation-sheet'!C47</f>
        <v>75387.2466413402</v>
      </c>
      <c r="D56" s="2">
        <f>D12/'Output-Calculation-sheet'!D11*'Output-Calculation-sheet'!D47</f>
        <v>16295.216605929794</v>
      </c>
      <c r="E56" s="2">
        <f>E12/'Output-Calculation-sheet'!E11*'Output-Calculation-sheet'!E47</f>
        <v>29475.951682345858</v>
      </c>
      <c r="F56" s="2">
        <f>F12/'Output-Calculation-sheet'!F11*'Output-Calculation-sheet'!F47</f>
        <v>3297.9279086149822</v>
      </c>
      <c r="G56" s="2">
        <f>G12/'Output-Calculation-sheet'!G11*'Output-Calculation-sheet'!G47</f>
        <v>7495.0788970231133</v>
      </c>
      <c r="H56" s="2">
        <f>H12/'Output-Calculation-sheet'!H11*'Output-Calculation-sheet'!H47</f>
        <v>26889.017671601894</v>
      </c>
      <c r="I56" s="2">
        <f>I12/'Output-Calculation-sheet'!I11*'Output-Calculation-sheet'!I47</f>
        <v>4838.3081191187603</v>
      </c>
      <c r="J56" s="2">
        <f>J12/'Output-Calculation-sheet'!J11*'Output-Calculation-sheet'!J47</f>
        <v>4756.4142952034017</v>
      </c>
      <c r="K56" s="2">
        <f>K12/'Output-Calculation-sheet'!K11*'Output-Calculation-sheet'!K47</f>
        <v>6594.0094722665162</v>
      </c>
      <c r="L56" s="2">
        <f>L12/'Output-Calculation-sheet'!L11*'Output-Calculation-sheet'!L47</f>
        <v>6150.7242668770614</v>
      </c>
      <c r="M56" s="2">
        <f>M12/'Output-Calculation-sheet'!M11*'Output-Calculation-sheet'!M47</f>
        <v>19123.798862116073</v>
      </c>
      <c r="N56" s="2">
        <f>N12/'Output-Calculation-sheet'!N11*'Output-Calculation-sheet'!N47</f>
        <v>15858.809122636883</v>
      </c>
      <c r="O56" s="2">
        <f>O12/'Output-Calculation-sheet'!O11*'Output-Calculation-sheet'!O47</f>
        <v>13856.423961273149</v>
      </c>
      <c r="P56" s="2">
        <f>P12/'Output-Calculation-sheet'!P11*'Output-Calculation-sheet'!P47</f>
        <v>7770.287703168091</v>
      </c>
      <c r="Q56" s="2">
        <f>Q12/'Output-Calculation-sheet'!Q11*'Output-Calculation-sheet'!Q47</f>
        <v>7328.1690530427795</v>
      </c>
      <c r="R56" s="2">
        <f>R12/'Output-Calculation-sheet'!R11*'Output-Calculation-sheet'!R47</f>
        <v>5960.7748424558749</v>
      </c>
      <c r="S56" s="2">
        <f>S12/'Output-Calculation-sheet'!S11*'Output-Calculation-sheet'!S47</f>
        <v>7932.5579205776376</v>
      </c>
      <c r="T56" s="2">
        <f>T12/'Output-Calculation-sheet'!T11*'Output-Calculation-sheet'!T47</f>
        <v>2137.3063836510805</v>
      </c>
      <c r="U56" s="2">
        <f>U12/'Output-Calculation-sheet'!U11*'Output-Calculation-sheet'!U47</f>
        <v>2029.4474990161395</v>
      </c>
      <c r="V56" s="2">
        <f>V12/'Output-Calculation-sheet'!V11*'Output-Calculation-sheet'!V47</f>
        <v>1245.8332306831849</v>
      </c>
      <c r="W56" s="2">
        <f>W12/'Output-Calculation-sheet'!W11*'Output-Calculation-sheet'!W47</f>
        <v>723.58394965263813</v>
      </c>
      <c r="X56" s="2">
        <f>X12/'Output-Calculation-sheet'!X11*'Output-Calculation-sheet'!X47</f>
        <v>1927.4712389999625</v>
      </c>
      <c r="Y56" s="2">
        <f>Y12/'Output-Calculation-sheet'!Y11*'Output-Calculation-sheet'!Y47</f>
        <v>1083.1285336376254</v>
      </c>
      <c r="AA56" s="2">
        <f t="shared" si="3"/>
        <v>379.91356135419267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8.2829651826828599</v>
      </c>
      <c r="C63" s="2">
        <f>C8*'Output-Calculation-sheet'!C52/10^9</f>
        <v>5.0888625005700954</v>
      </c>
      <c r="D63" s="2">
        <f>D8*'Output-Calculation-sheet'!D52/10^9</f>
        <v>1.7929037033019515</v>
      </c>
      <c r="E63" s="2">
        <f>E8*'Output-Calculation-sheet'!E52/10^9</f>
        <v>2.1440537449532773</v>
      </c>
      <c r="F63" s="2">
        <f>F8*'Output-Calculation-sheet'!F52/10^9</f>
        <v>0.83242861595458795</v>
      </c>
      <c r="G63" s="2">
        <f>G8*'Output-Calculation-sheet'!G52/10^9</f>
        <v>0.58753100135404868</v>
      </c>
      <c r="H63" s="2">
        <f>H8*'Output-Calculation-sheet'!H52/10^9</f>
        <v>1.565417424681105</v>
      </c>
      <c r="I63" s="2">
        <f>I8*'Output-Calculation-sheet'!I52/10^9</f>
        <v>0.57562119657275868</v>
      </c>
      <c r="J63" s="2">
        <f>J8*'Output-Calculation-sheet'!J52/10^9</f>
        <v>0.59932597884734484</v>
      </c>
      <c r="K63" s="2">
        <f>K8*'Output-Calculation-sheet'!K52/10^9</f>
        <v>0.72290403049981056</v>
      </c>
      <c r="L63" s="2">
        <f>L8*'Output-Calculation-sheet'!L52/10^9</f>
        <v>0.75459731581988643</v>
      </c>
      <c r="M63" s="2">
        <f>M8*'Output-Calculation-sheet'!M52/10^9</f>
        <v>1.1812421225285767</v>
      </c>
      <c r="N63" s="2">
        <f>N8*'Output-Calculation-sheet'!N52/10^9</f>
        <v>1.0157381634533484</v>
      </c>
      <c r="O63" s="2">
        <f>O8*'Output-Calculation-sheet'!O52/10^9</f>
        <v>1.0651114650597797</v>
      </c>
      <c r="P63" s="2">
        <f>P8*'Output-Calculation-sheet'!P52/10^9</f>
        <v>0.6485045064610484</v>
      </c>
      <c r="Q63" s="2">
        <f>Q8*'Output-Calculation-sheet'!Q52/10^9</f>
        <v>0.70603865369633745</v>
      </c>
      <c r="R63" s="2">
        <f>R8*'Output-Calculation-sheet'!R52/10^9</f>
        <v>0.5446299440322615</v>
      </c>
      <c r="S63" s="2">
        <f>S8*'Output-Calculation-sheet'!S52/10^9</f>
        <v>0.51868285629780508</v>
      </c>
      <c r="T63" s="2">
        <f>T8*'Output-Calculation-sheet'!T52/10^9</f>
        <v>0.16879585859397683</v>
      </c>
      <c r="U63" s="2">
        <f>U8*'Output-Calculation-sheet'!U52/10^9</f>
        <v>0.16460427760411869</v>
      </c>
      <c r="V63" s="2">
        <f>V8*'Output-Calculation-sheet'!V52/10^9</f>
        <v>0.14034345761142342</v>
      </c>
      <c r="W63" s="2">
        <f>W8*'Output-Calculation-sheet'!W52/10^9</f>
        <v>7.2295912126155659E-2</v>
      </c>
      <c r="X63" s="2">
        <f>X8*'Output-Calculation-sheet'!X52/10^9</f>
        <v>0.13668101941963381</v>
      </c>
      <c r="Y63" s="2">
        <f>Y8*'Output-Calculation-sheet'!Y52/10^9</f>
        <v>6.5846620791908825E-2</v>
      </c>
      <c r="AA63" s="2">
        <f t="shared" si="4"/>
        <v>29.375125552914099</v>
      </c>
    </row>
    <row r="64" spans="1:27" x14ac:dyDescent="0.25">
      <c r="A64" s="2">
        <v>2032</v>
      </c>
      <c r="B64" s="2">
        <f>B9*'Output-Calculation-sheet'!B53/10^9</f>
        <v>9.0791178168744242</v>
      </c>
      <c r="C64" s="2">
        <f>C9*'Output-Calculation-sheet'!C53/10^9</f>
        <v>5.5764555272179432</v>
      </c>
      <c r="D64" s="2">
        <f>D9*'Output-Calculation-sheet'!D53/10^9</f>
        <v>1.9666088563721862</v>
      </c>
      <c r="E64" s="2">
        <f>E9*'Output-Calculation-sheet'!E53/10^9</f>
        <v>2.3529182135511975</v>
      </c>
      <c r="F64" s="2">
        <f>F9*'Output-Calculation-sheet'!F53/10^9</f>
        <v>0.91353588689231269</v>
      </c>
      <c r="G64" s="2">
        <f>G9*'Output-Calculation-sheet'!G53/10^9</f>
        <v>0.64474932223559589</v>
      </c>
      <c r="H64" s="2">
        <f>H9*'Output-Calculation-sheet'!H53/10^9</f>
        <v>1.7006111767233634</v>
      </c>
      <c r="I64" s="2">
        <f>I9*'Output-Calculation-sheet'!I53/10^9</f>
        <v>0.63189468801736459</v>
      </c>
      <c r="J64" s="2">
        <f>J9*'Output-Calculation-sheet'!J53/10^9</f>
        <v>0.65696696411566646</v>
      </c>
      <c r="K64" s="2">
        <f>K9*'Output-Calculation-sheet'!K53/10^9</f>
        <v>0.79134239140437068</v>
      </c>
      <c r="L64" s="2">
        <f>L9*'Output-Calculation-sheet'!L53/10^9</f>
        <v>0.82248269614188618</v>
      </c>
      <c r="M64" s="2">
        <f>M9*'Output-Calculation-sheet'!M53/10^9</f>
        <v>1.2660292187483915</v>
      </c>
      <c r="N64" s="2">
        <f>N9*'Output-Calculation-sheet'!N53/10^9</f>
        <v>1.097393836494627</v>
      </c>
      <c r="O64" s="2">
        <f>O9*'Output-Calculation-sheet'!O53/10^9</f>
        <v>1.1671259981999604</v>
      </c>
      <c r="P64" s="2">
        <f>P9*'Output-Calculation-sheet'!P53/10^9</f>
        <v>0.71058828141671515</v>
      </c>
      <c r="Q64" s="2">
        <f>Q9*'Output-Calculation-sheet'!Q53/10^9</f>
        <v>0.77488804463676841</v>
      </c>
      <c r="R64" s="2">
        <f>R9*'Output-Calculation-sheet'!R53/10^9</f>
        <v>0.59486111545149434</v>
      </c>
      <c r="S64" s="2">
        <f>S9*'Output-Calculation-sheet'!S53/10^9</f>
        <v>0.56743129300653183</v>
      </c>
      <c r="T64" s="2">
        <f>T9*'Output-Calculation-sheet'!T53/10^9</f>
        <v>0.18437079661384972</v>
      </c>
      <c r="U64" s="2">
        <f>U9*'Output-Calculation-sheet'!U53/10^9</f>
        <v>0.18051192166226165</v>
      </c>
      <c r="V64" s="2">
        <f>V9*'Output-Calculation-sheet'!V53/10^9</f>
        <v>0.15309575338910628</v>
      </c>
      <c r="W64" s="2">
        <f>W9*'Output-Calculation-sheet'!W53/10^9</f>
        <v>7.9348250302196943E-2</v>
      </c>
      <c r="X64" s="2">
        <f>X9*'Output-Calculation-sheet'!X53/10^9</f>
        <v>0.14754704146971906</v>
      </c>
      <c r="Y64" s="2">
        <f>Y9*'Output-Calculation-sheet'!Y53/10^9</f>
        <v>7.2351535519800572E-2</v>
      </c>
      <c r="AA64" s="2">
        <f t="shared" si="4"/>
        <v>32.132226626457737</v>
      </c>
    </row>
    <row r="65" spans="1:27" x14ac:dyDescent="0.25">
      <c r="A65" s="2">
        <v>2033</v>
      </c>
      <c r="B65" s="2">
        <f>B10*'Output-Calculation-sheet'!B54/10^9</f>
        <v>9.4324896971594772</v>
      </c>
      <c r="C65" s="2">
        <f>C10*'Output-Calculation-sheet'!C54/10^9</f>
        <v>6.5992459044474119</v>
      </c>
      <c r="D65" s="2">
        <f>D10*'Output-Calculation-sheet'!D54/10^9</f>
        <v>2.2284233079764291</v>
      </c>
      <c r="E65" s="2">
        <f>E10*'Output-Calculation-sheet'!E54/10^9</f>
        <v>2.5091791616179129</v>
      </c>
      <c r="F65" s="2">
        <f>F10*'Output-Calculation-sheet'!F54/10^9</f>
        <v>1.01868379999034</v>
      </c>
      <c r="G65" s="2">
        <f>G10*'Output-Calculation-sheet'!G54/10^9</f>
        <v>0.69941857344034752</v>
      </c>
      <c r="H65" s="2">
        <f>H10*'Output-Calculation-sheet'!H54/10^9</f>
        <v>1.7284557530133196</v>
      </c>
      <c r="I65" s="2">
        <f>I10*'Output-Calculation-sheet'!I54/10^9</f>
        <v>0.68104267683247788</v>
      </c>
      <c r="J65" s="2">
        <f>J10*'Output-Calculation-sheet'!J54/10^9</f>
        <v>0.81399789691326041</v>
      </c>
      <c r="K65" s="2">
        <f>K10*'Output-Calculation-sheet'!K54/10^9</f>
        <v>0.86842792926290913</v>
      </c>
      <c r="L65" s="2">
        <f>L10*'Output-Calculation-sheet'!L54/10^9</f>
        <v>1.0257960255936724</v>
      </c>
      <c r="M65" s="2">
        <f>M10*'Output-Calculation-sheet'!M54/10^9</f>
        <v>1.3051096666079747</v>
      </c>
      <c r="N65" s="2">
        <f>N10*'Output-Calculation-sheet'!N54/10^9</f>
        <v>1.12698060481301</v>
      </c>
      <c r="O65" s="2">
        <f>O10*'Output-Calculation-sheet'!O54/10^9</f>
        <v>1.3499161309711165</v>
      </c>
      <c r="P65" s="2">
        <f>P10*'Output-Calculation-sheet'!P54/10^9</f>
        <v>0.73482000444320905</v>
      </c>
      <c r="Q65" s="2">
        <f>Q10*'Output-Calculation-sheet'!Q54/10^9</f>
        <v>0.80181260170470903</v>
      </c>
      <c r="R65" s="2">
        <f>R10*'Output-Calculation-sheet'!R54/10^9</f>
        <v>0.64690298198014717</v>
      </c>
      <c r="S65" s="2">
        <f>S10*'Output-Calculation-sheet'!S54/10^9</f>
        <v>0.58761759284569148</v>
      </c>
      <c r="T65" s="2">
        <f>T10*'Output-Calculation-sheet'!T54/10^9</f>
        <v>0.21628776618378659</v>
      </c>
      <c r="U65" s="2">
        <f>U10*'Output-Calculation-sheet'!U54/10^9</f>
        <v>0.18675826993716663</v>
      </c>
      <c r="V65" s="2">
        <f>V10*'Output-Calculation-sheet'!V54/10^9</f>
        <v>0.23935506090576336</v>
      </c>
      <c r="W65" s="2">
        <f>W10*'Output-Calculation-sheet'!W54/10^9</f>
        <v>9.1131474233307599E-2</v>
      </c>
      <c r="X65" s="2">
        <f>X10*'Output-Calculation-sheet'!X54/10^9</f>
        <v>0.15010386952912361</v>
      </c>
      <c r="Y65" s="2">
        <f>Y10*'Output-Calculation-sheet'!Y54/10^9</f>
        <v>7.5006088024013817E-2</v>
      </c>
      <c r="AA65" s="2">
        <f t="shared" si="4"/>
        <v>35.116962838426581</v>
      </c>
    </row>
    <row r="66" spans="1:27" x14ac:dyDescent="0.25">
      <c r="A66" s="2">
        <v>2034</v>
      </c>
      <c r="B66" s="2">
        <f>B11*'Output-Calculation-sheet'!B55/10^9</f>
        <v>9.5578984814958989</v>
      </c>
      <c r="C66" s="2">
        <f>C11*'Output-Calculation-sheet'!C55/10^9</f>
        <v>6.7664270958707151</v>
      </c>
      <c r="D66" s="2">
        <f>D11*'Output-Calculation-sheet'!D55/10^9</f>
        <v>1.9993434644534924</v>
      </c>
      <c r="E66" s="2">
        <f>E11*'Output-Calculation-sheet'!E55/10^9</f>
        <v>2.4208815377827686</v>
      </c>
      <c r="F66" s="2">
        <f>F11*'Output-Calculation-sheet'!F55/10^9</f>
        <v>0.9303874396375813</v>
      </c>
      <c r="G66" s="2">
        <f>G11*'Output-Calculation-sheet'!G55/10^9</f>
        <v>0.66502801688909696</v>
      </c>
      <c r="H66" s="2">
        <f>H11*'Output-Calculation-sheet'!H55/10^9</f>
        <v>1.7078308486544811</v>
      </c>
      <c r="I66" s="2">
        <f>I11*'Output-Calculation-sheet'!I55/10^9</f>
        <v>0.6503772165449756</v>
      </c>
      <c r="J66" s="2">
        <f>J11*'Output-Calculation-sheet'!J55/10^9</f>
        <v>0.66873835754877919</v>
      </c>
      <c r="K66" s="2">
        <f>K11*'Output-Calculation-sheet'!K55/10^9</f>
        <v>0.79989373711350809</v>
      </c>
      <c r="L66" s="2">
        <f>L11*'Output-Calculation-sheet'!L55/10^9</f>
        <v>0.84707744378755501</v>
      </c>
      <c r="M66" s="2">
        <f>M11*'Output-Calculation-sheet'!M55/10^9</f>
        <v>1.231735993367373</v>
      </c>
      <c r="N66" s="2">
        <f>N11*'Output-Calculation-sheet'!N55/10^9</f>
        <v>1.076208788461178</v>
      </c>
      <c r="O66" s="2">
        <f>O11*'Output-Calculation-sheet'!O55/10^9</f>
        <v>1.3582751449354344</v>
      </c>
      <c r="P66" s="2">
        <f>P11*'Output-Calculation-sheet'!P55/10^9</f>
        <v>0.73978701659804846</v>
      </c>
      <c r="Q66" s="2">
        <f>Q11*'Output-Calculation-sheet'!Q55/10^9</f>
        <v>0.80761556685393654</v>
      </c>
      <c r="R66" s="2">
        <f>R11*'Output-Calculation-sheet'!R55/10^9</f>
        <v>0.59918245978296159</v>
      </c>
      <c r="S66" s="2">
        <f>S11*'Output-Calculation-sheet'!S55/10^9</f>
        <v>0.58957124196836186</v>
      </c>
      <c r="T66" s="2">
        <f>T11*'Output-Calculation-sheet'!T55/10^9</f>
        <v>0.18781070685880455</v>
      </c>
      <c r="U66" s="2">
        <f>U11*'Output-Calculation-sheet'!U55/10^9</f>
        <v>0.19175562203823637</v>
      </c>
      <c r="V66" s="2">
        <f>V11*'Output-Calculation-sheet'!V55/10^9</f>
        <v>0.17816626868456104</v>
      </c>
      <c r="W66" s="2">
        <f>W11*'Output-Calculation-sheet'!W55/10^9</f>
        <v>8.0673593866031484E-2</v>
      </c>
      <c r="X66" s="2">
        <f>X11*'Output-Calculation-sheet'!X55/10^9</f>
        <v>0.15302730542038834</v>
      </c>
      <c r="Y66" s="2">
        <f>Y11*'Output-Calculation-sheet'!Y55/10^9</f>
        <v>7.916323364458544E-2</v>
      </c>
      <c r="AA66" s="2">
        <f t="shared" si="4"/>
        <v>34.28685658225875</v>
      </c>
    </row>
    <row r="67" spans="1:27" x14ac:dyDescent="0.25">
      <c r="A67" s="2">
        <v>2035</v>
      </c>
      <c r="B67" s="2">
        <f>B12*'Output-Calculation-sheet'!B56/10^9</f>
        <v>9.7868892174234663</v>
      </c>
      <c r="C67" s="2">
        <f>C12*'Output-Calculation-sheet'!C56/10^9</f>
        <v>6.5682199531694883</v>
      </c>
      <c r="D67" s="2">
        <f>D12*'Output-Calculation-sheet'!D56/10^9</f>
        <v>2.1476781516580092</v>
      </c>
      <c r="E67" s="2">
        <f>E12*'Output-Calculation-sheet'!E56/10^9</f>
        <v>2.7334658585873282</v>
      </c>
      <c r="F67" s="2">
        <f>F12*'Output-Calculation-sheet'!F56/10^9</f>
        <v>1.0627828691053529</v>
      </c>
      <c r="G67" s="2">
        <f>G12*'Output-Calculation-sheet'!G56/10^9</f>
        <v>0.78130480650019174</v>
      </c>
      <c r="H67" s="2">
        <f>H12*'Output-Calculation-sheet'!H56/10^9</f>
        <v>1.7264055252377632</v>
      </c>
      <c r="I67" s="2">
        <f>I12*'Output-Calculation-sheet'!I56/10^9</f>
        <v>0.73710803181654916</v>
      </c>
      <c r="J67" s="2">
        <f>J12*'Output-Calculation-sheet'!J56/10^9</f>
        <v>0.68498066161018245</v>
      </c>
      <c r="K67" s="2">
        <f>K12*'Output-Calculation-sheet'!K56/10^9</f>
        <v>0.84117027450179904</v>
      </c>
      <c r="L67" s="2">
        <f>L12*'Output-Calculation-sheet'!L56/10^9</f>
        <v>0.80620285488930121</v>
      </c>
      <c r="M67" s="2">
        <f>M12*'Output-Calculation-sheet'!M56/10^9</f>
        <v>1.2410243220510757</v>
      </c>
      <c r="N67" s="2">
        <f>N12*'Output-Calculation-sheet'!N56/10^9</f>
        <v>1.0604125100113146</v>
      </c>
      <c r="O67" s="2">
        <f>O12*'Output-Calculation-sheet'!O56/10^9</f>
        <v>1.2938334843971264</v>
      </c>
      <c r="P67" s="2">
        <f>P12*'Output-Calculation-sheet'!P56/10^9</f>
        <v>0.81223755705772904</v>
      </c>
      <c r="Q67" s="2">
        <f>Q12*'Output-Calculation-sheet'!Q56/10^9</f>
        <v>0.81628050790050455</v>
      </c>
      <c r="R67" s="2">
        <f>R12*'Output-Calculation-sheet'!R56/10^9</f>
        <v>0.62015823510815271</v>
      </c>
      <c r="S67" s="2">
        <f>S12*'Output-Calculation-sheet'!S56/10^9</f>
        <v>0.59106962661953999</v>
      </c>
      <c r="T67" s="2">
        <f>T12*'Output-Calculation-sheet'!T56/10^9</f>
        <v>0.19014616979331903</v>
      </c>
      <c r="U67" s="2">
        <f>U12*'Output-Calculation-sheet'!U56/10^9</f>
        <v>0.20425897007560301</v>
      </c>
      <c r="V67" s="2">
        <f>V12*'Output-Calculation-sheet'!V56/10^9</f>
        <v>0.14605818619484121</v>
      </c>
      <c r="W67" s="2">
        <f>W12*'Output-Calculation-sheet'!W56/10^9</f>
        <v>9.6864171604781044E-2</v>
      </c>
      <c r="X67" s="2">
        <f>X12*'Output-Calculation-sheet'!X56/10^9</f>
        <v>0.15467518544588724</v>
      </c>
      <c r="Y67" s="2">
        <f>Y12*'Output-Calculation-sheet'!Y56/10^9</f>
        <v>9.1660897598697083E-2</v>
      </c>
      <c r="AA67" s="2">
        <f t="shared" si="4"/>
        <v>35.194888028357994</v>
      </c>
    </row>
    <row r="68" spans="1:27" x14ac:dyDescent="0.25">
      <c r="B68" s="2">
        <f>SUM(B60:B67)</f>
        <v>62.893227687506702</v>
      </c>
      <c r="C68" s="2">
        <f t="shared" ref="C68:Y68" si="5">SUM(C60:C67)</f>
        <v>40.871219671974487</v>
      </c>
      <c r="D68" s="2">
        <f t="shared" si="5"/>
        <v>13.765623169432306</v>
      </c>
      <c r="E68" s="2">
        <f t="shared" si="5"/>
        <v>16.500076435766445</v>
      </c>
      <c r="F68" s="2">
        <f t="shared" si="5"/>
        <v>6.4432493485097826</v>
      </c>
      <c r="G68" s="2">
        <f t="shared" si="5"/>
        <v>4.5664299509837267</v>
      </c>
      <c r="H68" s="2">
        <f t="shared" si="5"/>
        <v>11.610550264976546</v>
      </c>
      <c r="I68" s="2">
        <f t="shared" si="5"/>
        <v>4.4398221061335281</v>
      </c>
      <c r="J68" s="2">
        <f t="shared" si="5"/>
        <v>4.6400486295311723</v>
      </c>
      <c r="K68" s="2">
        <f t="shared" si="5"/>
        <v>5.4983066900879782</v>
      </c>
      <c r="L68" s="2">
        <f t="shared" si="5"/>
        <v>5.805178788568587</v>
      </c>
      <c r="M68" s="2">
        <f t="shared" si="5"/>
        <v>8.75529208941159</v>
      </c>
      <c r="N68" s="2">
        <f t="shared" si="5"/>
        <v>7.4781549628936315</v>
      </c>
      <c r="O68" s="2">
        <f t="shared" si="5"/>
        <v>8.3843452845159927</v>
      </c>
      <c r="P68" s="2">
        <f t="shared" si="5"/>
        <v>4.9624014108304664</v>
      </c>
      <c r="Q68" s="2">
        <f t="shared" si="5"/>
        <v>5.3342601837425034</v>
      </c>
      <c r="R68" s="2">
        <f t="shared" si="5"/>
        <v>4.1267822886412064</v>
      </c>
      <c r="S68" s="2">
        <f t="shared" si="5"/>
        <v>3.903777943743878</v>
      </c>
      <c r="T68" s="2">
        <f t="shared" si="5"/>
        <v>1.2945776036194589</v>
      </c>
      <c r="U68" s="2">
        <f t="shared" si="5"/>
        <v>1.2611935600346516</v>
      </c>
      <c r="V68" s="2">
        <f t="shared" si="5"/>
        <v>1.147583180423313</v>
      </c>
      <c r="W68" s="2">
        <f t="shared" si="5"/>
        <v>0.56658381506775291</v>
      </c>
      <c r="X68" s="2">
        <f t="shared" si="5"/>
        <v>1.0207297614568474</v>
      </c>
      <c r="Y68" s="2">
        <f t="shared" si="5"/>
        <v>0.51691822657731024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491.162343772935</v>
      </c>
      <c r="C74" s="2">
        <f>C8/'Output-Calculation-sheet'!C7*'Output-Calculation-sheet'!C61</f>
        <v>0</v>
      </c>
      <c r="D74" s="2">
        <f>D8/'Output-Calculation-sheet'!D7*'Output-Calculation-sheet'!D61</f>
        <v>803.74196731554866</v>
      </c>
      <c r="E74" s="2">
        <f>E8/'Output-Calculation-sheet'!E7*'Output-Calculation-sheet'!E61</f>
        <v>596.49999702197545</v>
      </c>
      <c r="F74" s="2">
        <f>F8/'Output-Calculation-sheet'!F7*'Output-Calculation-sheet'!F61</f>
        <v>0</v>
      </c>
      <c r="G74" s="2">
        <f>G8/'Output-Calculation-sheet'!G7*'Output-Calculation-sheet'!G61</f>
        <v>271.60338409808713</v>
      </c>
      <c r="H74" s="2">
        <f>H8/'Output-Calculation-sheet'!H7*'Output-Calculation-sheet'!H61</f>
        <v>1299.8845870785747</v>
      </c>
      <c r="I74" s="2">
        <f>I8/'Output-Calculation-sheet'!I7*'Output-Calculation-sheet'!I61</f>
        <v>95.75820297470932</v>
      </c>
      <c r="J74" s="2">
        <f>J8/'Output-Calculation-sheet'!J7*'Output-Calculation-sheet'!J61</f>
        <v>411.44644813451669</v>
      </c>
      <c r="K74" s="2">
        <f>K8/'Output-Calculation-sheet'!K7*'Output-Calculation-sheet'!K61</f>
        <v>670.48543383935714</v>
      </c>
      <c r="L74" s="2">
        <f>L8/'Output-Calculation-sheet'!L7*'Output-Calculation-sheet'!L61</f>
        <v>573.57629662861666</v>
      </c>
      <c r="M74" s="2">
        <f>M8/'Output-Calculation-sheet'!M7*'Output-Calculation-sheet'!M61</f>
        <v>2913.2287179806367</v>
      </c>
      <c r="N74" s="2">
        <f>N8/'Output-Calculation-sheet'!N7*'Output-Calculation-sheet'!N61</f>
        <v>1643.2068415084593</v>
      </c>
      <c r="O74" s="2">
        <f>O8/'Output-Calculation-sheet'!O7*'Output-Calculation-sheet'!O61</f>
        <v>0</v>
      </c>
      <c r="P74" s="2">
        <f>P8/'Output-Calculation-sheet'!P7*'Output-Calculation-sheet'!P61</f>
        <v>465.92101373029112</v>
      </c>
      <c r="Q74" s="2">
        <f>Q8/'Output-Calculation-sheet'!Q7*'Output-Calculation-sheet'!Q61</f>
        <v>122.43474344589336</v>
      </c>
      <c r="R74" s="2">
        <f>R8/'Output-Calculation-sheet'!R7*'Output-Calculation-sheet'!R61</f>
        <v>807.65532386914765</v>
      </c>
      <c r="S74" s="2">
        <f>S8/'Output-Calculation-sheet'!S7*'Output-Calculation-sheet'!S61</f>
        <v>142.91997279988448</v>
      </c>
      <c r="T74" s="2">
        <f>T8/'Output-Calculation-sheet'!T7*'Output-Calculation-sheet'!T61</f>
        <v>272.57179032494207</v>
      </c>
      <c r="U74" s="2">
        <f>U8/'Output-Calculation-sheet'!U7*'Output-Calculation-sheet'!U61</f>
        <v>108.52048234503978</v>
      </c>
      <c r="V74" s="2">
        <f>V8/'Output-Calculation-sheet'!V7*'Output-Calculation-sheet'!V61</f>
        <v>190.36503286176037</v>
      </c>
      <c r="W74" s="2">
        <f>W8/'Output-Calculation-sheet'!W7*'Output-Calculation-sheet'!W61</f>
        <v>4.5292549897270806</v>
      </c>
      <c r="X74" s="2">
        <f>X8/'Output-Calculation-sheet'!X7*'Output-Calculation-sheet'!X61</f>
        <v>162.67515895326244</v>
      </c>
      <c r="Y74" s="2">
        <f>Y8/'Output-Calculation-sheet'!Y7*'Output-Calculation-sheet'!Y61</f>
        <v>0</v>
      </c>
      <c r="AA74" s="2">
        <f t="shared" si="6"/>
        <v>12.048186993673365</v>
      </c>
    </row>
    <row r="75" spans="1:27" x14ac:dyDescent="0.25">
      <c r="A75" s="2">
        <v>2032</v>
      </c>
      <c r="B75" s="2">
        <f>B9/'Output-Calculation-sheet'!B8*'Output-Calculation-sheet'!B62</f>
        <v>1329.1148106136254</v>
      </c>
      <c r="C75" s="2">
        <f>C9/'Output-Calculation-sheet'!C8*'Output-Calculation-sheet'!C62</f>
        <v>0</v>
      </c>
      <c r="D75" s="2">
        <f>D9/'Output-Calculation-sheet'!D8*'Output-Calculation-sheet'!D62</f>
        <v>1102.9875045796057</v>
      </c>
      <c r="E75" s="2">
        <f>E9/'Output-Calculation-sheet'!E8*'Output-Calculation-sheet'!E62</f>
        <v>764.54537093518798</v>
      </c>
      <c r="F75" s="2">
        <f>F9/'Output-Calculation-sheet'!F8*'Output-Calculation-sheet'!F62</f>
        <v>0</v>
      </c>
      <c r="G75" s="2">
        <f>G9/'Output-Calculation-sheet'!G8*'Output-Calculation-sheet'!G62</f>
        <v>353.24469537441485</v>
      </c>
      <c r="H75" s="2">
        <f>H9/'Output-Calculation-sheet'!H8*'Output-Calculation-sheet'!H62</f>
        <v>2496.8362427541874</v>
      </c>
      <c r="I75" s="2">
        <f>I9/'Output-Calculation-sheet'!I8*'Output-Calculation-sheet'!I62</f>
        <v>151.04621324389646</v>
      </c>
      <c r="J75" s="2">
        <f>J9/'Output-Calculation-sheet'!J8*'Output-Calculation-sheet'!J62</f>
        <v>495.06318375409268</v>
      </c>
      <c r="K75" s="2">
        <f>K9/'Output-Calculation-sheet'!K8*'Output-Calculation-sheet'!K62</f>
        <v>776.02341878446066</v>
      </c>
      <c r="L75" s="2">
        <f>L9/'Output-Calculation-sheet'!L8*'Output-Calculation-sheet'!L62</f>
        <v>672.90064180524951</v>
      </c>
      <c r="M75" s="2">
        <f>M9/'Output-Calculation-sheet'!M8*'Output-Calculation-sheet'!M62</f>
        <v>3246.15943567043</v>
      </c>
      <c r="N75" s="2">
        <f>N9/'Output-Calculation-sheet'!N8*'Output-Calculation-sheet'!N62</f>
        <v>2098.3406041295693</v>
      </c>
      <c r="O75" s="2">
        <f>O9/'Output-Calculation-sheet'!O8*'Output-Calculation-sheet'!O62</f>
        <v>0</v>
      </c>
      <c r="P75" s="2">
        <f>P9/'Output-Calculation-sheet'!P8*'Output-Calculation-sheet'!P62</f>
        <v>579.52191088106736</v>
      </c>
      <c r="Q75" s="2">
        <f>Q9/'Output-Calculation-sheet'!Q8*'Output-Calculation-sheet'!Q62</f>
        <v>205.37000578568407</v>
      </c>
      <c r="R75" s="2">
        <f>R9/'Output-Calculation-sheet'!R8*'Output-Calculation-sheet'!R62</f>
        <v>918.780166250962</v>
      </c>
      <c r="S75" s="2">
        <f>S9/'Output-Calculation-sheet'!S8*'Output-Calculation-sheet'!S62</f>
        <v>266.91536184042815</v>
      </c>
      <c r="T75" s="2">
        <f>T9/'Output-Calculation-sheet'!T8*'Output-Calculation-sheet'!T62</f>
        <v>313.3819631066545</v>
      </c>
      <c r="U75" s="2">
        <f>U9/'Output-Calculation-sheet'!U8*'Output-Calculation-sheet'!U62</f>
        <v>141.78467979712039</v>
      </c>
      <c r="V75" s="2">
        <f>V9/'Output-Calculation-sheet'!V8*'Output-Calculation-sheet'!V62</f>
        <v>214.13845358124402</v>
      </c>
      <c r="W75" s="2">
        <f>W9/'Output-Calculation-sheet'!W8*'Output-Calculation-sheet'!W62</f>
        <v>11.667162500628253</v>
      </c>
      <c r="X75" s="2">
        <f>X9/'Output-Calculation-sheet'!X8*'Output-Calculation-sheet'!X62</f>
        <v>307.57289958512536</v>
      </c>
      <c r="Y75" s="2">
        <f>Y9/'Output-Calculation-sheet'!Y8*'Output-Calculation-sheet'!Y62</f>
        <v>0</v>
      </c>
      <c r="AA75" s="2">
        <f t="shared" si="6"/>
        <v>16.445394724973635</v>
      </c>
    </row>
    <row r="76" spans="1:27" x14ac:dyDescent="0.25">
      <c r="A76" s="2">
        <v>2033</v>
      </c>
      <c r="B76" s="2">
        <f>B10/'Output-Calculation-sheet'!B9*'Output-Calculation-sheet'!B63</f>
        <v>6603.1988975301601</v>
      </c>
      <c r="C76" s="2">
        <f>C10/'Output-Calculation-sheet'!C9*'Output-Calculation-sheet'!C63</f>
        <v>14649.568221009758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4311.1073926475092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112.99415757987379</v>
      </c>
      <c r="L76" s="2">
        <f>L10/'Output-Calculation-sheet'!L9*'Output-Calculation-sheet'!L63</f>
        <v>0</v>
      </c>
      <c r="M76" s="2">
        <f>M10/'Output-Calculation-sheet'!M9*'Output-Calculation-sheet'!M63</f>
        <v>2935.2459787194966</v>
      </c>
      <c r="N76" s="2">
        <f>N10/'Output-Calculation-sheet'!N9*'Output-Calculation-sheet'!N63</f>
        <v>1679.7412983377233</v>
      </c>
      <c r="O76" s="2">
        <f>O10/'Output-Calculation-sheet'!O9*'Output-Calculation-sheet'!O63</f>
        <v>2593.5670543686097</v>
      </c>
      <c r="P76" s="2">
        <f>P10/'Output-Calculation-sheet'!P9*'Output-Calculation-sheet'!P63</f>
        <v>582.63838399075269</v>
      </c>
      <c r="Q76" s="2">
        <f>Q10/'Output-Calculation-sheet'!Q9*'Output-Calculation-sheet'!Q63</f>
        <v>256.42587917146443</v>
      </c>
      <c r="R76" s="2">
        <f>R10/'Output-Calculation-sheet'!R9*'Output-Calculation-sheet'!R63</f>
        <v>438.32238786051408</v>
      </c>
      <c r="S76" s="2">
        <f>S10/'Output-Calculation-sheet'!S9*'Output-Calculation-sheet'!S63</f>
        <v>744.8388560582739</v>
      </c>
      <c r="T76" s="2">
        <f>T10/'Output-Calculation-sheet'!T9*'Output-Calculation-sheet'!T63</f>
        <v>30.18426518678535</v>
      </c>
      <c r="U76" s="2">
        <f>U10/'Output-Calculation-sheet'!U9*'Output-Calculation-sheet'!U63</f>
        <v>155.2457189158628</v>
      </c>
      <c r="V76" s="2">
        <f>V10/'Output-Calculation-sheet'!V9*'Output-Calculation-sheet'!V63</f>
        <v>12.033814195427118</v>
      </c>
      <c r="W76" s="2">
        <f>W10/'Output-Calculation-sheet'!W9*'Output-Calculation-sheet'!W63</f>
        <v>0</v>
      </c>
      <c r="X76" s="2">
        <f>X10/'Output-Calculation-sheet'!X9*'Output-Calculation-sheet'!X63</f>
        <v>345.69288786508872</v>
      </c>
      <c r="Y76" s="2">
        <f>Y10/'Output-Calculation-sheet'!Y9*'Output-Calculation-sheet'!Y63</f>
        <v>6.5577532558606864</v>
      </c>
      <c r="AA76" s="2">
        <f t="shared" si="6"/>
        <v>35.457362946693152</v>
      </c>
    </row>
    <row r="77" spans="1:27" x14ac:dyDescent="0.25">
      <c r="A77" s="2">
        <v>2034</v>
      </c>
      <c r="B77" s="2">
        <f>B11/'Output-Calculation-sheet'!B10*'Output-Calculation-sheet'!B64</f>
        <v>15828.748923163073</v>
      </c>
      <c r="C77" s="2">
        <f>C11/'Output-Calculation-sheet'!C10*'Output-Calculation-sheet'!C64</f>
        <v>14471.2256070485</v>
      </c>
      <c r="D77" s="2">
        <f>D11/'Output-Calculation-sheet'!D10*'Output-Calculation-sheet'!D64</f>
        <v>1976.1634528766531</v>
      </c>
      <c r="E77" s="2">
        <f>E11/'Output-Calculation-sheet'!E10*'Output-Calculation-sheet'!E64</f>
        <v>2402.0659388702002</v>
      </c>
      <c r="F77" s="2">
        <f>F11/'Output-Calculation-sheet'!F10*'Output-Calculation-sheet'!F64</f>
        <v>150.10231957554856</v>
      </c>
      <c r="G77" s="2">
        <f>G11/'Output-Calculation-sheet'!G10*'Output-Calculation-sheet'!G64</f>
        <v>1026.3639051276782</v>
      </c>
      <c r="H77" s="2">
        <f>H11/'Output-Calculation-sheet'!H10*'Output-Calculation-sheet'!H64</f>
        <v>5453.9376027422904</v>
      </c>
      <c r="I77" s="2">
        <f>I11/'Output-Calculation-sheet'!I10*'Output-Calculation-sheet'!I64</f>
        <v>612.04830498747765</v>
      </c>
      <c r="J77" s="2">
        <f>J11/'Output-Calculation-sheet'!J10*'Output-Calculation-sheet'!J64</f>
        <v>414.01051884865785</v>
      </c>
      <c r="K77" s="2">
        <f>K11/'Output-Calculation-sheet'!K10*'Output-Calculation-sheet'!K64</f>
        <v>931.11332133187796</v>
      </c>
      <c r="L77" s="2">
        <f>L11/'Output-Calculation-sheet'!L10*'Output-Calculation-sheet'!L64</f>
        <v>390.05447649631481</v>
      </c>
      <c r="M77" s="2">
        <f>M11/'Output-Calculation-sheet'!M10*'Output-Calculation-sheet'!M64</f>
        <v>3668.117709687413</v>
      </c>
      <c r="N77" s="2">
        <f>N11/'Output-Calculation-sheet'!N10*'Output-Calculation-sheet'!N64</f>
        <v>2582.584475875668</v>
      </c>
      <c r="O77" s="2">
        <f>O11/'Output-Calculation-sheet'!O10*'Output-Calculation-sheet'!O64</f>
        <v>2678.2911102324933</v>
      </c>
      <c r="P77" s="2">
        <f>P11/'Output-Calculation-sheet'!P10*'Output-Calculation-sheet'!P64</f>
        <v>1139.8902687955895</v>
      </c>
      <c r="Q77" s="2">
        <f>Q11/'Output-Calculation-sheet'!Q10*'Output-Calculation-sheet'!Q64</f>
        <v>1024.9077458572415</v>
      </c>
      <c r="R77" s="2">
        <f>R11/'Output-Calculation-sheet'!R10*'Output-Calculation-sheet'!R64</f>
        <v>975.75345005219151</v>
      </c>
      <c r="S77" s="2">
        <f>S11/'Output-Calculation-sheet'!S10*'Output-Calculation-sheet'!S64</f>
        <v>1298.6919735147192</v>
      </c>
      <c r="T77" s="2">
        <f>T11/'Output-Calculation-sheet'!T10*'Output-Calculation-sheet'!T64</f>
        <v>268.36066572640789</v>
      </c>
      <c r="U77" s="2">
        <f>U11/'Output-Calculation-sheet'!U10*'Output-Calculation-sheet'!U64</f>
        <v>356.67563988013279</v>
      </c>
      <c r="V77" s="2">
        <f>V11/'Output-Calculation-sheet'!V10*'Output-Calculation-sheet'!V64</f>
        <v>138.75579401025911</v>
      </c>
      <c r="W77" s="2">
        <f>W11/'Output-Calculation-sheet'!W10*'Output-Calculation-sheet'!W64</f>
        <v>30.041532983865785</v>
      </c>
      <c r="X77" s="2">
        <f>X11/'Output-Calculation-sheet'!X10*'Output-Calculation-sheet'!X64</f>
        <v>381.65614694630744</v>
      </c>
      <c r="Y77" s="2">
        <f>Y11/'Output-Calculation-sheet'!Y10*'Output-Calculation-sheet'!Y64</f>
        <v>89.307661454347894</v>
      </c>
      <c r="AA77" s="2">
        <f t="shared" si="6"/>
        <v>58.288868546084892</v>
      </c>
    </row>
    <row r="78" spans="1:27" x14ac:dyDescent="0.25">
      <c r="A78" s="2">
        <v>2035</v>
      </c>
      <c r="B78" s="2">
        <f>B12/'Output-Calculation-sheet'!B11*'Output-Calculation-sheet'!B65</f>
        <v>19075.810629729189</v>
      </c>
      <c r="C78" s="2">
        <f>C12/'Output-Calculation-sheet'!C11*'Output-Calculation-sheet'!C65</f>
        <v>13939.643608750088</v>
      </c>
      <c r="D78" s="2">
        <f>D12/'Output-Calculation-sheet'!D11*'Output-Calculation-sheet'!D65</f>
        <v>3581.3487097596867</v>
      </c>
      <c r="E78" s="2">
        <f>E12/'Output-Calculation-sheet'!E11*'Output-Calculation-sheet'!E65</f>
        <v>4482.6487058480743</v>
      </c>
      <c r="F78" s="2">
        <f>F12/'Output-Calculation-sheet'!F11*'Output-Calculation-sheet'!F65</f>
        <v>896.13695625910748</v>
      </c>
      <c r="G78" s="2">
        <f>G12/'Output-Calculation-sheet'!G11*'Output-Calculation-sheet'!G65</f>
        <v>1647.2677227553093</v>
      </c>
      <c r="H78" s="2">
        <f>H12/'Output-Calculation-sheet'!H11*'Output-Calculation-sheet'!H65</f>
        <v>5208.2012290584144</v>
      </c>
      <c r="I78" s="2">
        <f>I12/'Output-Calculation-sheet'!I11*'Output-Calculation-sheet'!I65</f>
        <v>1196.2232993709224</v>
      </c>
      <c r="J78" s="2">
        <f>J12/'Output-Calculation-sheet'!J11*'Output-Calculation-sheet'!J65</f>
        <v>1156.7663410421858</v>
      </c>
      <c r="K78" s="2">
        <f>K12/'Output-Calculation-sheet'!K11*'Output-Calculation-sheet'!K65</f>
        <v>1449.2237933422668</v>
      </c>
      <c r="L78" s="2">
        <f>L12/'Output-Calculation-sheet'!L11*'Output-Calculation-sheet'!L65</f>
        <v>1068.5118861655119</v>
      </c>
      <c r="M78" s="2">
        <f>M12/'Output-Calculation-sheet'!M11*'Output-Calculation-sheet'!M65</f>
        <v>3802.7434989832036</v>
      </c>
      <c r="N78" s="2">
        <f>N12/'Output-Calculation-sheet'!N11*'Output-Calculation-sheet'!N65</f>
        <v>2711.5039419904042</v>
      </c>
      <c r="O78" s="2">
        <f>O12/'Output-Calculation-sheet'!O11*'Output-Calculation-sheet'!O65</f>
        <v>2559.5796818589756</v>
      </c>
      <c r="P78" s="2">
        <f>P12/'Output-Calculation-sheet'!P11*'Output-Calculation-sheet'!P65</f>
        <v>1477.1577380293597</v>
      </c>
      <c r="Q78" s="2">
        <f>Q12/'Output-Calculation-sheet'!Q11*'Output-Calculation-sheet'!Q65</f>
        <v>1254.2490690195214</v>
      </c>
      <c r="R78" s="2">
        <f>R12/'Output-Calculation-sheet'!R11*'Output-Calculation-sheet'!R65</f>
        <v>1239.5962038811319</v>
      </c>
      <c r="S78" s="2">
        <f>S12/'Output-Calculation-sheet'!S11*'Output-Calculation-sheet'!S65</f>
        <v>1434.1903106321097</v>
      </c>
      <c r="T78" s="2">
        <f>T12/'Output-Calculation-sheet'!T11*'Output-Calculation-sheet'!T65</f>
        <v>447.45981844013858</v>
      </c>
      <c r="U78" s="2">
        <f>U12/'Output-Calculation-sheet'!U11*'Output-Calculation-sheet'!U65</f>
        <v>374.39037292529451</v>
      </c>
      <c r="V78" s="2">
        <f>V12/'Output-Calculation-sheet'!V11*'Output-Calculation-sheet'!V65</f>
        <v>227.75452052961055</v>
      </c>
      <c r="W78" s="2">
        <f>W12/'Output-Calculation-sheet'!W11*'Output-Calculation-sheet'!W65</f>
        <v>159.030596061838</v>
      </c>
      <c r="X78" s="2">
        <f>X12/'Output-Calculation-sheet'!X11*'Output-Calculation-sheet'!X65</f>
        <v>367.54122997387856</v>
      </c>
      <c r="Y78" s="2">
        <f>Y12/'Output-Calculation-sheet'!Y11*'Output-Calculation-sheet'!Y65</f>
        <v>172.43507482476758</v>
      </c>
      <c r="AA78" s="2">
        <f t="shared" si="6"/>
        <v>69.929414939230995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244.00696599641486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71.105983724830281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0.31511294972124515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723.09127102625791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140.47718115805864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2.8004061088175414</v>
      </c>
      <c r="Y88" s="2">
        <f>Y11/'Output-Calculation-sheet'!Y10*'Output-Calculation-sheet'!Y73</f>
        <v>0</v>
      </c>
      <c r="AA88" s="2">
        <f t="shared" si="7"/>
        <v>0.86636885829313415</v>
      </c>
    </row>
    <row r="89" spans="1:27" x14ac:dyDescent="0.25">
      <c r="A89" s="2">
        <v>2035</v>
      </c>
      <c r="B89" s="2">
        <f>B12/'Output-Calculation-sheet'!B11*'Output-Calculation-sheet'!B74</f>
        <v>475.55775954451082</v>
      </c>
      <c r="C89" s="2">
        <f>C12/'Output-Calculation-sheet'!C11*'Output-Calculation-sheet'!C74</f>
        <v>1128.5515964272483</v>
      </c>
      <c r="D89" s="2">
        <f>D12/'Output-Calculation-sheet'!D11*'Output-Calculation-sheet'!D74</f>
        <v>99.970654024109166</v>
      </c>
      <c r="E89" s="2">
        <f>E12/'Output-Calculation-sheet'!E11*'Output-Calculation-sheet'!E74</f>
        <v>158.9000090692499</v>
      </c>
      <c r="F89" s="2">
        <f>F12/'Output-Calculation-sheet'!F11*'Output-Calculation-sheet'!F74</f>
        <v>49.968604675984579</v>
      </c>
      <c r="G89" s="2">
        <f>G12/'Output-Calculation-sheet'!G11*'Output-Calculation-sheet'!G74</f>
        <v>71.723243033713999</v>
      </c>
      <c r="H89" s="2">
        <f>H12/'Output-Calculation-sheet'!H11*'Output-Calculation-sheet'!H74</f>
        <v>104.22099872713912</v>
      </c>
      <c r="I89" s="2">
        <f>I12/'Output-Calculation-sheet'!I11*'Output-Calculation-sheet'!I74</f>
        <v>32.255387460791738</v>
      </c>
      <c r="J89" s="2">
        <f>J12/'Output-Calculation-sheet'!J11*'Output-Calculation-sheet'!J74</f>
        <v>31.922243591969139</v>
      </c>
      <c r="K89" s="2">
        <f>K12/'Output-Calculation-sheet'!K11*'Output-Calculation-sheet'!K74</f>
        <v>31.701968616665944</v>
      </c>
      <c r="L89" s="2">
        <f>L12/'Output-Calculation-sheet'!L11*'Output-Calculation-sheet'!L74</f>
        <v>25.207886339660089</v>
      </c>
      <c r="M89" s="2">
        <f>M12/'Output-Calculation-sheet'!M11*'Output-Calculation-sheet'!M74</f>
        <v>47.809497155290181</v>
      </c>
      <c r="N89" s="2">
        <f>N12/'Output-Calculation-sheet'!N11*'Output-Calculation-sheet'!N74</f>
        <v>46.989064067072249</v>
      </c>
      <c r="O89" s="2">
        <f>O12/'Output-Calculation-sheet'!O11*'Output-Calculation-sheet'!O74</f>
        <v>197.32249311939611</v>
      </c>
      <c r="P89" s="2">
        <f>P12/'Output-Calculation-sheet'!P11*'Output-Calculation-sheet'!P74</f>
        <v>43.409428509318943</v>
      </c>
      <c r="Q89" s="2">
        <f>Q12/'Output-Calculation-sheet'!Q11*'Output-Calculation-sheet'!Q74</f>
        <v>41.169489062038089</v>
      </c>
      <c r="R89" s="2">
        <f>R12/'Output-Calculation-sheet'!R11*'Output-Calculation-sheet'!R74</f>
        <v>20.413612474163955</v>
      </c>
      <c r="S89" s="2">
        <f>S12/'Output-Calculation-sheet'!S11*'Output-Calculation-sheet'!S74</f>
        <v>26.935680545255135</v>
      </c>
      <c r="T89" s="2">
        <f>T12/'Output-Calculation-sheet'!T11*'Output-Calculation-sheet'!T74</f>
        <v>7.5523193768589421</v>
      </c>
      <c r="U89" s="2">
        <f>U12/'Output-Calculation-sheet'!U11*'Output-Calculation-sheet'!U74</f>
        <v>13.135582517903815</v>
      </c>
      <c r="V89" s="2">
        <f>V12/'Output-Calculation-sheet'!V11*'Output-Calculation-sheet'!V74</f>
        <v>5.0643627263544104</v>
      </c>
      <c r="W89" s="2">
        <f>W12/'Output-Calculation-sheet'!W11*'Output-Calculation-sheet'!W74</f>
        <v>4.3853572706220492</v>
      </c>
      <c r="X89" s="2">
        <f>X12/'Output-Calculation-sheet'!X11*'Output-Calculation-sheet'!X74</f>
        <v>10.489639395918163</v>
      </c>
      <c r="Y89" s="2">
        <f>Y12/'Output-Calculation-sheet'!Y11*'Output-Calculation-sheet'!Y74</f>
        <v>5.061348288026287</v>
      </c>
      <c r="AA89" s="2">
        <f t="shared" si="7"/>
        <v>2.6797182260192609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18257945627.010574</v>
      </c>
      <c r="C96" s="2">
        <f>C8/'Output-Calculation-sheet'!C7*'Output-Calculation-sheet'!C79</f>
        <v>2489773348.5727224</v>
      </c>
      <c r="D96" s="2">
        <f>D8/'Output-Calculation-sheet'!D7*'Output-Calculation-sheet'!D79</f>
        <v>8429525497.2477703</v>
      </c>
      <c r="E96" s="2">
        <f>E8/'Output-Calculation-sheet'!E7*'Output-Calculation-sheet'!E79</f>
        <v>14399236653.609411</v>
      </c>
      <c r="F96" s="2">
        <f>F8/'Output-Calculation-sheet'!F7*'Output-Calculation-sheet'!F79</f>
        <v>6227620755.4739609</v>
      </c>
      <c r="G96" s="2">
        <f>G8/'Output-Calculation-sheet'!G7*'Output-Calculation-sheet'!G79</f>
        <v>4675467402.4822493</v>
      </c>
      <c r="H96" s="2">
        <f>H8/'Output-Calculation-sheet'!H7*'Output-Calculation-sheet'!H79</f>
        <v>2178957861.630919</v>
      </c>
      <c r="I96" s="2">
        <f>I8/'Output-Calculation-sheet'!I7*'Output-Calculation-sheet'!I79</f>
        <v>3255242364.2003727</v>
      </c>
      <c r="J96" s="2">
        <f>J8/'Output-Calculation-sheet'!J7*'Output-Calculation-sheet'!J79</f>
        <v>2361419414.736866</v>
      </c>
      <c r="K96" s="2">
        <f>K8/'Output-Calculation-sheet'!K7*'Output-Calculation-sheet'!K79</f>
        <v>3294575642.1837101</v>
      </c>
      <c r="L96" s="2">
        <f>L8/'Output-Calculation-sheet'!L7*'Output-Calculation-sheet'!L79</f>
        <v>2463037820.3475657</v>
      </c>
      <c r="M96" s="2">
        <f>M8/'Output-Calculation-sheet'!M7*'Output-Calculation-sheet'!M79</f>
        <v>2969213983.7009563</v>
      </c>
      <c r="N96" s="2">
        <f>N8/'Output-Calculation-sheet'!N7*'Output-Calculation-sheet'!N79</f>
        <v>2130711924.6390383</v>
      </c>
      <c r="O96" s="2">
        <f>O8/'Output-Calculation-sheet'!O7*'Output-Calculation-sheet'!O79</f>
        <v>357852654.04835546</v>
      </c>
      <c r="P96" s="2">
        <f>P8/'Output-Calculation-sheet'!P7*'Output-Calculation-sheet'!P79</f>
        <v>3405927077.0442858</v>
      </c>
      <c r="Q96" s="2">
        <f>Q8/'Output-Calculation-sheet'!Q7*'Output-Calculation-sheet'!Q79</f>
        <v>1564532049.9302268</v>
      </c>
      <c r="R96" s="2">
        <f>R8/'Output-Calculation-sheet'!R7*'Output-Calculation-sheet'!R79</f>
        <v>2308973384.0912795</v>
      </c>
      <c r="S96" s="2">
        <f>S8/'Output-Calculation-sheet'!S7*'Output-Calculation-sheet'!S79</f>
        <v>924834359.26981711</v>
      </c>
      <c r="T96" s="2">
        <f>T8/'Output-Calculation-sheet'!T7*'Output-Calculation-sheet'!T79</f>
        <v>1065644695.5147406</v>
      </c>
      <c r="U96" s="2">
        <f>U8/'Output-Calculation-sheet'!U7*'Output-Calculation-sheet'!U79</f>
        <v>549263132.53726959</v>
      </c>
      <c r="V96" s="2">
        <f>V8/'Output-Calculation-sheet'!V7*'Output-Calculation-sheet'!V79</f>
        <v>369618902.61364681</v>
      </c>
      <c r="W96" s="2">
        <f>W8/'Output-Calculation-sheet'!W7*'Output-Calculation-sheet'!W79</f>
        <v>978074275.46404326</v>
      </c>
      <c r="X96" s="2">
        <f>X8/'Output-Calculation-sheet'!X7*'Output-Calculation-sheet'!X79</f>
        <v>211793898.96280354</v>
      </c>
      <c r="Y96" s="2">
        <f>Y8/'Output-Calculation-sheet'!Y7*'Output-Calculation-sheet'!Y79</f>
        <v>462371666.06756628</v>
      </c>
      <c r="AA96" s="2">
        <f t="shared" si="8"/>
        <v>85.331614391380128</v>
      </c>
    </row>
    <row r="97" spans="1:27" x14ac:dyDescent="0.25">
      <c r="A97" s="2">
        <v>2032</v>
      </c>
      <c r="B97" s="2">
        <f>B9/'Output-Calculation-sheet'!B8*'Output-Calculation-sheet'!B80</f>
        <v>20486171856.372402</v>
      </c>
      <c r="C97" s="2">
        <f>C9/'Output-Calculation-sheet'!C8*'Output-Calculation-sheet'!C80</f>
        <v>2812881867.8585215</v>
      </c>
      <c r="D97" s="2">
        <f>D9/'Output-Calculation-sheet'!D8*'Output-Calculation-sheet'!D80</f>
        <v>8974303840.1391544</v>
      </c>
      <c r="E97" s="2">
        <f>E9/'Output-Calculation-sheet'!E8*'Output-Calculation-sheet'!E80</f>
        <v>15755001462.878836</v>
      </c>
      <c r="F97" s="2">
        <f>F9/'Output-Calculation-sheet'!F8*'Output-Calculation-sheet'!F80</f>
        <v>6791152125.2748861</v>
      </c>
      <c r="G97" s="2">
        <f>G9/'Output-Calculation-sheet'!G8*'Output-Calculation-sheet'!G80</f>
        <v>4967242586.0685244</v>
      </c>
      <c r="H97" s="2">
        <f>H9/'Output-Calculation-sheet'!H8*'Output-Calculation-sheet'!H80</f>
        <v>2993467479.3101497</v>
      </c>
      <c r="I97" s="2">
        <f>I9/'Output-Calculation-sheet'!I8*'Output-Calculation-sheet'!I80</f>
        <v>3588744900.9934459</v>
      </c>
      <c r="J97" s="2">
        <f>J9/'Output-Calculation-sheet'!J8*'Output-Calculation-sheet'!J80</f>
        <v>2530078598.4887028</v>
      </c>
      <c r="K97" s="2">
        <f>K9/'Output-Calculation-sheet'!K8*'Output-Calculation-sheet'!K80</f>
        <v>3554227389.8021874</v>
      </c>
      <c r="L97" s="2">
        <f>L9/'Output-Calculation-sheet'!L8*'Output-Calculation-sheet'!L80</f>
        <v>2747959238.4032106</v>
      </c>
      <c r="M97" s="2">
        <f>M9/'Output-Calculation-sheet'!M8*'Output-Calculation-sheet'!M80</f>
        <v>3260278025.3563313</v>
      </c>
      <c r="N97" s="2">
        <f>N9/'Output-Calculation-sheet'!N8*'Output-Calculation-sheet'!N80</f>
        <v>2383214725.8506866</v>
      </c>
      <c r="O97" s="2">
        <f>O9/'Output-Calculation-sheet'!O8*'Output-Calculation-sheet'!O80</f>
        <v>398640410.1441161</v>
      </c>
      <c r="P97" s="2">
        <f>P9/'Output-Calculation-sheet'!P8*'Output-Calculation-sheet'!P80</f>
        <v>3710960403.5625849</v>
      </c>
      <c r="Q97" s="2">
        <f>Q9/'Output-Calculation-sheet'!Q8*'Output-Calculation-sheet'!Q80</f>
        <v>1704343143.9169934</v>
      </c>
      <c r="R97" s="2">
        <f>R9/'Output-Calculation-sheet'!R8*'Output-Calculation-sheet'!R80</f>
        <v>2533737111.5534067</v>
      </c>
      <c r="S97" s="2">
        <f>S9/'Output-Calculation-sheet'!S8*'Output-Calculation-sheet'!S80</f>
        <v>1048793745.4436373</v>
      </c>
      <c r="T97" s="2">
        <f>T9/'Output-Calculation-sheet'!T8*'Output-Calculation-sheet'!T80</f>
        <v>1144628599.8105812</v>
      </c>
      <c r="U97" s="2">
        <f>U9/'Output-Calculation-sheet'!U8*'Output-Calculation-sheet'!U80</f>
        <v>604644225.57328653</v>
      </c>
      <c r="V97" s="2">
        <f>V9/'Output-Calculation-sheet'!V8*'Output-Calculation-sheet'!V80</f>
        <v>407297802.27711886</v>
      </c>
      <c r="W97" s="2">
        <f>W9/'Output-Calculation-sheet'!W8*'Output-Calculation-sheet'!W80</f>
        <v>1058722190.9257698</v>
      </c>
      <c r="X97" s="2">
        <f>X9/'Output-Calculation-sheet'!X8*'Output-Calculation-sheet'!X80</f>
        <v>311359023.39394885</v>
      </c>
      <c r="Y97" s="2">
        <f>Y9/'Output-Calculation-sheet'!Y8*'Output-Calculation-sheet'!Y80</f>
        <v>499850902.34388959</v>
      </c>
      <c r="AA97" s="2">
        <f t="shared" si="8"/>
        <v>94.267701655742385</v>
      </c>
    </row>
    <row r="98" spans="1:27" x14ac:dyDescent="0.25">
      <c r="A98" s="2">
        <v>2033</v>
      </c>
      <c r="B98" s="2">
        <f>B10/'Output-Calculation-sheet'!B9*'Output-Calculation-sheet'!B81</f>
        <v>24120685107.037418</v>
      </c>
      <c r="C98" s="2">
        <f>C10/'Output-Calculation-sheet'!C9*'Output-Calculation-sheet'!C81</f>
        <v>8269766968.2068138</v>
      </c>
      <c r="D98" s="2">
        <f>D10/'Output-Calculation-sheet'!D9*'Output-Calculation-sheet'!D81</f>
        <v>7870299385.4916878</v>
      </c>
      <c r="E98" s="2">
        <f>E10/'Output-Calculation-sheet'!E9*'Output-Calculation-sheet'!E81</f>
        <v>14804528341.191778</v>
      </c>
      <c r="F98" s="2">
        <f>F10/'Output-Calculation-sheet'!F9*'Output-Calculation-sheet'!F81</f>
        <v>6105745329.3865757</v>
      </c>
      <c r="G98" s="2">
        <f>G10/'Output-Calculation-sheet'!G9*'Output-Calculation-sheet'!G81</f>
        <v>4483025032.9359493</v>
      </c>
      <c r="H98" s="2">
        <f>H10/'Output-Calculation-sheet'!H9*'Output-Calculation-sheet'!H81</f>
        <v>4061657307.2571025</v>
      </c>
      <c r="I98" s="2">
        <f>I10/'Output-Calculation-sheet'!I9*'Output-Calculation-sheet'!I81</f>
        <v>3376436329.3184185</v>
      </c>
      <c r="J98" s="2">
        <f>J10/'Output-Calculation-sheet'!J9*'Output-Calculation-sheet'!J81</f>
        <v>2158978490.8952098</v>
      </c>
      <c r="K98" s="2">
        <f>K10/'Output-Calculation-sheet'!K9*'Output-Calculation-sheet'!K81</f>
        <v>3136001876.3063335</v>
      </c>
      <c r="L98" s="2">
        <f>L10/'Output-Calculation-sheet'!L9*'Output-Calculation-sheet'!L81</f>
        <v>2352048349.6023211</v>
      </c>
      <c r="M98" s="2">
        <f>M10/'Output-Calculation-sheet'!M9*'Output-Calculation-sheet'!M81</f>
        <v>3050134104.0174603</v>
      </c>
      <c r="N98" s="2">
        <f>N10/'Output-Calculation-sheet'!N9*'Output-Calculation-sheet'!N81</f>
        <v>2188233232.3544779</v>
      </c>
      <c r="O98" s="2">
        <f>O10/'Output-Calculation-sheet'!O9*'Output-Calculation-sheet'!O81</f>
        <v>1158793121.9883873</v>
      </c>
      <c r="P98" s="2">
        <f>P10/'Output-Calculation-sheet'!P9*'Output-Calculation-sheet'!P81</f>
        <v>3703166599.4000955</v>
      </c>
      <c r="Q98" s="2">
        <f>Q10/'Output-Calculation-sheet'!Q9*'Output-Calculation-sheet'!Q81</f>
        <v>1741135057.5836053</v>
      </c>
      <c r="R98" s="2">
        <f>R10/'Output-Calculation-sheet'!R9*'Output-Calculation-sheet'!R81</f>
        <v>2227175151.8711548</v>
      </c>
      <c r="S98" s="2">
        <f>S10/'Output-Calculation-sheet'!S9*'Output-Calculation-sheet'!S81</f>
        <v>1287703761.3646452</v>
      </c>
      <c r="T98" s="2">
        <f>T10/'Output-Calculation-sheet'!T9*'Output-Calculation-sheet'!T81</f>
        <v>955529166.5467335</v>
      </c>
      <c r="U98" s="2">
        <f>U10/'Output-Calculation-sheet'!U9*'Output-Calculation-sheet'!U81</f>
        <v>621729247.94666338</v>
      </c>
      <c r="V98" s="2">
        <f>V10/'Output-Calculation-sheet'!V9*'Output-Calculation-sheet'!V81</f>
        <v>329278279.48783332</v>
      </c>
      <c r="W98" s="2">
        <f>W10/'Output-Calculation-sheet'!W9*'Output-Calculation-sheet'!W81</f>
        <v>933617523.45616162</v>
      </c>
      <c r="X98" s="2">
        <f>X10/'Output-Calculation-sheet'!X9*'Output-Calculation-sheet'!X81</f>
        <v>343076193.02427226</v>
      </c>
      <c r="Y98" s="2">
        <f>Y10/'Output-Calculation-sheet'!Y9*'Output-Calculation-sheet'!Y81</f>
        <v>513360732.18357325</v>
      </c>
      <c r="AA98" s="2">
        <f t="shared" si="8"/>
        <v>99.792104688854693</v>
      </c>
    </row>
    <row r="99" spans="1:27" x14ac:dyDescent="0.25">
      <c r="A99" s="2">
        <v>2034</v>
      </c>
      <c r="B99" s="2">
        <f>B11/'Output-Calculation-sheet'!B10*'Output-Calculation-sheet'!B82</f>
        <v>27788090116.044495</v>
      </c>
      <c r="C99" s="2">
        <f>C11/'Output-Calculation-sheet'!C10*'Output-Calculation-sheet'!C82</f>
        <v>9588031173.7285538</v>
      </c>
      <c r="D99" s="2">
        <f>D11/'Output-Calculation-sheet'!D10*'Output-Calculation-sheet'!D82</f>
        <v>8722411407.3797588</v>
      </c>
      <c r="E99" s="2">
        <f>E11/'Output-Calculation-sheet'!E10*'Output-Calculation-sheet'!E82</f>
        <v>16872740008.563919</v>
      </c>
      <c r="F99" s="2">
        <f>F11/'Output-Calculation-sheet'!F10*'Output-Calculation-sheet'!F82</f>
        <v>6949017033.2784805</v>
      </c>
      <c r="G99" s="2">
        <f>G11/'Output-Calculation-sheet'!G10*'Output-Calculation-sheet'!G82</f>
        <v>4940256616.5592651</v>
      </c>
      <c r="H99" s="2">
        <f>H11/'Output-Calculation-sheet'!H10*'Output-Calculation-sheet'!H82</f>
        <v>4617566757.4936113</v>
      </c>
      <c r="I99" s="2">
        <f>I11/'Output-Calculation-sheet'!I10*'Output-Calculation-sheet'!I82</f>
        <v>3878434615.5452757</v>
      </c>
      <c r="J99" s="2">
        <f>J11/'Output-Calculation-sheet'!J10*'Output-Calculation-sheet'!J82</f>
        <v>2413548377.9116764</v>
      </c>
      <c r="K99" s="2">
        <f>K11/'Output-Calculation-sheet'!K10*'Output-Calculation-sheet'!K82</f>
        <v>3531337999.1798401</v>
      </c>
      <c r="L99" s="2">
        <f>L11/'Output-Calculation-sheet'!L10*'Output-Calculation-sheet'!L82</f>
        <v>2726451179.9484296</v>
      </c>
      <c r="M99" s="2">
        <f>M11/'Output-Calculation-sheet'!M10*'Output-Calculation-sheet'!M82</f>
        <v>3478327450.1916513</v>
      </c>
      <c r="N99" s="2">
        <f>N11/'Output-Calculation-sheet'!N10*'Output-Calculation-sheet'!N82</f>
        <v>2450484938.7211661</v>
      </c>
      <c r="O99" s="2">
        <f>O11/'Output-Calculation-sheet'!O10*'Output-Calculation-sheet'!O82</f>
        <v>1328530865.1793084</v>
      </c>
      <c r="P99" s="2">
        <f>P11/'Output-Calculation-sheet'!P10*'Output-Calculation-sheet'!P82</f>
        <v>4141331673.4493713</v>
      </c>
      <c r="Q99" s="2">
        <f>Q11/'Output-Calculation-sheet'!Q10*'Output-Calculation-sheet'!Q82</f>
        <v>1959938391.3963795</v>
      </c>
      <c r="R99" s="2">
        <f>R11/'Output-Calculation-sheet'!R10*'Output-Calculation-sheet'!R82</f>
        <v>2537131183.7201891</v>
      </c>
      <c r="S99" s="2">
        <f>S11/'Output-Calculation-sheet'!S10*'Output-Calculation-sheet'!S82</f>
        <v>1461458491.1343813</v>
      </c>
      <c r="T99" s="2">
        <f>T11/'Output-Calculation-sheet'!T10*'Output-Calculation-sheet'!T82</f>
        <v>1068155292.433799</v>
      </c>
      <c r="U99" s="2">
        <f>U11/'Output-Calculation-sheet'!U10*'Output-Calculation-sheet'!U82</f>
        <v>707353967.01497996</v>
      </c>
      <c r="V99" s="2">
        <f>V11/'Output-Calculation-sheet'!V10*'Output-Calculation-sheet'!V82</f>
        <v>378213347.28636807</v>
      </c>
      <c r="W99" s="2">
        <f>W11/'Output-Calculation-sheet'!W10*'Output-Calculation-sheet'!W82</f>
        <v>1048798853.9600798</v>
      </c>
      <c r="X99" s="2">
        <f>X11/'Output-Calculation-sheet'!X10*'Output-Calculation-sheet'!X82</f>
        <v>395006522.9888733</v>
      </c>
      <c r="Y99" s="2">
        <f>Y11/'Output-Calculation-sheet'!Y10*'Output-Calculation-sheet'!Y82</f>
        <v>577172010.11338532</v>
      </c>
      <c r="AA99" s="2">
        <f t="shared" si="8"/>
        <v>113.55978827322322</v>
      </c>
    </row>
    <row r="100" spans="1:27" x14ac:dyDescent="0.25">
      <c r="A100" s="2">
        <v>2035</v>
      </c>
      <c r="B100" s="2">
        <f>B12/'Output-Calculation-sheet'!B11*'Output-Calculation-sheet'!B83</f>
        <v>29731776015.170906</v>
      </c>
      <c r="C100" s="2">
        <f>C12/'Output-Calculation-sheet'!C11*'Output-Calculation-sheet'!C83</f>
        <v>10322389717.952734</v>
      </c>
      <c r="D100" s="2">
        <f>D12/'Output-Calculation-sheet'!D11*'Output-Calculation-sheet'!D83</f>
        <v>8984316690.6458397</v>
      </c>
      <c r="E100" s="2">
        <f>E12/'Output-Calculation-sheet'!E11*'Output-Calculation-sheet'!E83</f>
        <v>17867487684.790443</v>
      </c>
      <c r="F100" s="2">
        <f>F12/'Output-Calculation-sheet'!F11*'Output-Calculation-sheet'!F83</f>
        <v>7349972005.2789888</v>
      </c>
      <c r="G100" s="2">
        <f>G12/'Output-Calculation-sheet'!G11*'Output-Calculation-sheet'!G83</f>
        <v>5050861945.4608421</v>
      </c>
      <c r="H100" s="2">
        <f>H12/'Output-Calculation-sheet'!H11*'Output-Calculation-sheet'!H83</f>
        <v>4878755178.0486364</v>
      </c>
      <c r="I100" s="2">
        <f>I12/'Output-Calculation-sheet'!I11*'Output-Calculation-sheet'!I83</f>
        <v>4139527405.1681685</v>
      </c>
      <c r="J100" s="2">
        <f>J12/'Output-Calculation-sheet'!J11*'Output-Calculation-sheet'!J83</f>
        <v>2508731774.8678522</v>
      </c>
      <c r="K100" s="2">
        <f>K12/'Output-Calculation-sheet'!K11*'Output-Calculation-sheet'!K83</f>
        <v>3696430519.522079</v>
      </c>
      <c r="L100" s="2">
        <f>L12/'Output-Calculation-sheet'!L11*'Output-Calculation-sheet'!L83</f>
        <v>2934755064.2245407</v>
      </c>
      <c r="M100" s="2">
        <f>M12/'Output-Calculation-sheet'!M11*'Output-Calculation-sheet'!M83</f>
        <v>3686702677.9627409</v>
      </c>
      <c r="N100" s="2">
        <f>N12/'Output-Calculation-sheet'!N11*'Output-Calculation-sheet'!N83</f>
        <v>2550907068.2751679</v>
      </c>
      <c r="O100" s="2">
        <f>O12/'Output-Calculation-sheet'!O11*'Output-Calculation-sheet'!O83</f>
        <v>1415915393.774478</v>
      </c>
      <c r="P100" s="2">
        <f>P12/'Output-Calculation-sheet'!P11*'Output-Calculation-sheet'!P83</f>
        <v>4300235659.3472805</v>
      </c>
      <c r="Q100" s="2">
        <f>Q12/'Output-Calculation-sheet'!Q11*'Output-Calculation-sheet'!Q83</f>
        <v>2051232122.4335561</v>
      </c>
      <c r="R100" s="2">
        <f>R12/'Output-Calculation-sheet'!R11*'Output-Calculation-sheet'!R83</f>
        <v>2685974136.6805553</v>
      </c>
      <c r="S100" s="2">
        <f>S12/'Output-Calculation-sheet'!S11*'Output-Calculation-sheet'!S83</f>
        <v>1541611151.4306145</v>
      </c>
      <c r="T100" s="2">
        <f>T12/'Output-Calculation-sheet'!T11*'Output-Calculation-sheet'!T83</f>
        <v>1109425898.4453886</v>
      </c>
      <c r="U100" s="2">
        <f>U12/'Output-Calculation-sheet'!U11*'Output-Calculation-sheet'!U83</f>
        <v>747627441.70551717</v>
      </c>
      <c r="V100" s="2">
        <f>V12/'Output-Calculation-sheet'!V11*'Output-Calculation-sheet'!V83</f>
        <v>403388443.05016297</v>
      </c>
      <c r="W100" s="2">
        <f>W12/'Output-Calculation-sheet'!W11*'Output-Calculation-sheet'!W83</f>
        <v>1092878393.6975374</v>
      </c>
      <c r="X100" s="2">
        <f>X12/'Output-Calculation-sheet'!X11*'Output-Calculation-sheet'!X83</f>
        <v>422517167.80690074</v>
      </c>
      <c r="Y100" s="2">
        <f>Y12/'Output-Calculation-sheet'!Y11*'Output-Calculation-sheet'!Y83</f>
        <v>602241228.50015819</v>
      </c>
      <c r="AA100" s="2">
        <f t="shared" si="8"/>
        <v>120.07566078424109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6168896246.760705</v>
      </c>
      <c r="C107" s="2">
        <f>C8/'Output-Calculation-sheet'!C7*'Output-Calculation-sheet'!C88</f>
        <v>14184710452.492746</v>
      </c>
      <c r="D107" s="2">
        <f>D8/'Output-Calculation-sheet'!D7*'Output-Calculation-sheet'!D88</f>
        <v>1.5094725106027396E-5</v>
      </c>
      <c r="E107" s="2">
        <f>E8/'Output-Calculation-sheet'!E7*'Output-Calculation-sheet'!E88</f>
        <v>-1.1431833964706549E-5</v>
      </c>
      <c r="F107" s="2">
        <f>F8/'Output-Calculation-sheet'!F7*'Output-Calculation-sheet'!F88</f>
        <v>0</v>
      </c>
      <c r="G107" s="2">
        <f>G8/'Output-Calculation-sheet'!G7*'Output-Calculation-sheet'!G88</f>
        <v>-7.0910760186800012E-6</v>
      </c>
      <c r="H107" s="2">
        <f>H8/'Output-Calculation-sheet'!H7*'Output-Calculation-sheet'!H88</f>
        <v>7561005686.7425718</v>
      </c>
      <c r="I107" s="2">
        <f>I8/'Output-Calculation-sheet'!I7*'Output-Calculation-sheet'!I88</f>
        <v>6.8724865047744636E-7</v>
      </c>
      <c r="J107" s="2">
        <f>J8/'Output-Calculation-sheet'!J7*'Output-Calculation-sheet'!J88</f>
        <v>0</v>
      </c>
      <c r="K107" s="2">
        <f>K8/'Output-Calculation-sheet'!K7*'Output-Calculation-sheet'!K88</f>
        <v>-9.6896391946120117E-8</v>
      </c>
      <c r="L107" s="2">
        <f>L8/'Output-Calculation-sheet'!L7*'Output-Calculation-sheet'!L88</f>
        <v>743930730.94359195</v>
      </c>
      <c r="M107" s="2">
        <f>M8/'Output-Calculation-sheet'!M7*'Output-Calculation-sheet'!M88</f>
        <v>9522617214.3403072</v>
      </c>
      <c r="N107" s="2">
        <f>N8/'Output-Calculation-sheet'!N7*'Output-Calculation-sheet'!N88</f>
        <v>5392176781.0917358</v>
      </c>
      <c r="O107" s="2">
        <f>O8/'Output-Calculation-sheet'!O7*'Output-Calculation-sheet'!O88</f>
        <v>2754514650.0519443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1.6872855905170551E-6</v>
      </c>
      <c r="S107" s="2">
        <f>S8/'Output-Calculation-sheet'!S7*'Output-Calculation-sheet'!S88</f>
        <v>723118613.28145313</v>
      </c>
      <c r="T107" s="2">
        <f>T8/'Output-Calculation-sheet'!T7*'Output-Calculation-sheet'!T88</f>
        <v>1.5492317940927515E-9</v>
      </c>
      <c r="U107" s="2">
        <f>U8/'Output-Calculation-sheet'!U7*'Output-Calculation-sheet'!U88</f>
        <v>6.8841068487577008E-7</v>
      </c>
      <c r="V107" s="2">
        <f>V8/'Output-Calculation-sheet'!V7*'Output-Calculation-sheet'!V88</f>
        <v>-9.9870013827388706E-8</v>
      </c>
      <c r="W107" s="2">
        <f>W8/'Output-Calculation-sheet'!W7*'Output-Calculation-sheet'!W88</f>
        <v>5.5264287914189597E-8</v>
      </c>
      <c r="X107" s="2">
        <f>X8/'Output-Calculation-sheet'!X7*'Output-Calculation-sheet'!X88</f>
        <v>667474108.71560407</v>
      </c>
      <c r="Y107" s="2">
        <f>Y8/'Output-Calculation-sheet'!Y7*'Output-Calculation-sheet'!Y88</f>
        <v>0</v>
      </c>
      <c r="AA107" s="2">
        <f t="shared" si="9"/>
        <v>47718.444484420659</v>
      </c>
    </row>
    <row r="108" spans="1:27" x14ac:dyDescent="0.25">
      <c r="A108" s="2">
        <v>2032</v>
      </c>
      <c r="B108" s="2">
        <f>B9/'Output-Calculation-sheet'!B8*'Output-Calculation-sheet'!B89</f>
        <v>8605607599.3618603</v>
      </c>
      <c r="C108" s="2">
        <f>C9/'Output-Calculation-sheet'!C8*'Output-Calculation-sheet'!C89</f>
        <v>15926187839.806288</v>
      </c>
      <c r="D108" s="2">
        <f>D9/'Output-Calculation-sheet'!D8*'Output-Calculation-sheet'!D89</f>
        <v>0</v>
      </c>
      <c r="E108" s="2">
        <f>E9/'Output-Calculation-sheet'!E8*'Output-Calculation-sheet'!E89</f>
        <v>-6.9136121500028465E-6</v>
      </c>
      <c r="F108" s="2">
        <f>F9/'Output-Calculation-sheet'!F8*'Output-Calculation-sheet'!F89</f>
        <v>0</v>
      </c>
      <c r="G108" s="2">
        <f>G9/'Output-Calculation-sheet'!G8*'Output-Calculation-sheet'!G89</f>
        <v>1.8933279362757468E-6</v>
      </c>
      <c r="H108" s="2">
        <f>H9/'Output-Calculation-sheet'!H8*'Output-Calculation-sheet'!H89</f>
        <v>10545740146.334497</v>
      </c>
      <c r="I108" s="2">
        <f>I9/'Output-Calculation-sheet'!I8*'Output-Calculation-sheet'!I89</f>
        <v>1.3486626203133641E-5</v>
      </c>
      <c r="J108" s="2">
        <f>J9/'Output-Calculation-sheet'!J8*'Output-Calculation-sheet'!J89</f>
        <v>-1.2505727951503674E-6</v>
      </c>
      <c r="K108" s="2">
        <f>K9/'Output-Calculation-sheet'!K8*'Output-Calculation-sheet'!K89</f>
        <v>-5.2272287486237246E-7</v>
      </c>
      <c r="L108" s="2">
        <f>L9/'Output-Calculation-sheet'!L8*'Output-Calculation-sheet'!L89</f>
        <v>916409798.41829348</v>
      </c>
      <c r="M108" s="2">
        <f>M9/'Output-Calculation-sheet'!M8*'Output-Calculation-sheet'!M89</f>
        <v>10584631282.543779</v>
      </c>
      <c r="N108" s="2">
        <f>N9/'Output-Calculation-sheet'!N8*'Output-Calculation-sheet'!N89</f>
        <v>6678412114.9324055</v>
      </c>
      <c r="O108" s="2">
        <f>O9/'Output-Calculation-sheet'!O8*'Output-Calculation-sheet'!O89</f>
        <v>3091197504.6154718</v>
      </c>
      <c r="P108" s="2">
        <f>P9/'Output-Calculation-sheet'!P8*'Output-Calculation-sheet'!P89</f>
        <v>0</v>
      </c>
      <c r="Q108" s="2">
        <f>Q9/'Output-Calculation-sheet'!Q8*'Output-Calculation-sheet'!Q89</f>
        <v>95096508.621400103</v>
      </c>
      <c r="R108" s="2">
        <f>R9/'Output-Calculation-sheet'!R8*'Output-Calculation-sheet'!R89</f>
        <v>0</v>
      </c>
      <c r="S108" s="2">
        <f>S9/'Output-Calculation-sheet'!S8*'Output-Calculation-sheet'!S89</f>
        <v>1123292897.3510811</v>
      </c>
      <c r="T108" s="2">
        <f>T9/'Output-Calculation-sheet'!T8*'Output-Calculation-sheet'!T89</f>
        <v>2.2043196381426902E-7</v>
      </c>
      <c r="U108" s="2">
        <f>U9/'Output-Calculation-sheet'!U8*'Output-Calculation-sheet'!U89</f>
        <v>-6.2477260705410265E-9</v>
      </c>
      <c r="V108" s="2">
        <f>V9/'Output-Calculation-sheet'!V8*'Output-Calculation-sheet'!V89</f>
        <v>0</v>
      </c>
      <c r="W108" s="2">
        <f>W9/'Output-Calculation-sheet'!W8*'Output-Calculation-sheet'!W89</f>
        <v>-1.0882359257070002E-6</v>
      </c>
      <c r="X108" s="2">
        <f>X9/'Output-Calculation-sheet'!X8*'Output-Calculation-sheet'!X89</f>
        <v>983078992.54353607</v>
      </c>
      <c r="Y108" s="2">
        <f>Y9/'Output-Calculation-sheet'!Y8*'Output-Calculation-sheet'!Y89</f>
        <v>0</v>
      </c>
      <c r="AA108" s="2">
        <f t="shared" si="9"/>
        <v>58549.654684528621</v>
      </c>
    </row>
    <row r="109" spans="1:27" x14ac:dyDescent="0.25">
      <c r="A109" s="2">
        <v>2033</v>
      </c>
      <c r="B109" s="2">
        <f>B10/'Output-Calculation-sheet'!B9*'Output-Calculation-sheet'!B90</f>
        <v>19758167931.946255</v>
      </c>
      <c r="C109" s="2">
        <f>C10/'Output-Calculation-sheet'!C9*'Output-Calculation-sheet'!C90</f>
        <v>43604947649.333519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14516853252.980331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10015367218.950735</v>
      </c>
      <c r="N109" s="2">
        <f>N10/'Output-Calculation-sheet'!N9*'Output-Calculation-sheet'!N90</f>
        <v>5898491804.7369738</v>
      </c>
      <c r="O109" s="2">
        <f>O10/'Output-Calculation-sheet'!O9*'Output-Calculation-sheet'!O90</f>
        <v>8000115267.2849951</v>
      </c>
      <c r="P109" s="2">
        <f>P10/'Output-Calculation-sheet'!P9*'Output-Calculation-sheet'!P90</f>
        <v>0</v>
      </c>
      <c r="Q109" s="2">
        <f>Q10/'Output-Calculation-sheet'!Q9*'Output-Calculation-sheet'!Q90</f>
        <v>192071064.06347626</v>
      </c>
      <c r="R109" s="2">
        <f>R10/'Output-Calculation-sheet'!R9*'Output-Calculation-sheet'!R90</f>
        <v>0</v>
      </c>
      <c r="S109" s="2">
        <f>S10/'Output-Calculation-sheet'!S9*'Output-Calculation-sheet'!S90</f>
        <v>2380624838.4026647</v>
      </c>
      <c r="T109" s="2">
        <f>T10/'Output-Calculation-sheet'!T9*'Output-Calculation-sheet'!T90</f>
        <v>1.8148156769951965E-7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1084694571.7289445</v>
      </c>
      <c r="Y109" s="2">
        <f>Y10/'Output-Calculation-sheet'!Y9*'Output-Calculation-sheet'!Y90</f>
        <v>0</v>
      </c>
      <c r="AA109" s="2">
        <f t="shared" si="9"/>
        <v>105451.33359942788</v>
      </c>
    </row>
    <row r="110" spans="1:27" x14ac:dyDescent="0.25">
      <c r="A110" s="2">
        <v>2034</v>
      </c>
      <c r="B110" s="2">
        <f>B11/'Output-Calculation-sheet'!B10*'Output-Calculation-sheet'!B91</f>
        <v>44792784722.626236</v>
      </c>
      <c r="C110" s="2">
        <f>C11/'Output-Calculation-sheet'!C10*'Output-Calculation-sheet'!C91</f>
        <v>45294666195.987289</v>
      </c>
      <c r="D110" s="2">
        <f>D11/'Output-Calculation-sheet'!D10*'Output-Calculation-sheet'!D91</f>
        <v>0</v>
      </c>
      <c r="E110" s="2">
        <f>E11/'Output-Calculation-sheet'!E10*'Output-Calculation-sheet'!E91</f>
        <v>913748021.18174469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16730087985.132471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760382802.51806092</v>
      </c>
      <c r="M110" s="2">
        <f>M11/'Output-Calculation-sheet'!M10*'Output-Calculation-sheet'!M91</f>
        <v>11542304925.009661</v>
      </c>
      <c r="N110" s="2">
        <f>N11/'Output-Calculation-sheet'!N10*'Output-Calculation-sheet'!N91</f>
        <v>7983235876.6601295</v>
      </c>
      <c r="O110" s="2">
        <f>O11/'Output-Calculation-sheet'!O10*'Output-Calculation-sheet'!O91</f>
        <v>8289043377.1394606</v>
      </c>
      <c r="P110" s="2">
        <f>P11/'Output-Calculation-sheet'!P10*'Output-Calculation-sheet'!P91</f>
        <v>0</v>
      </c>
      <c r="Q110" s="2">
        <f>Q11/'Output-Calculation-sheet'!Q10*'Output-Calculation-sheet'!Q91</f>
        <v>2031481678.173362</v>
      </c>
      <c r="R110" s="2">
        <f>R11/'Output-Calculation-sheet'!R10*'Output-Calculation-sheet'!R91</f>
        <v>0</v>
      </c>
      <c r="S110" s="2">
        <f>S11/'Output-Calculation-sheet'!S10*'Output-Calculation-sheet'!S91</f>
        <v>3925872487.8833356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1143534632.9112077</v>
      </c>
      <c r="Y110" s="2">
        <f>Y11/'Output-Calculation-sheet'!Y10*'Output-Calculation-sheet'!Y91</f>
        <v>50042071.345509566</v>
      </c>
      <c r="AA110" s="2">
        <f t="shared" si="9"/>
        <v>143457.18477656849</v>
      </c>
    </row>
    <row r="111" spans="1:27" x14ac:dyDescent="0.25">
      <c r="A111" s="2">
        <v>2035</v>
      </c>
      <c r="B111" s="2">
        <f>B12/'Output-Calculation-sheet'!B11*'Output-Calculation-sheet'!B92</f>
        <v>53294521661.978508</v>
      </c>
      <c r="C111" s="2">
        <f>C12/'Output-Calculation-sheet'!C11*'Output-Calculation-sheet'!C92</f>
        <v>44571693880.255608</v>
      </c>
      <c r="D111" s="2">
        <f>D12/'Output-Calculation-sheet'!D11*'Output-Calculation-sheet'!D92</f>
        <v>0</v>
      </c>
      <c r="E111" s="2">
        <f>E12/'Output-Calculation-sheet'!E11*'Output-Calculation-sheet'!E92</f>
        <v>5932431731.5947313</v>
      </c>
      <c r="F111" s="2">
        <f>F12/'Output-Calculation-sheet'!F11*'Output-Calculation-sheet'!F92</f>
        <v>0</v>
      </c>
      <c r="G111" s="2">
        <f>G12/'Output-Calculation-sheet'!G11*'Output-Calculation-sheet'!G92</f>
        <v>-6.4501429692649337E-7</v>
      </c>
      <c r="H111" s="2">
        <f>H12/'Output-Calculation-sheet'!H11*'Output-Calculation-sheet'!H92</f>
        <v>16497819325.010578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1957674702.6016102</v>
      </c>
      <c r="M111" s="2">
        <f>M12/'Output-Calculation-sheet'!M11*'Output-Calculation-sheet'!M92</f>
        <v>11641280281.30793</v>
      </c>
      <c r="N111" s="2">
        <f>N12/'Output-Calculation-sheet'!N11*'Output-Calculation-sheet'!N92</f>
        <v>8395926086.0955553</v>
      </c>
      <c r="O111" s="2">
        <f>O12/'Output-Calculation-sheet'!O11*'Output-Calculation-sheet'!O92</f>
        <v>8098163352.0072231</v>
      </c>
      <c r="P111" s="2">
        <f>P12/'Output-Calculation-sheet'!P11*'Output-Calculation-sheet'!P92</f>
        <v>407266607.1330027</v>
      </c>
      <c r="Q111" s="2">
        <f>Q12/'Output-Calculation-sheet'!Q11*'Output-Calculation-sheet'!Q92</f>
        <v>2801058819.686151</v>
      </c>
      <c r="R111" s="2">
        <f>R12/'Output-Calculation-sheet'!R11*'Output-Calculation-sheet'!R92</f>
        <v>0</v>
      </c>
      <c r="S111" s="2">
        <f>S12/'Output-Calculation-sheet'!S11*'Output-Calculation-sheet'!S92</f>
        <v>4297488168.9774389</v>
      </c>
      <c r="T111" s="2">
        <f>T12/'Output-Calculation-sheet'!T11*'Output-Calculation-sheet'!T92</f>
        <v>0</v>
      </c>
      <c r="U111" s="2">
        <f>U12/'Output-Calculation-sheet'!U11*'Output-Calculation-sheet'!U92</f>
        <v>81260785.486333549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1148746634.3454878</v>
      </c>
      <c r="Y111" s="2">
        <f>Y12/'Output-Calculation-sheet'!Y11*'Output-Calculation-sheet'!Y92</f>
        <v>276753005.98479098</v>
      </c>
      <c r="AA111" s="2">
        <f t="shared" si="9"/>
        <v>159402.08504246495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68504521536.65966</v>
      </c>
      <c r="C118" s="2">
        <f>C8/'Output-Calculation-sheet'!C7*'Output-Calculation-sheet'!C97</f>
        <v>0</v>
      </c>
      <c r="D118" s="2">
        <f>D8/'Output-Calculation-sheet'!D7*'Output-Calculation-sheet'!D97</f>
        <v>41001531839.332672</v>
      </c>
      <c r="E118" s="2">
        <f>E8/'Output-Calculation-sheet'!E7*'Output-Calculation-sheet'!E97</f>
        <v>31254270290.827587</v>
      </c>
      <c r="F118" s="2">
        <f>F8/'Output-Calculation-sheet'!F7*'Output-Calculation-sheet'!F97</f>
        <v>21024326515.568039</v>
      </c>
      <c r="G118" s="2">
        <f>G8/'Output-Calculation-sheet'!G7*'Output-Calculation-sheet'!G97</f>
        <v>14238070182.898598</v>
      </c>
      <c r="H118" s="2">
        <f>H8/'Output-Calculation-sheet'!H7*'Output-Calculation-sheet'!H97</f>
        <v>0</v>
      </c>
      <c r="I118" s="2">
        <f>I8/'Output-Calculation-sheet'!I7*'Output-Calculation-sheet'!I97</f>
        <v>12965299960.200335</v>
      </c>
      <c r="J118" s="2">
        <f>J8/'Output-Calculation-sheet'!J7*'Output-Calculation-sheet'!J97</f>
        <v>13537296137.513748</v>
      </c>
      <c r="K118" s="2">
        <f>K8/'Output-Calculation-sheet'!K7*'Output-Calculation-sheet'!K97</f>
        <v>13074877099.569174</v>
      </c>
      <c r="L118" s="2">
        <f>L8/'Output-Calculation-sheet'!L7*'Output-Calculation-sheet'!L97</f>
        <v>10369049844.263552</v>
      </c>
      <c r="M118" s="2">
        <f>M8/'Output-Calculation-sheet'!M7*'Output-Calculation-sheet'!M97</f>
        <v>0</v>
      </c>
      <c r="N118" s="2">
        <f>N8/'Output-Calculation-sheet'!N7*'Output-Calculation-sheet'!N97</f>
        <v>3621599440.1797419</v>
      </c>
      <c r="O118" s="2">
        <f>O8/'Output-Calculation-sheet'!O7*'Output-Calculation-sheet'!O97</f>
        <v>0</v>
      </c>
      <c r="P118" s="2">
        <f>P8/'Output-Calculation-sheet'!P7*'Output-Calculation-sheet'!P97</f>
        <v>7757866364.9060593</v>
      </c>
      <c r="Q118" s="2">
        <f>Q8/'Output-Calculation-sheet'!Q7*'Output-Calculation-sheet'!Q97</f>
        <v>7523339317.9632769</v>
      </c>
      <c r="R118" s="2">
        <f>R8/'Output-Calculation-sheet'!R7*'Output-Calculation-sheet'!R97</f>
        <v>8560992959.3172178</v>
      </c>
      <c r="S118" s="2">
        <f>S8/'Output-Calculation-sheet'!S7*'Output-Calculation-sheet'!S97</f>
        <v>3188468399.5561194</v>
      </c>
      <c r="T118" s="2">
        <f>T8/'Output-Calculation-sheet'!T7*'Output-Calculation-sheet'!T97</f>
        <v>3263562430.9576793</v>
      </c>
      <c r="U118" s="2">
        <f>U8/'Output-Calculation-sheet'!U7*'Output-Calculation-sheet'!U97</f>
        <v>2332853982.8465314</v>
      </c>
      <c r="V118" s="2">
        <f>V8/'Output-Calculation-sheet'!V7*'Output-Calculation-sheet'!V97</f>
        <v>2330443896.7800603</v>
      </c>
      <c r="W118" s="2">
        <f>W8/'Output-Calculation-sheet'!W7*'Output-Calculation-sheet'!W97</f>
        <v>1806024972.4619431</v>
      </c>
      <c r="X118" s="2">
        <f>X8/'Output-Calculation-sheet'!X7*'Output-Calculation-sheet'!X97</f>
        <v>0</v>
      </c>
      <c r="Y118" s="2">
        <f>Y8/'Output-Calculation-sheet'!Y7*'Output-Calculation-sheet'!Y97</f>
        <v>906270155.27330911</v>
      </c>
      <c r="AA118" s="2">
        <f t="shared" si="10"/>
        <v>267260.66532707534</v>
      </c>
    </row>
    <row r="119" spans="1:27" x14ac:dyDescent="0.25">
      <c r="A119" s="2">
        <v>2032</v>
      </c>
      <c r="B119" s="2">
        <f>B9/'Output-Calculation-sheet'!B8*'Output-Calculation-sheet'!B98</f>
        <v>75227380155.410553</v>
      </c>
      <c r="C119" s="2">
        <f>C9/'Output-Calculation-sheet'!C8*'Output-Calculation-sheet'!C98</f>
        <v>0</v>
      </c>
      <c r="D119" s="2">
        <f>D9/'Output-Calculation-sheet'!D8*'Output-Calculation-sheet'!D98</f>
        <v>45450211610.344818</v>
      </c>
      <c r="E119" s="2">
        <f>E9/'Output-Calculation-sheet'!E8*'Output-Calculation-sheet'!E98</f>
        <v>34614490764.345772</v>
      </c>
      <c r="F119" s="2">
        <f>F9/'Output-Calculation-sheet'!F8*'Output-Calculation-sheet'!F98</f>
        <v>23251147572.864689</v>
      </c>
      <c r="G119" s="2">
        <f>G9/'Output-Calculation-sheet'!G8*'Output-Calculation-sheet'!G98</f>
        <v>15785855358.875227</v>
      </c>
      <c r="H119" s="2">
        <f>H9/'Output-Calculation-sheet'!H8*'Output-Calculation-sheet'!H98</f>
        <v>0</v>
      </c>
      <c r="I119" s="2">
        <f>I9/'Output-Calculation-sheet'!I8*'Output-Calculation-sheet'!I98</f>
        <v>14357807746.01214</v>
      </c>
      <c r="J119" s="2">
        <f>J9/'Output-Calculation-sheet'!J8*'Output-Calculation-sheet'!J98</f>
        <v>14986366809.764925</v>
      </c>
      <c r="K119" s="2">
        <f>K9/'Output-Calculation-sheet'!K8*'Output-Calculation-sheet'!K98</f>
        <v>14466078504.580572</v>
      </c>
      <c r="L119" s="2">
        <f>L9/'Output-Calculation-sheet'!L8*'Output-Calculation-sheet'!L98</f>
        <v>11408124584.201471</v>
      </c>
      <c r="M119" s="2">
        <f>M9/'Output-Calculation-sheet'!M8*'Output-Calculation-sheet'!M98</f>
        <v>0</v>
      </c>
      <c r="N119" s="2">
        <f>N9/'Output-Calculation-sheet'!N8*'Output-Calculation-sheet'!N98</f>
        <v>3715366881.4724422</v>
      </c>
      <c r="O119" s="2">
        <f>O9/'Output-Calculation-sheet'!O8*'Output-Calculation-sheet'!O98</f>
        <v>0</v>
      </c>
      <c r="P119" s="2">
        <f>P9/'Output-Calculation-sheet'!P8*'Output-Calculation-sheet'!P98</f>
        <v>8705147895.5046768</v>
      </c>
      <c r="Q119" s="2">
        <f>Q9/'Output-Calculation-sheet'!Q8*'Output-Calculation-sheet'!Q98</f>
        <v>8314379587.0148239</v>
      </c>
      <c r="R119" s="2">
        <f>R9/'Output-Calculation-sheet'!R8*'Output-Calculation-sheet'!R98</f>
        <v>9518315542.9995251</v>
      </c>
      <c r="S119" s="2">
        <f>S9/'Output-Calculation-sheet'!S8*'Output-Calculation-sheet'!S98</f>
        <v>3388736471.9866638</v>
      </c>
      <c r="T119" s="2">
        <f>T9/'Output-Calculation-sheet'!T8*'Output-Calculation-sheet'!T98</f>
        <v>3616525810.6033521</v>
      </c>
      <c r="U119" s="2">
        <f>U9/'Output-Calculation-sheet'!U8*'Output-Calculation-sheet'!U98</f>
        <v>2603462489.1646857</v>
      </c>
      <c r="V119" s="2">
        <f>V9/'Output-Calculation-sheet'!V8*'Output-Calculation-sheet'!V98</f>
        <v>2576079816.1578517</v>
      </c>
      <c r="W119" s="2">
        <f>W9/'Output-Calculation-sheet'!W8*'Output-Calculation-sheet'!W98</f>
        <v>2000950221.4854772</v>
      </c>
      <c r="X119" s="2">
        <f>X9/'Output-Calculation-sheet'!X8*'Output-Calculation-sheet'!X98</f>
        <v>0</v>
      </c>
      <c r="Y119" s="2">
        <f>Y9/'Output-Calculation-sheet'!Y8*'Output-Calculation-sheet'!Y98</f>
        <v>1002849735.7096114</v>
      </c>
      <c r="AA119" s="2">
        <f t="shared" si="10"/>
        <v>294989.27755849919</v>
      </c>
    </row>
    <row r="120" spans="1:27" x14ac:dyDescent="0.25">
      <c r="A120" s="2">
        <v>2033</v>
      </c>
      <c r="B120" s="2">
        <f>B10/'Output-Calculation-sheet'!B9*'Output-Calculation-sheet'!B99</f>
        <v>78986962414.955734</v>
      </c>
      <c r="C120" s="2">
        <f>C10/'Output-Calculation-sheet'!C9*'Output-Calculation-sheet'!C99</f>
        <v>0</v>
      </c>
      <c r="D120" s="2">
        <f>D10/'Output-Calculation-sheet'!D9*'Output-Calculation-sheet'!D99</f>
        <v>41476614983.768021</v>
      </c>
      <c r="E120" s="2">
        <f>E10/'Output-Calculation-sheet'!E9*'Output-Calculation-sheet'!E99</f>
        <v>32907480788.211617</v>
      </c>
      <c r="F120" s="2">
        <f>F10/'Output-Calculation-sheet'!F9*'Output-Calculation-sheet'!F99</f>
        <v>21183726256.888233</v>
      </c>
      <c r="G120" s="2">
        <f>G10/'Output-Calculation-sheet'!G9*'Output-Calculation-sheet'!G99</f>
        <v>14884267439.764883</v>
      </c>
      <c r="H120" s="2">
        <f>H10/'Output-Calculation-sheet'!H9*'Output-Calculation-sheet'!H99</f>
        <v>0</v>
      </c>
      <c r="I120" s="2">
        <f>I10/'Output-Calculation-sheet'!I9*'Output-Calculation-sheet'!I99</f>
        <v>13560741029.004568</v>
      </c>
      <c r="J120" s="2">
        <f>J10/'Output-Calculation-sheet'!J9*'Output-Calculation-sheet'!J99</f>
        <v>13199086162.697254</v>
      </c>
      <c r="K120" s="2">
        <f>K10/'Output-Calculation-sheet'!K9*'Output-Calculation-sheet'!K99</f>
        <v>13072858547.126347</v>
      </c>
      <c r="L120" s="2">
        <f>L10/'Output-Calculation-sheet'!L9*'Output-Calculation-sheet'!L99</f>
        <v>10486971032.83753</v>
      </c>
      <c r="M120" s="2">
        <f>M10/'Output-Calculation-sheet'!M9*'Output-Calculation-sheet'!M99</f>
        <v>0</v>
      </c>
      <c r="N120" s="2">
        <f>N10/'Output-Calculation-sheet'!N9*'Output-Calculation-sheet'!N99</f>
        <v>3931558278.3688226</v>
      </c>
      <c r="O120" s="2">
        <f>O10/'Output-Calculation-sheet'!O9*'Output-Calculation-sheet'!O99</f>
        <v>0</v>
      </c>
      <c r="P120" s="2">
        <f>P10/'Output-Calculation-sheet'!P9*'Output-Calculation-sheet'!P99</f>
        <v>8949558811.7791214</v>
      </c>
      <c r="Q120" s="2">
        <f>Q10/'Output-Calculation-sheet'!Q9*'Output-Calculation-sheet'!Q99</f>
        <v>8613281414.1237011</v>
      </c>
      <c r="R120" s="2">
        <f>R10/'Output-Calculation-sheet'!R9*'Output-Calculation-sheet'!R99</f>
        <v>8470839449.0021276</v>
      </c>
      <c r="S120" s="2">
        <f>S10/'Output-Calculation-sheet'!S9*'Output-Calculation-sheet'!S99</f>
        <v>3249116728.6025648</v>
      </c>
      <c r="T120" s="2">
        <f>T10/'Output-Calculation-sheet'!T9*'Output-Calculation-sheet'!T99</f>
        <v>3113927019.0544691</v>
      </c>
      <c r="U120" s="2">
        <f>U10/'Output-Calculation-sheet'!U9*'Output-Calculation-sheet'!U99</f>
        <v>2712730250.4269781</v>
      </c>
      <c r="V120" s="2">
        <f>V10/'Output-Calculation-sheet'!V9*'Output-Calculation-sheet'!V99</f>
        <v>2088408229.7964721</v>
      </c>
      <c r="W120" s="2">
        <f>W10/'Output-Calculation-sheet'!W9*'Output-Calculation-sheet'!W99</f>
        <v>1808098689.9211421</v>
      </c>
      <c r="X120" s="2">
        <f>X10/'Output-Calculation-sheet'!X9*'Output-Calculation-sheet'!X99</f>
        <v>0</v>
      </c>
      <c r="Y120" s="2">
        <f>Y10/'Output-Calculation-sheet'!Y9*'Output-Calculation-sheet'!Y99</f>
        <v>1055016104.1243796</v>
      </c>
      <c r="AA120" s="2">
        <f t="shared" si="10"/>
        <v>283751.243630454</v>
      </c>
    </row>
    <row r="121" spans="1:27" x14ac:dyDescent="0.25">
      <c r="A121" s="2">
        <v>2034</v>
      </c>
      <c r="B121" s="2">
        <f>B11/'Output-Calculation-sheet'!B10*'Output-Calculation-sheet'!B100</f>
        <v>68997074230.67041</v>
      </c>
      <c r="C121" s="2">
        <f>C11/'Output-Calculation-sheet'!C10*'Output-Calculation-sheet'!C100</f>
        <v>0</v>
      </c>
      <c r="D121" s="2">
        <f>D11/'Output-Calculation-sheet'!D10*'Output-Calculation-sheet'!D100</f>
        <v>47799092719.018692</v>
      </c>
      <c r="E121" s="2">
        <f>E11/'Output-Calculation-sheet'!E10*'Output-Calculation-sheet'!E100</f>
        <v>37008376749.617874</v>
      </c>
      <c r="F121" s="2">
        <f>F11/'Output-Calculation-sheet'!F10*'Output-Calculation-sheet'!F100</f>
        <v>24412730900.949188</v>
      </c>
      <c r="G121" s="2">
        <f>G11/'Output-Calculation-sheet'!G10*'Output-Calculation-sheet'!G100</f>
        <v>17152217824.77438</v>
      </c>
      <c r="H121" s="2">
        <f>H11/'Output-Calculation-sheet'!H10*'Output-Calculation-sheet'!H100</f>
        <v>0</v>
      </c>
      <c r="I121" s="2">
        <f>I11/'Output-Calculation-sheet'!I10*'Output-Calculation-sheet'!I100</f>
        <v>15627313051.411514</v>
      </c>
      <c r="J121" s="2">
        <f>J11/'Output-Calculation-sheet'!J10*'Output-Calculation-sheet'!J100</f>
        <v>15210712373.531485</v>
      </c>
      <c r="K121" s="2">
        <f>K11/'Output-Calculation-sheet'!K10*'Output-Calculation-sheet'!K100</f>
        <v>15065267290.984131</v>
      </c>
      <c r="L121" s="2">
        <f>L11/'Output-Calculation-sheet'!L10*'Output-Calculation-sheet'!L100</f>
        <v>11324815828.475477</v>
      </c>
      <c r="M121" s="2">
        <f>M11/'Output-Calculation-sheet'!M10*'Output-Calculation-sheet'!M100</f>
        <v>7.730310330864022E-7</v>
      </c>
      <c r="N121" s="2">
        <f>N11/'Output-Calculation-sheet'!N10*'Output-Calculation-sheet'!N100</f>
        <v>3345500141.9290886</v>
      </c>
      <c r="O121" s="2">
        <f>O11/'Output-Calculation-sheet'!O10*'Output-Calculation-sheet'!O100</f>
        <v>0</v>
      </c>
      <c r="P121" s="2">
        <f>P11/'Output-Calculation-sheet'!P10*'Output-Calculation-sheet'!P100</f>
        <v>10313357695.964798</v>
      </c>
      <c r="Q121" s="2">
        <f>Q11/'Output-Calculation-sheet'!Q10*'Output-Calculation-sheet'!Q100</f>
        <v>8115282180.2140074</v>
      </c>
      <c r="R121" s="2">
        <f>R11/'Output-Calculation-sheet'!R10*'Output-Calculation-sheet'!R100</f>
        <v>9761663266.712122</v>
      </c>
      <c r="S121" s="2">
        <f>S11/'Output-Calculation-sheet'!S10*'Output-Calculation-sheet'!S100</f>
        <v>2561984163.8222499</v>
      </c>
      <c r="T121" s="2">
        <f>T11/'Output-Calculation-sheet'!T10*'Output-Calculation-sheet'!T100</f>
        <v>3588385750.6890345</v>
      </c>
      <c r="U121" s="2">
        <f>U11/'Output-Calculation-sheet'!U10*'Output-Calculation-sheet'!U100</f>
        <v>3127257385.9717412</v>
      </c>
      <c r="V121" s="2">
        <f>V11/'Output-Calculation-sheet'!V10*'Output-Calculation-sheet'!V100</f>
        <v>2407430602.4248223</v>
      </c>
      <c r="W121" s="2">
        <f>W11/'Output-Calculation-sheet'!W10*'Output-Calculation-sheet'!W100</f>
        <v>2083777666.1448383</v>
      </c>
      <c r="X121" s="2">
        <f>X11/'Output-Calculation-sheet'!X10*'Output-Calculation-sheet'!X100</f>
        <v>92506207.04942508</v>
      </c>
      <c r="Y121" s="2">
        <f>Y11/'Output-Calculation-sheet'!Y10*'Output-Calculation-sheet'!Y100</f>
        <v>1165773195.6987569</v>
      </c>
      <c r="AA121" s="2">
        <f t="shared" si="10"/>
        <v>299160.51922605402</v>
      </c>
    </row>
    <row r="122" spans="1:27" x14ac:dyDescent="0.25">
      <c r="A122" s="2">
        <v>2035</v>
      </c>
      <c r="B122" s="2">
        <f>B12/'Output-Calculation-sheet'!B11*'Output-Calculation-sheet'!B101</f>
        <v>61326692220.685303</v>
      </c>
      <c r="C122" s="2">
        <f>C12/'Output-Calculation-sheet'!C11*'Output-Calculation-sheet'!C101</f>
        <v>0</v>
      </c>
      <c r="D122" s="2">
        <f>D12/'Output-Calculation-sheet'!D11*'Output-Calculation-sheet'!D101</f>
        <v>47649702625.023918</v>
      </c>
      <c r="E122" s="2">
        <f>E12/'Output-Calculation-sheet'!E11*'Output-Calculation-sheet'!E101</f>
        <v>33675234002.020737</v>
      </c>
      <c r="F122" s="2">
        <f>F12/'Output-Calculation-sheet'!F11*'Output-Calculation-sheet'!F101</f>
        <v>25060209645.355579</v>
      </c>
      <c r="G122" s="2">
        <f>G12/'Output-Calculation-sheet'!G11*'Output-Calculation-sheet'!G101</f>
        <v>17348392921.85968</v>
      </c>
      <c r="H122" s="2">
        <f>H12/'Output-Calculation-sheet'!H11*'Output-Calculation-sheet'!H101</f>
        <v>0</v>
      </c>
      <c r="I122" s="2">
        <f>I12/'Output-Calculation-sheet'!I11*'Output-Calculation-sheet'!I101</f>
        <v>15848665275.627544</v>
      </c>
      <c r="J122" s="2">
        <f>J12/'Output-Calculation-sheet'!J11*'Output-Calculation-sheet'!J101</f>
        <v>15282241018.187239</v>
      </c>
      <c r="K122" s="2">
        <f>K12/'Output-Calculation-sheet'!K11*'Output-Calculation-sheet'!K101</f>
        <v>15367348585.707701</v>
      </c>
      <c r="L122" s="2">
        <f>L12/'Output-Calculation-sheet'!L11*'Output-Calculation-sheet'!L101</f>
        <v>10575421702.67082</v>
      </c>
      <c r="M122" s="2">
        <f>M12/'Output-Calculation-sheet'!M11*'Output-Calculation-sheet'!M101</f>
        <v>0</v>
      </c>
      <c r="N122" s="2">
        <f>N12/'Output-Calculation-sheet'!N11*'Output-Calculation-sheet'!N101</f>
        <v>2975984238.5451236</v>
      </c>
      <c r="O122" s="2">
        <f>O12/'Output-Calculation-sheet'!O11*'Output-Calculation-sheet'!O101</f>
        <v>0</v>
      </c>
      <c r="P122" s="2">
        <f>P12/'Output-Calculation-sheet'!P11*'Output-Calculation-sheet'!P101</f>
        <v>10242304894.245447</v>
      </c>
      <c r="Q122" s="2">
        <f>Q12/'Output-Calculation-sheet'!Q11*'Output-Calculation-sheet'!Q101</f>
        <v>7265264132.2304392</v>
      </c>
      <c r="R122" s="2">
        <f>R12/'Output-Calculation-sheet'!R11*'Output-Calculation-sheet'!R101</f>
        <v>10015306138.461845</v>
      </c>
      <c r="S122" s="2">
        <f>S12/'Output-Calculation-sheet'!S11*'Output-Calculation-sheet'!S101</f>
        <v>2195593313.6610818</v>
      </c>
      <c r="T122" s="2">
        <f>T12/'Output-Calculation-sheet'!T11*'Output-Calculation-sheet'!T101</f>
        <v>3734922514.1679459</v>
      </c>
      <c r="U122" s="2">
        <f>U12/'Output-Calculation-sheet'!U11*'Output-Calculation-sheet'!U101</f>
        <v>3032193567.6052585</v>
      </c>
      <c r="V122" s="2">
        <f>V12/'Output-Calculation-sheet'!V11*'Output-Calculation-sheet'!V101</f>
        <v>2518796252.4914503</v>
      </c>
      <c r="W122" s="2">
        <f>W12/'Output-Calculation-sheet'!W11*'Output-Calculation-sheet'!W101</f>
        <v>2196374614.418705</v>
      </c>
      <c r="X122" s="2">
        <f>X12/'Output-Calculation-sheet'!X11*'Output-Calculation-sheet'!X101</f>
        <v>80884114.608311027</v>
      </c>
      <c r="Y122" s="2">
        <f>Y12/'Output-Calculation-sheet'!Y11*'Output-Calculation-sheet'!Y101</f>
        <v>991571273.78137386</v>
      </c>
      <c r="AA122" s="2">
        <f t="shared" si="10"/>
        <v>287383.10305135557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39786228012.030434</v>
      </c>
      <c r="C129" s="2">
        <f>C8/'Output-Calculation-sheet'!C7*'Output-Calculation-sheet'!C106</f>
        <v>39754653374.733437</v>
      </c>
      <c r="D129" s="2">
        <f>D8/'Output-Calculation-sheet'!D7*'Output-Calculation-sheet'!D106</f>
        <v>7073023262.3437853</v>
      </c>
      <c r="E129" s="2">
        <f>E8/'Output-Calculation-sheet'!E7*'Output-Calculation-sheet'!E106</f>
        <v>6887464928.0627184</v>
      </c>
      <c r="F129" s="2">
        <f>F8/'Output-Calculation-sheet'!F7*'Output-Calculation-sheet'!F106</f>
        <v>3529230848.2723536</v>
      </c>
      <c r="G129" s="2">
        <f>G8/'Output-Calculation-sheet'!G7*'Output-Calculation-sheet'!G106</f>
        <v>3013687423.8346925</v>
      </c>
      <c r="H129" s="2">
        <f>H8/'Output-Calculation-sheet'!H7*'Output-Calculation-sheet'!H106</f>
        <v>9266477771.6304436</v>
      </c>
      <c r="I129" s="2">
        <f>I8/'Output-Calculation-sheet'!I7*'Output-Calculation-sheet'!I106</f>
        <v>2752545142.686749</v>
      </c>
      <c r="J129" s="2">
        <f>J8/'Output-Calculation-sheet'!J7*'Output-Calculation-sheet'!J106</f>
        <v>1761080197.2439809</v>
      </c>
      <c r="K129" s="2">
        <f>K8/'Output-Calculation-sheet'!K7*'Output-Calculation-sheet'!K106</f>
        <v>2077208563.1323404</v>
      </c>
      <c r="L129" s="2">
        <f>L8/'Output-Calculation-sheet'!L7*'Output-Calculation-sheet'!L106</f>
        <v>1041956824.2271173</v>
      </c>
      <c r="M129" s="2">
        <f>M8/'Output-Calculation-sheet'!M7*'Output-Calculation-sheet'!M106</f>
        <v>2086391649.3255703</v>
      </c>
      <c r="N129" s="2">
        <f>N8/'Output-Calculation-sheet'!N7*'Output-Calculation-sheet'!N106</f>
        <v>2380428713.9813623</v>
      </c>
      <c r="O129" s="2">
        <f>O8/'Output-Calculation-sheet'!O7*'Output-Calculation-sheet'!O106</f>
        <v>7725950583.5288839</v>
      </c>
      <c r="P129" s="2">
        <f>P8/'Output-Calculation-sheet'!P7*'Output-Calculation-sheet'!P106</f>
        <v>2615544152.2157383</v>
      </c>
      <c r="Q129" s="2">
        <f>Q8/'Output-Calculation-sheet'!Q7*'Output-Calculation-sheet'!Q106</f>
        <v>2682793038.8321424</v>
      </c>
      <c r="R129" s="2">
        <f>R8/'Output-Calculation-sheet'!R7*'Output-Calculation-sheet'!R106</f>
        <v>1257082706.5998623</v>
      </c>
      <c r="S129" s="2">
        <f>S8/'Output-Calculation-sheet'!S7*'Output-Calculation-sheet'!S106</f>
        <v>2614367272.898149</v>
      </c>
      <c r="T129" s="2">
        <f>T8/'Output-Calculation-sheet'!T7*'Output-Calculation-sheet'!T106</f>
        <v>345499790.90376043</v>
      </c>
      <c r="U129" s="2">
        <f>U8/'Output-Calculation-sheet'!U7*'Output-Calculation-sheet'!U106</f>
        <v>811127339.97667336</v>
      </c>
      <c r="V129" s="2">
        <f>V8/'Output-Calculation-sheet'!V7*'Output-Calculation-sheet'!V106</f>
        <v>91213302.21751824</v>
      </c>
      <c r="W129" s="2">
        <f>W8/'Output-Calculation-sheet'!W7*'Output-Calculation-sheet'!W106</f>
        <v>289695146.75653827</v>
      </c>
      <c r="X129" s="2">
        <f>X8/'Output-Calculation-sheet'!X7*'Output-Calculation-sheet'!X106</f>
        <v>589817471.20680392</v>
      </c>
      <c r="Y129" s="2">
        <f>Y8/'Output-Calculation-sheet'!Y7*'Output-Calculation-sheet'!Y106</f>
        <v>316572578.47455573</v>
      </c>
      <c r="AA129" s="2">
        <f t="shared" si="11"/>
        <v>140750.04009511563</v>
      </c>
    </row>
    <row r="130" spans="1:27" x14ac:dyDescent="0.25">
      <c r="A130" s="2">
        <v>2032</v>
      </c>
      <c r="B130" s="2">
        <f>B9/'Output-Calculation-sheet'!B8*'Output-Calculation-sheet'!B107</f>
        <v>42544034929.428429</v>
      </c>
      <c r="C130" s="2">
        <f>C9/'Output-Calculation-sheet'!C8*'Output-Calculation-sheet'!C107</f>
        <v>43629587297.15995</v>
      </c>
      <c r="D130" s="2">
        <f>D9/'Output-Calculation-sheet'!D8*'Output-Calculation-sheet'!D107</f>
        <v>7630092667.4837856</v>
      </c>
      <c r="E130" s="2">
        <f>E9/'Output-Calculation-sheet'!E8*'Output-Calculation-sheet'!E107</f>
        <v>7498647642.9080315</v>
      </c>
      <c r="F130" s="2">
        <f>F9/'Output-Calculation-sheet'!F8*'Output-Calculation-sheet'!F107</f>
        <v>3859041369.7258191</v>
      </c>
      <c r="G130" s="2">
        <f>G9/'Output-Calculation-sheet'!G8*'Output-Calculation-sheet'!G107</f>
        <v>3262185923.2028289</v>
      </c>
      <c r="H130" s="2">
        <f>H9/'Output-Calculation-sheet'!H8*'Output-Calculation-sheet'!H107</f>
        <v>8033111454.898427</v>
      </c>
      <c r="I130" s="2">
        <f>I9/'Output-Calculation-sheet'!I8*'Output-Calculation-sheet'!I107</f>
        <v>2996613622.8544779</v>
      </c>
      <c r="J130" s="2">
        <f>J9/'Output-Calculation-sheet'!J8*'Output-Calculation-sheet'!J107</f>
        <v>1904912107.8267524</v>
      </c>
      <c r="K130" s="2">
        <f>K9/'Output-Calculation-sheet'!K8*'Output-Calculation-sheet'!K107</f>
        <v>2266771281.3020291</v>
      </c>
      <c r="L130" s="2">
        <f>L9/'Output-Calculation-sheet'!L8*'Output-Calculation-sheet'!L107</f>
        <v>1096022427.7111022</v>
      </c>
      <c r="M130" s="2">
        <f>M9/'Output-Calculation-sheet'!M8*'Output-Calculation-sheet'!M107</f>
        <v>2233162283.7132416</v>
      </c>
      <c r="N130" s="2">
        <f>N9/'Output-Calculation-sheet'!N8*'Output-Calculation-sheet'!N107</f>
        <v>2186847412.8465705</v>
      </c>
      <c r="O130" s="2">
        <f>O9/'Output-Calculation-sheet'!O8*'Output-Calculation-sheet'!O107</f>
        <v>8480543599.1429453</v>
      </c>
      <c r="P130" s="2">
        <f>P9/'Output-Calculation-sheet'!P8*'Output-Calculation-sheet'!P107</f>
        <v>2748332889.9524422</v>
      </c>
      <c r="Q130" s="2">
        <f>Q9/'Output-Calculation-sheet'!Q8*'Output-Calculation-sheet'!Q107</f>
        <v>2859354949.7165179</v>
      </c>
      <c r="R130" s="2">
        <f>R9/'Output-Calculation-sheet'!R8*'Output-Calculation-sheet'!R107</f>
        <v>1322041330.1781898</v>
      </c>
      <c r="S130" s="2">
        <f>S9/'Output-Calculation-sheet'!S8*'Output-Calculation-sheet'!S107</f>
        <v>2693340901.559957</v>
      </c>
      <c r="T130" s="2">
        <f>T9/'Output-Calculation-sheet'!T8*'Output-Calculation-sheet'!T107</f>
        <v>368317923.11385769</v>
      </c>
      <c r="U130" s="2">
        <f>U9/'Output-Calculation-sheet'!U8*'Output-Calculation-sheet'!U107</f>
        <v>867980526.3167671</v>
      </c>
      <c r="V130" s="2">
        <f>V9/'Output-Calculation-sheet'!V8*'Output-Calculation-sheet'!V107</f>
        <v>97752601.305768147</v>
      </c>
      <c r="W130" s="2">
        <f>W9/'Output-Calculation-sheet'!W8*'Output-Calculation-sheet'!W107</f>
        <v>312979915.76256317</v>
      </c>
      <c r="X130" s="2">
        <f>X9/'Output-Calculation-sheet'!X8*'Output-Calculation-sheet'!X107</f>
        <v>405127764.55540985</v>
      </c>
      <c r="Y130" s="2">
        <f>Y9/'Output-Calculation-sheet'!Y8*'Output-Calculation-sheet'!Y107</f>
        <v>347321197.56180686</v>
      </c>
      <c r="AA130" s="2">
        <f t="shared" si="11"/>
        <v>149644.12402022773</v>
      </c>
    </row>
    <row r="131" spans="1:27" x14ac:dyDescent="0.25">
      <c r="A131" s="2">
        <v>2033</v>
      </c>
      <c r="B131" s="2">
        <f>B10/'Output-Calculation-sheet'!B9*'Output-Calculation-sheet'!B108</f>
        <v>32917054466.79829</v>
      </c>
      <c r="C131" s="2">
        <f>C10/'Output-Calculation-sheet'!C9*'Output-Calculation-sheet'!C108</f>
        <v>19262873723.272675</v>
      </c>
      <c r="D131" s="2">
        <f>D10/'Output-Calculation-sheet'!D9*'Output-Calculation-sheet'!D108</f>
        <v>13825541930.406904</v>
      </c>
      <c r="E131" s="2">
        <f>E10/'Output-Calculation-sheet'!E9*'Output-Calculation-sheet'!E108</f>
        <v>10969160262.737206</v>
      </c>
      <c r="F131" s="2">
        <f>F10/'Output-Calculation-sheet'!F9*'Output-Calculation-sheet'!F108</f>
        <v>7061242085.6294117</v>
      </c>
      <c r="G131" s="2">
        <f>G10/'Output-Calculation-sheet'!G9*'Output-Calculation-sheet'!G108</f>
        <v>4961422479.921628</v>
      </c>
      <c r="H131" s="2">
        <f>H10/'Output-Calculation-sheet'!H9*'Output-Calculation-sheet'!H108</f>
        <v>4839677176.1140223</v>
      </c>
      <c r="I131" s="2">
        <f>I10/'Output-Calculation-sheet'!I9*'Output-Calculation-sheet'!I108</f>
        <v>4520248172.0045347</v>
      </c>
      <c r="J131" s="2">
        <f>J10/'Output-Calculation-sheet'!J9*'Output-Calculation-sheet'!J108</f>
        <v>4399696537.8971186</v>
      </c>
      <c r="K131" s="2">
        <f>K10/'Output-Calculation-sheet'!K9*'Output-Calculation-sheet'!K108</f>
        <v>4357516700.2787733</v>
      </c>
      <c r="L131" s="2">
        <f>L10/'Output-Calculation-sheet'!L9*'Output-Calculation-sheet'!L108</f>
        <v>3495657919.322546</v>
      </c>
      <c r="M131" s="2">
        <f>M10/'Output-Calculation-sheet'!M9*'Output-Calculation-sheet'!M108</f>
        <v>3338955361.8520188</v>
      </c>
      <c r="N131" s="2">
        <f>N10/'Output-Calculation-sheet'!N9*'Output-Calculation-sheet'!N108</f>
        <v>3277174409.4889278</v>
      </c>
      <c r="O131" s="2">
        <f>O10/'Output-Calculation-sheet'!O9*'Output-Calculation-sheet'!O108</f>
        <v>4251125751.5765009</v>
      </c>
      <c r="P131" s="2">
        <f>P10/'Output-Calculation-sheet'!P9*'Output-Calculation-sheet'!P108</f>
        <v>2983363816.0176654</v>
      </c>
      <c r="Q131" s="2">
        <f>Q10/'Output-Calculation-sheet'!Q9*'Output-Calculation-sheet'!Q108</f>
        <v>2935147237.2409072</v>
      </c>
      <c r="R131" s="2">
        <f>R10/'Output-Calculation-sheet'!R9*'Output-Calculation-sheet'!R108</f>
        <v>2823745560.0151334</v>
      </c>
      <c r="S131" s="2">
        <f>S10/'Output-Calculation-sheet'!S9*'Output-Calculation-sheet'!S108</f>
        <v>1876806681.1026354</v>
      </c>
      <c r="T131" s="2">
        <f>T10/'Output-Calculation-sheet'!T9*'Output-Calculation-sheet'!T108</f>
        <v>1037984381.8495148</v>
      </c>
      <c r="U131" s="2">
        <f>U10/'Output-Calculation-sheet'!U9*'Output-Calculation-sheet'!U108</f>
        <v>904049108.19518077</v>
      </c>
      <c r="V131" s="2">
        <f>V10/'Output-Calculation-sheet'!V9*'Output-Calculation-sheet'!V108</f>
        <v>696135894.10240006</v>
      </c>
      <c r="W131" s="2">
        <f>W10/'Output-Calculation-sheet'!W9*'Output-Calculation-sheet'!W108</f>
        <v>602699405.27886832</v>
      </c>
      <c r="X131" s="2">
        <f>X10/'Output-Calculation-sheet'!X9*'Output-Calculation-sheet'!X108</f>
        <v>361619572.53055221</v>
      </c>
      <c r="Y131" s="2">
        <f>Y10/'Output-Calculation-sheet'!Y9*'Output-Calculation-sheet'!Y108</f>
        <v>351671487.5447343</v>
      </c>
      <c r="AA131" s="2">
        <f t="shared" si="11"/>
        <v>136050.57012117817</v>
      </c>
    </row>
    <row r="132" spans="1:27" x14ac:dyDescent="0.25">
      <c r="A132" s="2">
        <v>2034</v>
      </c>
      <c r="B132" s="2">
        <f>B11/'Output-Calculation-sheet'!B10*'Output-Calculation-sheet'!B109</f>
        <v>16257751235.847979</v>
      </c>
      <c r="C132" s="2">
        <f>C11/'Output-Calculation-sheet'!C10*'Output-Calculation-sheet'!C109</f>
        <v>18361372284.521481</v>
      </c>
      <c r="D132" s="2">
        <f>D11/'Output-Calculation-sheet'!D10*'Output-Calculation-sheet'!D109</f>
        <v>6828442732.0555515</v>
      </c>
      <c r="E132" s="2">
        <f>E11/'Output-Calculation-sheet'!E10*'Output-Calculation-sheet'!E109</f>
        <v>5417675955.8781786</v>
      </c>
      <c r="F132" s="2">
        <f>F11/'Output-Calculation-sheet'!F10*'Output-Calculation-sheet'!F109</f>
        <v>3487552424.2184238</v>
      </c>
      <c r="G132" s="2">
        <f>G11/'Output-Calculation-sheet'!G10*'Output-Calculation-sheet'!G109</f>
        <v>2450450429.5060492</v>
      </c>
      <c r="H132" s="2">
        <f>H11/'Output-Calculation-sheet'!H10*'Output-Calculation-sheet'!H109</f>
        <v>2390319955.5133986</v>
      </c>
      <c r="I132" s="2">
        <f>I11/'Output-Calculation-sheet'!I10*'Output-Calculation-sheet'!I109</f>
        <v>2232553057.1987739</v>
      </c>
      <c r="J132" s="2">
        <f>J11/'Output-Calculation-sheet'!J10*'Output-Calculation-sheet'!J109</f>
        <v>2173012868.4713135</v>
      </c>
      <c r="K132" s="2">
        <f>K11/'Output-Calculation-sheet'!K10*'Output-Calculation-sheet'!K109</f>
        <v>2152180896.4816957</v>
      </c>
      <c r="L132" s="2">
        <f>L11/'Output-Calculation-sheet'!L10*'Output-Calculation-sheet'!L109</f>
        <v>1726507631.6779711</v>
      </c>
      <c r="M132" s="2">
        <f>M11/'Output-Calculation-sheet'!M10*'Output-Calculation-sheet'!M109</f>
        <v>1649112397.7016492</v>
      </c>
      <c r="N132" s="2">
        <f>N11/'Output-Calculation-sheet'!N10*'Output-Calculation-sheet'!N109</f>
        <v>1618599243.7338696</v>
      </c>
      <c r="O132" s="2">
        <f>O11/'Output-Calculation-sheet'!O10*'Output-Calculation-sheet'!O109</f>
        <v>4018415323.0441408</v>
      </c>
      <c r="P132" s="2">
        <f>P11/'Output-Calculation-sheet'!P10*'Output-Calculation-sheet'!P109</f>
        <v>1473485019.9732182</v>
      </c>
      <c r="Q132" s="2">
        <f>Q11/'Output-Calculation-sheet'!Q10*'Output-Calculation-sheet'!Q109</f>
        <v>1449671061.598706</v>
      </c>
      <c r="R132" s="2">
        <f>R11/'Output-Calculation-sheet'!R10*'Output-Calculation-sheet'!R109</f>
        <v>1394650132.8062613</v>
      </c>
      <c r="S132" s="2">
        <f>S11/'Output-Calculation-sheet'!S10*'Output-Calculation-sheet'!S109</f>
        <v>926955993.79660833</v>
      </c>
      <c r="T132" s="2">
        <f>T11/'Output-Calculation-sheet'!T10*'Output-Calculation-sheet'!T109</f>
        <v>512661376.32589537</v>
      </c>
      <c r="U132" s="2">
        <f>U11/'Output-Calculation-sheet'!U10*'Output-Calculation-sheet'!U109</f>
        <v>446510559.46107972</v>
      </c>
      <c r="V132" s="2">
        <f>V11/'Output-Calculation-sheet'!V10*'Output-Calculation-sheet'!V109</f>
        <v>343822060.97744733</v>
      </c>
      <c r="W132" s="2">
        <f>W11/'Output-Calculation-sheet'!W10*'Output-Calculation-sheet'!W109</f>
        <v>297673706.28915292</v>
      </c>
      <c r="X132" s="2">
        <f>X11/'Output-Calculation-sheet'!X10*'Output-Calculation-sheet'!X109</f>
        <v>201668753.56505838</v>
      </c>
      <c r="Y132" s="2">
        <f>Y11/'Output-Calculation-sheet'!Y10*'Output-Calculation-sheet'!Y109</f>
        <v>173690848.6770876</v>
      </c>
      <c r="AA132" s="2">
        <f t="shared" si="11"/>
        <v>77984.73594932101</v>
      </c>
    </row>
    <row r="133" spans="1:27" x14ac:dyDescent="0.25">
      <c r="A133" s="2">
        <v>2035</v>
      </c>
      <c r="B133" s="2">
        <f>B12/'Output-Calculation-sheet'!B11*'Output-Calculation-sheet'!B110</f>
        <v>10268226499.563494</v>
      </c>
      <c r="C133" s="2">
        <f>C12/'Output-Calculation-sheet'!C11*'Output-Calculation-sheet'!C110</f>
        <v>16495101987.152056</v>
      </c>
      <c r="D133" s="2">
        <f>D12/'Output-Calculation-sheet'!D11*'Output-Calculation-sheet'!D110</f>
        <v>4481984331.8628864</v>
      </c>
      <c r="E133" s="2">
        <f>E12/'Output-Calculation-sheet'!E11*'Output-Calculation-sheet'!E110</f>
        <v>2147340559.0598934</v>
      </c>
      <c r="F133" s="2">
        <f>F12/'Output-Calculation-sheet'!F11*'Output-Calculation-sheet'!F110</f>
        <v>1638559491.4418576</v>
      </c>
      <c r="G133" s="2">
        <f>G12/'Output-Calculation-sheet'!G11*'Output-Calculation-sheet'!G110</f>
        <v>1529711892.9581914</v>
      </c>
      <c r="H133" s="2">
        <f>H12/'Output-Calculation-sheet'!H11*'Output-Calculation-sheet'!H110</f>
        <v>2125242644.9375446</v>
      </c>
      <c r="I133" s="2">
        <f>I12/'Output-Calculation-sheet'!I11*'Output-Calculation-sheet'!I110</f>
        <v>1264209269.7375317</v>
      </c>
      <c r="J133" s="2">
        <f>J12/'Output-Calculation-sheet'!J11*'Output-Calculation-sheet'!J110</f>
        <v>1231190178.9749384</v>
      </c>
      <c r="K133" s="2">
        <f>K12/'Output-Calculation-sheet'!K11*'Output-Calculation-sheet'!K110</f>
        <v>1065247647.339092</v>
      </c>
      <c r="L133" s="2">
        <f>L12/'Output-Calculation-sheet'!L11*'Output-Calculation-sheet'!L110</f>
        <v>556776668.73860824</v>
      </c>
      <c r="M133" s="2">
        <f>M12/'Output-Calculation-sheet'!M11*'Output-Calculation-sheet'!M110</f>
        <v>1129732919.6873341</v>
      </c>
      <c r="N133" s="2">
        <f>N12/'Output-Calculation-sheet'!N11*'Output-Calculation-sheet'!N110</f>
        <v>1018021127.3022846</v>
      </c>
      <c r="O133" s="2">
        <f>O12/'Output-Calculation-sheet'!O11*'Output-Calculation-sheet'!O110</f>
        <v>3622786161.8684683</v>
      </c>
      <c r="P133" s="2">
        <f>P12/'Output-Calculation-sheet'!P11*'Output-Calculation-sheet'!P110</f>
        <v>750197185.50805652</v>
      </c>
      <c r="Q133" s="2">
        <f>Q12/'Output-Calculation-sheet'!Q11*'Output-Calculation-sheet'!Q110</f>
        <v>1035300257.2051185</v>
      </c>
      <c r="R133" s="2">
        <f>R12/'Output-Calculation-sheet'!R11*'Output-Calculation-sheet'!R110</f>
        <v>633649146.27653575</v>
      </c>
      <c r="S133" s="2">
        <f>S12/'Output-Calculation-sheet'!S11*'Output-Calculation-sheet'!S110</f>
        <v>621520761.49975598</v>
      </c>
      <c r="T133" s="2">
        <f>T12/'Output-Calculation-sheet'!T11*'Output-Calculation-sheet'!T110</f>
        <v>164059713.5322507</v>
      </c>
      <c r="U133" s="2">
        <f>U12/'Output-Calculation-sheet'!U11*'Output-Calculation-sheet'!U110</f>
        <v>323213946.40180349</v>
      </c>
      <c r="V133" s="2">
        <f>V12/'Output-Calculation-sheet'!V11*'Output-Calculation-sheet'!V110</f>
        <v>70680626.459483534</v>
      </c>
      <c r="W133" s="2">
        <f>W12/'Output-Calculation-sheet'!W11*'Output-Calculation-sheet'!W110</f>
        <v>87657722.436001077</v>
      </c>
      <c r="X133" s="2">
        <f>X12/'Output-Calculation-sheet'!X11*'Output-Calculation-sheet'!X110</f>
        <v>177883855.58204848</v>
      </c>
      <c r="Y133" s="2">
        <f>Y12/'Output-Calculation-sheet'!Y11*'Output-Calculation-sheet'!Y110</f>
        <v>76832987.870656967</v>
      </c>
      <c r="AA133" s="2">
        <f t="shared" si="11"/>
        <v>52515.127583395886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33"/>
  <sheetViews>
    <sheetView tabSelected="1" topLeftCell="B76" workbookViewId="0">
      <selection activeCell="AA97" sqref="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6442.9720634693304</v>
      </c>
      <c r="C19" s="2">
        <f>C8/'Output-Calculation-sheet'!C7*'Output-Calculation-sheet'!C25</f>
        <v>9731.1064450666363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5221.1496020851628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1055.0549885964595</v>
      </c>
      <c r="M19" s="2">
        <f>M8/'Output-Calculation-sheet'!M7*'Output-Calculation-sheet'!M25</f>
        <v>6888.2902558449723</v>
      </c>
      <c r="N19" s="2">
        <f>N8/'Output-Calculation-sheet'!N7*'Output-Calculation-sheet'!N25</f>
        <v>3516.7184241004561</v>
      </c>
      <c r="O19" s="2">
        <f>O8/'Output-Calculation-sheet'!O7*'Output-Calculation-sheet'!O25</f>
        <v>1900.8349935402307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672.42501979698181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478.9828738423775</v>
      </c>
      <c r="Y19" s="2">
        <f>Y8/'Output-Calculation-sheet'!Y7*'Output-Calculation-sheet'!Y25</f>
        <v>0</v>
      </c>
      <c r="AA19" s="2">
        <f t="shared" si="0"/>
        <v>35.907534666342606</v>
      </c>
    </row>
    <row r="20" spans="1:27" x14ac:dyDescent="0.25">
      <c r="A20" s="2">
        <v>2032</v>
      </c>
      <c r="B20" s="2">
        <f>B9/'Output-Calculation-sheet'!B8*'Output-Calculation-sheet'!B26</f>
        <v>9259.2739474087721</v>
      </c>
      <c r="C20" s="2">
        <f>C9/'Output-Calculation-sheet'!C8*'Output-Calculation-sheet'!C26</f>
        <v>11469.790224431186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7566.2157659580716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1312.0467709703814</v>
      </c>
      <c r="M20" s="2">
        <f>M9/'Output-Calculation-sheet'!M8*'Output-Calculation-sheet'!M26</f>
        <v>7988.2961169023738</v>
      </c>
      <c r="N20" s="2">
        <f>N9/'Output-Calculation-sheet'!N8*'Output-Calculation-sheet'!N26</f>
        <v>4499.1518001304148</v>
      </c>
      <c r="O20" s="2">
        <f>O9/'Output-Calculation-sheet'!O8*'Output-Calculation-sheet'!O26</f>
        <v>2238.4766950944704</v>
      </c>
      <c r="P20" s="2">
        <f>P9/'Output-Calculation-sheet'!P8*'Output-Calculation-sheet'!P26</f>
        <v>0</v>
      </c>
      <c r="Q20" s="2">
        <f>Q9/'Output-Calculation-sheet'!Q8*'Output-Calculation-sheet'!Q26</f>
        <v>135.28818410215146</v>
      </c>
      <c r="R20" s="2">
        <f>R9/'Output-Calculation-sheet'!R8*'Output-Calculation-sheet'!R26</f>
        <v>0</v>
      </c>
      <c r="S20" s="2">
        <f>S9/'Output-Calculation-sheet'!S8*'Output-Calculation-sheet'!S26</f>
        <v>955.24698267088957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738.56375075781875</v>
      </c>
      <c r="Y20" s="2">
        <f>Y9/'Output-Calculation-sheet'!Y8*'Output-Calculation-sheet'!Y26</f>
        <v>0</v>
      </c>
      <c r="AA20" s="2">
        <f t="shared" si="0"/>
        <v>46.162350238426534</v>
      </c>
    </row>
    <row r="21" spans="1:27" x14ac:dyDescent="0.25">
      <c r="A21" s="2">
        <v>2033</v>
      </c>
      <c r="B21" s="2">
        <f>B10/'Output-Calculation-sheet'!B9*'Output-Calculation-sheet'!B27</f>
        <v>19213.021171367724</v>
      </c>
      <c r="C21" s="2">
        <f>C10/'Output-Calculation-sheet'!C9*'Output-Calculation-sheet'!C27</f>
        <v>36096.083257203849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11106.989325937557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7714.6985007721414</v>
      </c>
      <c r="N21" s="2">
        <f>N10/'Output-Calculation-sheet'!N9*'Output-Calculation-sheet'!N27</f>
        <v>4219.706861894193</v>
      </c>
      <c r="O21" s="2">
        <f>O10/'Output-Calculation-sheet'!O9*'Output-Calculation-sheet'!O27</f>
        <v>6367.4543816752985</v>
      </c>
      <c r="P21" s="2">
        <f>P10/'Output-Calculation-sheet'!P9*'Output-Calculation-sheet'!P27</f>
        <v>0</v>
      </c>
      <c r="Q21" s="2">
        <f>Q10/'Output-Calculation-sheet'!Q9*'Output-Calculation-sheet'!Q27</f>
        <v>286.69140265742016</v>
      </c>
      <c r="R21" s="2">
        <f>R10/'Output-Calculation-sheet'!R9*'Output-Calculation-sheet'!R27</f>
        <v>0</v>
      </c>
      <c r="S21" s="2">
        <f>S10/'Output-Calculation-sheet'!S9*'Output-Calculation-sheet'!S27</f>
        <v>1836.9798922978218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907.20311827818659</v>
      </c>
      <c r="Y21" s="2">
        <f>Y10/'Output-Calculation-sheet'!Y9*'Output-Calculation-sheet'!Y27</f>
        <v>0</v>
      </c>
      <c r="AA21" s="2">
        <f t="shared" si="0"/>
        <v>87.748827912084209</v>
      </c>
    </row>
    <row r="22" spans="1:27" x14ac:dyDescent="0.25">
      <c r="A22" s="2">
        <v>2034</v>
      </c>
      <c r="B22" s="2">
        <f>B11/'Output-Calculation-sheet'!B10*'Output-Calculation-sheet'!B28</f>
        <v>39595.478818010699</v>
      </c>
      <c r="C22" s="2">
        <f>C11/'Output-Calculation-sheet'!C10*'Output-Calculation-sheet'!C28</f>
        <v>40374.031584314813</v>
      </c>
      <c r="D22" s="2">
        <f>D11/'Output-Calculation-sheet'!D10*'Output-Calculation-sheet'!D28</f>
        <v>0</v>
      </c>
      <c r="E22" s="2">
        <f>E11/'Output-Calculation-sheet'!E10*'Output-Calculation-sheet'!E28</f>
        <v>1989.5469929121284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15904.394068040616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1206.0614859870579</v>
      </c>
      <c r="M22" s="2">
        <f>M11/'Output-Calculation-sheet'!M10*'Output-Calculation-sheet'!M28</f>
        <v>10959.709308591888</v>
      </c>
      <c r="N22" s="2">
        <f>N11/'Output-Calculation-sheet'!N10*'Output-Calculation-sheet'!N28</f>
        <v>6307.3737562216174</v>
      </c>
      <c r="O22" s="2">
        <f>O11/'Output-Calculation-sheet'!O10*'Output-Calculation-sheet'!O28</f>
        <v>7225.3987531015491</v>
      </c>
      <c r="P22" s="2">
        <f>P11/'Output-Calculation-sheet'!P10*'Output-Calculation-sheet'!P28</f>
        <v>0</v>
      </c>
      <c r="Q22" s="2">
        <f>Q11/'Output-Calculation-sheet'!Q10*'Output-Calculation-sheet'!Q28</f>
        <v>2365.514760477135</v>
      </c>
      <c r="R22" s="2">
        <f>R11/'Output-Calculation-sheet'!R10*'Output-Calculation-sheet'!R28</f>
        <v>0</v>
      </c>
      <c r="S22" s="2">
        <f>S11/'Output-Calculation-sheet'!S10*'Output-Calculation-sheet'!S28</f>
        <v>3198.7346545371706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1106.6299325662492</v>
      </c>
      <c r="Y22" s="2">
        <f>Y11/'Output-Calculation-sheet'!Y10*'Output-Calculation-sheet'!Y28</f>
        <v>110.08250806600896</v>
      </c>
      <c r="AA22" s="2">
        <f t="shared" si="0"/>
        <v>130.34295662282693</v>
      </c>
    </row>
    <row r="23" spans="1:27" x14ac:dyDescent="0.25">
      <c r="A23" s="2">
        <v>2035</v>
      </c>
      <c r="B23" s="2">
        <f>B12/'Output-Calculation-sheet'!B11*'Output-Calculation-sheet'!B29</f>
        <v>52221.756828481819</v>
      </c>
      <c r="C23" s="2">
        <f>C12/'Output-Calculation-sheet'!C11*'Output-Calculation-sheet'!C29</f>
        <v>44662.314238485473</v>
      </c>
      <c r="D23" s="2">
        <f>D12/'Output-Calculation-sheet'!D11*'Output-Calculation-sheet'!D29</f>
        <v>0</v>
      </c>
      <c r="E23" s="2">
        <f>E12/'Output-Calculation-sheet'!E11*'Output-Calculation-sheet'!E29</f>
        <v>9971.5621551364984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17328.357893130757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2916.4213424175341</v>
      </c>
      <c r="M23" s="2">
        <f>M12/'Output-Calculation-sheet'!M11*'Output-Calculation-sheet'!M29</f>
        <v>13110.927122242776</v>
      </c>
      <c r="N23" s="2">
        <f>N12/'Output-Calculation-sheet'!N11*'Output-Calculation-sheet'!N29</f>
        <v>7663.2501050339988</v>
      </c>
      <c r="O23" s="2">
        <f>O12/'Output-Calculation-sheet'!O11*'Output-Calculation-sheet'!O29</f>
        <v>7988.9574201787864</v>
      </c>
      <c r="P23" s="2">
        <f>P12/'Output-Calculation-sheet'!P11*'Output-Calculation-sheet'!P29</f>
        <v>1052.689022816227</v>
      </c>
      <c r="Q23" s="2">
        <f>Q12/'Output-Calculation-sheet'!Q11*'Output-Calculation-sheet'!Q29</f>
        <v>3353.7019267428996</v>
      </c>
      <c r="R23" s="2">
        <f>R12/'Output-Calculation-sheet'!R11*'Output-Calculation-sheet'!R29</f>
        <v>0</v>
      </c>
      <c r="S23" s="2">
        <f>S12/'Output-Calculation-sheet'!S11*'Output-Calculation-sheet'!S29</f>
        <v>3981.4982210380681</v>
      </c>
      <c r="T23" s="2">
        <f>T12/'Output-Calculation-sheet'!T11*'Output-Calculation-sheet'!T29</f>
        <v>0</v>
      </c>
      <c r="U23" s="2">
        <f>U12/'Output-Calculation-sheet'!U11*'Output-Calculation-sheet'!U29</f>
        <v>231.0548541032087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1241.8305075683145</v>
      </c>
      <c r="Y23" s="2">
        <f>Y12/'Output-Calculation-sheet'!Y11*'Output-Calculation-sheet'!Y29</f>
        <v>397.96880906492447</v>
      </c>
      <c r="AA23" s="2">
        <f t="shared" si="0"/>
        <v>166.1222904464413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30831.57976014294</v>
      </c>
      <c r="C30" s="2">
        <f>C8/'Output-Calculation-sheet'!C7*'Output-Calculation-sheet'!C16</f>
        <v>0</v>
      </c>
      <c r="D30" s="2">
        <f>D8/'Output-Calculation-sheet'!D7*'Output-Calculation-sheet'!D16</f>
        <v>8426.9923825932401</v>
      </c>
      <c r="E30" s="2">
        <f>E8/'Output-Calculation-sheet'!E7*'Output-Calculation-sheet'!E16</f>
        <v>10289.966978630464</v>
      </c>
      <c r="F30" s="2">
        <f>F8/'Output-Calculation-sheet'!F7*'Output-Calculation-sheet'!F16</f>
        <v>4628.1322528384289</v>
      </c>
      <c r="G30" s="2">
        <f>G8/'Output-Calculation-sheet'!G7*'Output-Calculation-sheet'!G16</f>
        <v>2665.0406104589683</v>
      </c>
      <c r="H30" s="2">
        <f>H8/'Output-Calculation-sheet'!H7*'Output-Calculation-sheet'!H16</f>
        <v>0</v>
      </c>
      <c r="I30" s="2">
        <f>I8/'Output-Calculation-sheet'!I7*'Output-Calculation-sheet'!I16</f>
        <v>2827.8421310683261</v>
      </c>
      <c r="J30" s="2">
        <f>J8/'Output-Calculation-sheet'!J7*'Output-Calculation-sheet'!J16</f>
        <v>2871.4917986325067</v>
      </c>
      <c r="K30" s="2">
        <f>K8/'Output-Calculation-sheet'!K7*'Output-Calculation-sheet'!K16</f>
        <v>3747.2901373707668</v>
      </c>
      <c r="L30" s="2">
        <f>L8/'Output-Calculation-sheet'!L7*'Output-Calculation-sheet'!L16</f>
        <v>3414.0461523804206</v>
      </c>
      <c r="M30" s="2">
        <f>M8/'Output-Calculation-sheet'!M7*'Output-Calculation-sheet'!M16</f>
        <v>0</v>
      </c>
      <c r="N30" s="2">
        <f>N8/'Output-Calculation-sheet'!N7*'Output-Calculation-sheet'!N16</f>
        <v>2010.5277451943605</v>
      </c>
      <c r="O30" s="2">
        <f>O8/'Output-Calculation-sheet'!O7*'Output-Calculation-sheet'!O16</f>
        <v>0</v>
      </c>
      <c r="P30" s="2">
        <f>P8/'Output-Calculation-sheet'!P7*'Output-Calculation-sheet'!P16</f>
        <v>3025.9187151255765</v>
      </c>
      <c r="Q30" s="2">
        <f>Q8/'Output-Calculation-sheet'!Q7*'Output-Calculation-sheet'!Q16</f>
        <v>3374.7159813349444</v>
      </c>
      <c r="R30" s="2">
        <f>R8/'Output-Calculation-sheet'!R7*'Output-Calculation-sheet'!R16</f>
        <v>2753.0538172248389</v>
      </c>
      <c r="S30" s="2">
        <f>S8/'Output-Calculation-sheet'!S7*'Output-Calculation-sheet'!S16</f>
        <v>1481.9226786612928</v>
      </c>
      <c r="T30" s="2">
        <f>T8/'Output-Calculation-sheet'!T7*'Output-Calculation-sheet'!T16</f>
        <v>873.17474370589434</v>
      </c>
      <c r="U30" s="2">
        <f>U8/'Output-Calculation-sheet'!U7*'Output-Calculation-sheet'!U16</f>
        <v>698.54109155876642</v>
      </c>
      <c r="V30" s="2">
        <f>V8/'Output-Calculation-sheet'!V7*'Output-Calculation-sheet'!V16</f>
        <v>822.894326603987</v>
      </c>
      <c r="W30" s="2">
        <f>W8/'Output-Calculation-sheet'!W7*'Output-Calculation-sheet'!W16</f>
        <v>379.73377383025331</v>
      </c>
      <c r="X30" s="2">
        <f>X8/'Output-Calculation-sheet'!X7*'Output-Calculation-sheet'!X16</f>
        <v>0</v>
      </c>
      <c r="Y30" s="2">
        <f>Y8/'Output-Calculation-sheet'!Y7*'Output-Calculation-sheet'!Y16</f>
        <v>292.00836542224903</v>
      </c>
      <c r="AA30" s="2">
        <f t="shared" si="1"/>
        <v>85.414873442778244</v>
      </c>
    </row>
    <row r="31" spans="1:27" x14ac:dyDescent="0.25">
      <c r="A31" s="2">
        <v>2032</v>
      </c>
      <c r="B31" s="2">
        <f>B9/'Output-Calculation-sheet'!B8*'Output-Calculation-sheet'!B17</f>
        <v>34710.29826685138</v>
      </c>
      <c r="C31" s="2">
        <f>C9/'Output-Calculation-sheet'!C8*'Output-Calculation-sheet'!C17</f>
        <v>0</v>
      </c>
      <c r="D31" s="2">
        <f>D9/'Output-Calculation-sheet'!D8*'Output-Calculation-sheet'!D17</f>
        <v>9642.4269562374193</v>
      </c>
      <c r="E31" s="2">
        <f>E9/'Output-Calculation-sheet'!E8*'Output-Calculation-sheet'!E17</f>
        <v>11845.790611098864</v>
      </c>
      <c r="F31" s="2">
        <f>F9/'Output-Calculation-sheet'!F8*'Output-Calculation-sheet'!F17</f>
        <v>5335.3315917853997</v>
      </c>
      <c r="G31" s="2">
        <f>G9/'Output-Calculation-sheet'!G8*'Output-Calculation-sheet'!G17</f>
        <v>3070.8654358483677</v>
      </c>
      <c r="H31" s="2">
        <f>H9/'Output-Calculation-sheet'!H8*'Output-Calculation-sheet'!H17</f>
        <v>0</v>
      </c>
      <c r="I31" s="2">
        <f>I9/'Output-Calculation-sheet'!I8*'Output-Calculation-sheet'!I17</f>
        <v>3255.4920450102377</v>
      </c>
      <c r="J31" s="2">
        <f>J9/'Output-Calculation-sheet'!J8*'Output-Calculation-sheet'!J17</f>
        <v>3302.977870748306</v>
      </c>
      <c r="K31" s="2">
        <f>K9/'Output-Calculation-sheet'!K8*'Output-Calculation-sheet'!K17</f>
        <v>4298.8298212733389</v>
      </c>
      <c r="L31" s="2">
        <f>L9/'Output-Calculation-sheet'!L8*'Output-Calculation-sheet'!L17</f>
        <v>3887.7995681248399</v>
      </c>
      <c r="M31" s="2">
        <f>M9/'Output-Calculation-sheet'!M8*'Output-Calculation-sheet'!M17</f>
        <v>0</v>
      </c>
      <c r="N31" s="2">
        <f>N9/'Output-Calculation-sheet'!N8*'Output-Calculation-sheet'!N17</f>
        <v>2169.8739635762481</v>
      </c>
      <c r="O31" s="2">
        <f>O9/'Output-Calculation-sheet'!O8*'Output-Calculation-sheet'!O17</f>
        <v>0</v>
      </c>
      <c r="P31" s="2">
        <f>P9/'Output-Calculation-sheet'!P8*'Output-Calculation-sheet'!P17</f>
        <v>3532.2066639262721</v>
      </c>
      <c r="Q31" s="2">
        <f>Q9/'Output-Calculation-sheet'!Q8*'Output-Calculation-sheet'!Q17</f>
        <v>3831.6697794317388</v>
      </c>
      <c r="R31" s="2">
        <f>R9/'Output-Calculation-sheet'!R8*'Output-Calculation-sheet'!R17</f>
        <v>3180.8432803671599</v>
      </c>
      <c r="S31" s="2">
        <f>S9/'Output-Calculation-sheet'!S8*'Output-Calculation-sheet'!S17</f>
        <v>1652.4594284172304</v>
      </c>
      <c r="T31" s="2">
        <f>T9/'Output-Calculation-sheet'!T8*'Output-Calculation-sheet'!T17</f>
        <v>1002.086656580055</v>
      </c>
      <c r="U31" s="2">
        <f>U9/'Output-Calculation-sheet'!U8*'Output-Calculation-sheet'!U17</f>
        <v>805.81747877217219</v>
      </c>
      <c r="V31" s="2">
        <f>V9/'Output-Calculation-sheet'!V8*'Output-Calculation-sheet'!V17</f>
        <v>946.36958160459756</v>
      </c>
      <c r="W31" s="2">
        <f>W9/'Output-Calculation-sheet'!W8*'Output-Calculation-sheet'!W17</f>
        <v>437.72843974821217</v>
      </c>
      <c r="X31" s="2">
        <f>X9/'Output-Calculation-sheet'!X8*'Output-Calculation-sheet'!X17</f>
        <v>0</v>
      </c>
      <c r="Y31" s="2">
        <f>Y9/'Output-Calculation-sheet'!Y8*'Output-Calculation-sheet'!Y17</f>
        <v>336.86027000381682</v>
      </c>
      <c r="AA31" s="2">
        <f t="shared" si="1"/>
        <v>97.245727709405656</v>
      </c>
    </row>
    <row r="32" spans="1:27" x14ac:dyDescent="0.25">
      <c r="A32" s="2">
        <v>2033</v>
      </c>
      <c r="B32" s="2">
        <f>B10/'Output-Calculation-sheet'!B9*'Output-Calculation-sheet'!B18</f>
        <v>38940.916350615633</v>
      </c>
      <c r="C32" s="2">
        <f>C10/'Output-Calculation-sheet'!C9*'Output-Calculation-sheet'!C18</f>
        <v>0</v>
      </c>
      <c r="D32" s="2">
        <f>D10/'Output-Calculation-sheet'!D9*'Output-Calculation-sheet'!D18</f>
        <v>7483.3565369932412</v>
      </c>
      <c r="E32" s="2">
        <f>E10/'Output-Calculation-sheet'!E9*'Output-Calculation-sheet'!E18</f>
        <v>10453.868238459614</v>
      </c>
      <c r="F32" s="2">
        <f>F10/'Output-Calculation-sheet'!F9*'Output-Calculation-sheet'!F18</f>
        <v>4220.0802755824297</v>
      </c>
      <c r="G32" s="2">
        <f>G10/'Output-Calculation-sheet'!G9*'Output-Calculation-sheet'!G18</f>
        <v>2632.6721811720709</v>
      </c>
      <c r="H32" s="2">
        <f>H10/'Output-Calculation-sheet'!H9*'Output-Calculation-sheet'!H18</f>
        <v>0</v>
      </c>
      <c r="I32" s="2">
        <f>I10/'Output-Calculation-sheet'!I9*'Output-Calculation-sheet'!I18</f>
        <v>2779.483619487487</v>
      </c>
      <c r="J32" s="2">
        <f>J10/'Output-Calculation-sheet'!J9*'Output-Calculation-sheet'!J18</f>
        <v>2230.9033390571603</v>
      </c>
      <c r="K32" s="2">
        <f>K10/'Output-Calculation-sheet'!K9*'Output-Calculation-sheet'!K18</f>
        <v>3713.0643757442776</v>
      </c>
      <c r="L32" s="2">
        <f>L10/'Output-Calculation-sheet'!L9*'Output-Calculation-sheet'!L18</f>
        <v>3207.4812687824547</v>
      </c>
      <c r="M32" s="2">
        <f>M10/'Output-Calculation-sheet'!M9*'Output-Calculation-sheet'!M18</f>
        <v>0</v>
      </c>
      <c r="N32" s="2">
        <f>N10/'Output-Calculation-sheet'!N9*'Output-Calculation-sheet'!N18</f>
        <v>2374.2263766631131</v>
      </c>
      <c r="O32" s="2">
        <f>O10/'Output-Calculation-sheet'!O9*'Output-Calculation-sheet'!O18</f>
        <v>0</v>
      </c>
      <c r="P32" s="2">
        <f>P10/'Output-Calculation-sheet'!P9*'Output-Calculation-sheet'!P18</f>
        <v>3822.0247496895595</v>
      </c>
      <c r="Q32" s="2">
        <f>Q10/'Output-Calculation-sheet'!Q9*'Output-Calculation-sheet'!Q18</f>
        <v>4165.1034387642512</v>
      </c>
      <c r="R32" s="2">
        <f>R10/'Output-Calculation-sheet'!R9*'Output-Calculation-sheet'!R18</f>
        <v>2748.4343168776022</v>
      </c>
      <c r="S32" s="2">
        <f>S10/'Output-Calculation-sheet'!S9*'Output-Calculation-sheet'!S18</f>
        <v>1796.26667098132</v>
      </c>
      <c r="T32" s="2">
        <f>T10/'Output-Calculation-sheet'!T9*'Output-Calculation-sheet'!T18</f>
        <v>801.04171460130794</v>
      </c>
      <c r="U32" s="2">
        <f>U10/'Output-Calculation-sheet'!U9*'Output-Calculation-sheet'!U18</f>
        <v>887.25761251062568</v>
      </c>
      <c r="V32" s="2">
        <f>V10/'Output-Calculation-sheet'!V9*'Output-Calculation-sheet'!V18</f>
        <v>654.24964040316922</v>
      </c>
      <c r="W32" s="2">
        <f>W10/'Output-Calculation-sheet'!W9*'Output-Calculation-sheet'!W18</f>
        <v>326.35844905718346</v>
      </c>
      <c r="X32" s="2">
        <f>X10/'Output-Calculation-sheet'!X9*'Output-Calculation-sheet'!X18</f>
        <v>0</v>
      </c>
      <c r="Y32" s="2">
        <f>Y10/'Output-Calculation-sheet'!Y9*'Output-Calculation-sheet'!Y18</f>
        <v>379.00192719453037</v>
      </c>
      <c r="AA32" s="2">
        <f t="shared" si="1"/>
        <v>93.615791082637017</v>
      </c>
    </row>
    <row r="33" spans="1:27" x14ac:dyDescent="0.25">
      <c r="A33" s="2">
        <v>2034</v>
      </c>
      <c r="B33" s="2">
        <f>B11/'Output-Calculation-sheet'!B10*'Output-Calculation-sheet'!B19</f>
        <v>39938.325228336114</v>
      </c>
      <c r="C33" s="2">
        <f>C11/'Output-Calculation-sheet'!C10*'Output-Calculation-sheet'!C19</f>
        <v>0</v>
      </c>
      <c r="D33" s="2">
        <f>D11/'Output-Calculation-sheet'!D10*'Output-Calculation-sheet'!D19</f>
        <v>11911.981163930821</v>
      </c>
      <c r="E33" s="2">
        <f>E11/'Output-Calculation-sheet'!E10*'Output-Calculation-sheet'!E19</f>
        <v>14798.065070575214</v>
      </c>
      <c r="F33" s="2">
        <f>F11/'Output-Calculation-sheet'!F10*'Output-Calculation-sheet'!F19</f>
        <v>6770.7640119069538</v>
      </c>
      <c r="G33" s="2">
        <f>G11/'Output-Calculation-sheet'!G10*'Output-Calculation-sheet'!G19</f>
        <v>4055.3639483522434</v>
      </c>
      <c r="H33" s="2">
        <f>H11/'Output-Calculation-sheet'!H10*'Output-Calculation-sheet'!H19</f>
        <v>0</v>
      </c>
      <c r="I33" s="2">
        <f>I11/'Output-Calculation-sheet'!I10*'Output-Calculation-sheet'!I19</f>
        <v>4424.7136032571716</v>
      </c>
      <c r="J33" s="2">
        <f>J11/'Output-Calculation-sheet'!J10*'Output-Calculation-sheet'!J19</f>
        <v>3748.8070200030152</v>
      </c>
      <c r="K33" s="2">
        <f>K11/'Output-Calculation-sheet'!K10*'Output-Calculation-sheet'!K19</f>
        <v>5190.9969605564156</v>
      </c>
      <c r="L33" s="2">
        <f>L11/'Output-Calculation-sheet'!L10*'Output-Calculation-sheet'!L19</f>
        <v>4225.3733481619602</v>
      </c>
      <c r="M33" s="2">
        <f>M11/'Output-Calculation-sheet'!M10*'Output-Calculation-sheet'!M19</f>
        <v>0</v>
      </c>
      <c r="N33" s="2">
        <f>N11/'Output-Calculation-sheet'!N10*'Output-Calculation-sheet'!N19</f>
        <v>2387.3834276303219</v>
      </c>
      <c r="O33" s="2">
        <f>O11/'Output-Calculation-sheet'!O10*'Output-Calculation-sheet'!O19</f>
        <v>0</v>
      </c>
      <c r="P33" s="2">
        <f>P11/'Output-Calculation-sheet'!P10*'Output-Calculation-sheet'!P19</f>
        <v>5253.0899614761147</v>
      </c>
      <c r="Q33" s="2">
        <f>Q11/'Output-Calculation-sheet'!Q10*'Output-Calculation-sheet'!Q19</f>
        <v>4206.0870826290111</v>
      </c>
      <c r="R33" s="2">
        <f>R11/'Output-Calculation-sheet'!R10*'Output-Calculation-sheet'!R19</f>
        <v>3750.460575546273</v>
      </c>
      <c r="S33" s="2">
        <f>S11/'Output-Calculation-sheet'!S10*'Output-Calculation-sheet'!S19</f>
        <v>1752.992479865421</v>
      </c>
      <c r="T33" s="2">
        <f>T11/'Output-Calculation-sheet'!T10*'Output-Calculation-sheet'!T19</f>
        <v>1100.5410922068429</v>
      </c>
      <c r="U33" s="2">
        <f>U11/'Output-Calculation-sheet'!U10*'Output-Calculation-sheet'!U19</f>
        <v>1266.6366252092248</v>
      </c>
      <c r="V33" s="2">
        <f>V11/'Output-Calculation-sheet'!V10*'Output-Calculation-sheet'!V19</f>
        <v>864.19057960239184</v>
      </c>
      <c r="W33" s="2">
        <f>W11/'Output-Calculation-sheet'!W10*'Output-Calculation-sheet'!W19</f>
        <v>538.20285306391406</v>
      </c>
      <c r="X33" s="2">
        <f>X11/'Output-Calculation-sheet'!X10*'Output-Calculation-sheet'!X19</f>
        <v>169.95300549448868</v>
      </c>
      <c r="Y33" s="2">
        <f>Y11/'Output-Calculation-sheet'!Y10*'Output-Calculation-sheet'!Y19</f>
        <v>484.36303549043936</v>
      </c>
      <c r="AA33" s="2">
        <f t="shared" si="1"/>
        <v>116.83829107329436</v>
      </c>
    </row>
    <row r="34" spans="1:27" x14ac:dyDescent="0.25">
      <c r="A34" s="2">
        <v>2035</v>
      </c>
      <c r="B34" s="2">
        <f>B12/'Output-Calculation-sheet'!B11*'Output-Calculation-sheet'!B20</f>
        <v>40487.261295696444</v>
      </c>
      <c r="C34" s="2">
        <f>C12/'Output-Calculation-sheet'!C11*'Output-Calculation-sheet'!C20</f>
        <v>0</v>
      </c>
      <c r="D34" s="2">
        <f>D12/'Output-Calculation-sheet'!D11*'Output-Calculation-sheet'!D20</f>
        <v>13988.363816053543</v>
      </c>
      <c r="E34" s="2">
        <f>E12/'Output-Calculation-sheet'!E11*'Output-Calculation-sheet'!E20</f>
        <v>13588.345656925798</v>
      </c>
      <c r="F34" s="2">
        <f>F12/'Output-Calculation-sheet'!F11*'Output-Calculation-sheet'!F20</f>
        <v>8901.4732594586731</v>
      </c>
      <c r="G34" s="2">
        <f>G12/'Output-Calculation-sheet'!G11*'Output-Calculation-sheet'!G20</f>
        <v>4723.1716817370061</v>
      </c>
      <c r="H34" s="2">
        <f>H12/'Output-Calculation-sheet'!H11*'Output-Calculation-sheet'!H20</f>
        <v>0</v>
      </c>
      <c r="I34" s="2">
        <f>I12/'Output-Calculation-sheet'!I11*'Output-Calculation-sheet'!I20</f>
        <v>5433.6708449864855</v>
      </c>
      <c r="J34" s="2">
        <f>J12/'Output-Calculation-sheet'!J11*'Output-Calculation-sheet'!J20</f>
        <v>4610.614373549337</v>
      </c>
      <c r="K34" s="2">
        <f>K12/'Output-Calculation-sheet'!K11*'Output-Calculation-sheet'!K20</f>
        <v>6494.2250138782001</v>
      </c>
      <c r="L34" s="2">
        <f>L12/'Output-Calculation-sheet'!L11*'Output-Calculation-sheet'!L20</f>
        <v>4740.0420780479626</v>
      </c>
      <c r="M34" s="2">
        <f>M12/'Output-Calculation-sheet'!M11*'Output-Calculation-sheet'!M20</f>
        <v>0</v>
      </c>
      <c r="N34" s="2">
        <f>N12/'Output-Calculation-sheet'!N11*'Output-Calculation-sheet'!N20</f>
        <v>2505.9422323017634</v>
      </c>
      <c r="O34" s="2">
        <f>O12/'Output-Calculation-sheet'!O11*'Output-Calculation-sheet'!O20</f>
        <v>0</v>
      </c>
      <c r="P34" s="2">
        <f>P12/'Output-Calculation-sheet'!P11*'Output-Calculation-sheet'!P20</f>
        <v>5656.0077951654703</v>
      </c>
      <c r="Q34" s="2">
        <f>Q12/'Output-Calculation-sheet'!Q11*'Output-Calculation-sheet'!Q20</f>
        <v>4192.6687611764264</v>
      </c>
      <c r="R34" s="2">
        <f>R12/'Output-Calculation-sheet'!R11*'Output-Calculation-sheet'!R20</f>
        <v>4760.4616455917849</v>
      </c>
      <c r="S34" s="2">
        <f>S12/'Output-Calculation-sheet'!S11*'Output-Calculation-sheet'!S20</f>
        <v>1742.411959352248</v>
      </c>
      <c r="T34" s="2">
        <f>T12/'Output-Calculation-sheet'!T11*'Output-Calculation-sheet'!T20</f>
        <v>1422.0937694893992</v>
      </c>
      <c r="U34" s="2">
        <f>U12/'Output-Calculation-sheet'!U11*'Output-Calculation-sheet'!U20</f>
        <v>1301.4683752372748</v>
      </c>
      <c r="V34" s="2">
        <f>V12/'Output-Calculation-sheet'!V11*'Output-Calculation-sheet'!V20</f>
        <v>1257.8259528050635</v>
      </c>
      <c r="W34" s="2">
        <f>W12/'Output-Calculation-sheet'!W11*'Output-Calculation-sheet'!W20</f>
        <v>763.6894281549188</v>
      </c>
      <c r="X34" s="2">
        <f>X12/'Output-Calculation-sheet'!X11*'Output-Calculation-sheet'!X20</f>
        <v>161.58288666985385</v>
      </c>
      <c r="Y34" s="2">
        <f>Y12/'Output-Calculation-sheet'!Y11*'Output-Calculation-sheet'!Y20</f>
        <v>414.53442623869523</v>
      </c>
      <c r="AA34" s="2">
        <f t="shared" si="1"/>
        <v>127.14585525251634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1.5606867445645536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0.30319944844032587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1.8638861930048796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1.6910092109396579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0.32851759768579741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3.9293898688566954E-2</v>
      </c>
      <c r="Y44" s="2">
        <f>Y11/'Output-Calculation-sheet'!Y10*'Output-Calculation-sheet'!Y37*0.0114</f>
        <v>0</v>
      </c>
      <c r="AA44" s="2">
        <f t="shared" si="2"/>
        <v>2.0588207073140223</v>
      </c>
    </row>
    <row r="45" spans="1:27" x14ac:dyDescent="0.25">
      <c r="A45" s="2">
        <v>2035</v>
      </c>
      <c r="B45" s="2">
        <f>B12/'Output-Calculation-sheet'!B11*'Output-Calculation-sheet'!B38*0.0114</f>
        <v>3.8019965631306896</v>
      </c>
      <c r="C45" s="2">
        <f>C12/'Output-Calculation-sheet'!C11*'Output-Calculation-sheet'!C38*0.0114</f>
        <v>3.6090247334344681</v>
      </c>
      <c r="D45" s="2">
        <f>D12/'Output-Calculation-sheet'!D11*'Output-Calculation-sheet'!D38*0.0114</f>
        <v>1.5984938753922917</v>
      </c>
      <c r="E45" s="2">
        <f>E12/'Output-Calculation-sheet'!E11*'Output-Calculation-sheet'!E38*0.0114</f>
        <v>1.270376260796094</v>
      </c>
      <c r="F45" s="2">
        <f>F12/'Output-Calculation-sheet'!F11*'Output-Calculation-sheet'!F38*0.0114</f>
        <v>0.79897955371180474</v>
      </c>
      <c r="G45" s="2">
        <f>G12/'Output-Calculation-sheet'!G11*'Output-Calculation-sheet'!G38*0.0114</f>
        <v>0.57341409752613781</v>
      </c>
      <c r="H45" s="2">
        <f>H12/'Output-Calculation-sheet'!H11*'Output-Calculation-sheet'!H38*0.0114</f>
        <v>0.55548510636739079</v>
      </c>
      <c r="I45" s="2">
        <f>I12/'Output-Calculation-sheet'!I11*'Output-Calculation-sheet'!I38*0.0114</f>
        <v>0.51575174542767888</v>
      </c>
      <c r="J45" s="2">
        <f>J12/'Output-Calculation-sheet'!J11*'Output-Calculation-sheet'!J38*0.0114</f>
        <v>0.51042489787290557</v>
      </c>
      <c r="K45" s="2">
        <f>K12/'Output-Calculation-sheet'!K11*'Output-Calculation-sheet'!K38*0.0114</f>
        <v>0.5069027822844705</v>
      </c>
      <c r="L45" s="2">
        <f>L12/'Output-Calculation-sheet'!L11*'Output-Calculation-sheet'!L38*0.0114</f>
        <v>0.40306480255509891</v>
      </c>
      <c r="M45" s="2">
        <f>M12/'Output-Calculation-sheet'!M11*'Output-Calculation-sheet'!M38*0.0114</f>
        <v>0.38222811051074113</v>
      </c>
      <c r="N45" s="2">
        <f>N12/'Output-Calculation-sheet'!N11*'Output-Calculation-sheet'!N38*0.0114</f>
        <v>0.37566889931277664</v>
      </c>
      <c r="O45" s="2">
        <f>O12/'Output-Calculation-sheet'!O11*'Output-Calculation-sheet'!O38*0.0114</f>
        <v>0.70113641471987498</v>
      </c>
      <c r="P45" s="2">
        <f>P12/'Output-Calculation-sheet'!P11*'Output-Calculation-sheet'!P38*0.0114</f>
        <v>0.34705037335102196</v>
      </c>
      <c r="Q45" s="2">
        <f>Q12/'Output-Calculation-sheet'!Q11*'Output-Calculation-sheet'!Q38*0.0114</f>
        <v>0.32914247066357655</v>
      </c>
      <c r="R45" s="2">
        <f>R12/'Output-Calculation-sheet'!R11*'Output-Calculation-sheet'!R38*0.0114</f>
        <v>0.32640613221069237</v>
      </c>
      <c r="S45" s="2">
        <f>S12/'Output-Calculation-sheet'!S11*'Output-Calculation-sheet'!S38*0.0114</f>
        <v>0.21534579723130562</v>
      </c>
      <c r="T45" s="2">
        <f>T12/'Output-Calculation-sheet'!T11*'Output-Calculation-sheet'!T38*0.0114</f>
        <v>0.1207588005376473</v>
      </c>
      <c r="U45" s="2">
        <f>U12/'Output-Calculation-sheet'!U11*'Output-Calculation-sheet'!U38*0.0114</f>
        <v>0.10501655915702812</v>
      </c>
      <c r="V45" s="2">
        <f>V12/'Output-Calculation-sheet'!V11*'Output-Calculation-sheet'!V38*0.0114</f>
        <v>8.0977291584890893E-2</v>
      </c>
      <c r="W45" s="2">
        <f>W12/'Output-Calculation-sheet'!W11*'Output-Calculation-sheet'!W38*0.0114</f>
        <v>7.0120244855113797E-2</v>
      </c>
      <c r="X45" s="2">
        <f>X12/'Output-Calculation-sheet'!X11*'Output-Calculation-sheet'!X38*0.0114</f>
        <v>4.1931365992176964E-2</v>
      </c>
      <c r="Y45" s="2">
        <f>Y12/'Output-Calculation-sheet'!Y11*'Output-Calculation-sheet'!Y38*0.0114</f>
        <v>4.0464545914074682E-2</v>
      </c>
      <c r="AA45" s="2">
        <f t="shared" si="2"/>
        <v>17.280161424539948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1362.3905684869069</v>
      </c>
      <c r="C52" s="2">
        <f>C8/'Output-Calculation-sheet'!C7*'Output-Calculation-sheet'!C43</f>
        <v>0</v>
      </c>
      <c r="D52" s="2">
        <f>D8/'Output-Calculation-sheet'!D7*'Output-Calculation-sheet'!D43</f>
        <v>2959.4521916393696</v>
      </c>
      <c r="E52" s="2">
        <f>E8/'Output-Calculation-sheet'!E7*'Output-Calculation-sheet'!E43</f>
        <v>2124.364615941287</v>
      </c>
      <c r="F52" s="2">
        <f>F8/'Output-Calculation-sheet'!F7*'Output-Calculation-sheet'!F43</f>
        <v>0</v>
      </c>
      <c r="G52" s="2">
        <f>G8/'Output-Calculation-sheet'!G7*'Output-Calculation-sheet'!G43</f>
        <v>753.40709358781442</v>
      </c>
      <c r="H52" s="2">
        <f>H8/'Output-Calculation-sheet'!H7*'Output-Calculation-sheet'!H43</f>
        <v>5772.4519370882199</v>
      </c>
      <c r="I52" s="2">
        <f>I8/'Output-Calculation-sheet'!I7*'Output-Calculation-sheet'!I43</f>
        <v>246.41625419136457</v>
      </c>
      <c r="J52" s="2">
        <f>J8/'Output-Calculation-sheet'!J7*'Output-Calculation-sheet'!J43</f>
        <v>1371.7754380549572</v>
      </c>
      <c r="K52" s="2">
        <f>K8/'Output-Calculation-sheet'!K7*'Output-Calculation-sheet'!K43</f>
        <v>2694.3458384242995</v>
      </c>
      <c r="L52" s="2">
        <f>L8/'Output-Calculation-sheet'!L7*'Output-Calculation-sheet'!L43</f>
        <v>2503.4958318472195</v>
      </c>
      <c r="M52" s="2">
        <f>M8/'Output-Calculation-sheet'!M7*'Output-Calculation-sheet'!M43</f>
        <v>16344.600278324584</v>
      </c>
      <c r="N52" s="2">
        <f>N8/'Output-Calculation-sheet'!N7*'Output-Calculation-sheet'!N43</f>
        <v>9355.7790222966614</v>
      </c>
      <c r="O52" s="2">
        <f>O8/'Output-Calculation-sheet'!O7*'Output-Calculation-sheet'!O43</f>
        <v>0</v>
      </c>
      <c r="P52" s="2">
        <f>P8/'Output-Calculation-sheet'!P7*'Output-Calculation-sheet'!P43</f>
        <v>1989.7678394699353</v>
      </c>
      <c r="Q52" s="2">
        <f>Q8/'Output-Calculation-sheet'!Q7*'Output-Calculation-sheet'!Q43</f>
        <v>452.11656456100212</v>
      </c>
      <c r="R52" s="2">
        <f>R8/'Output-Calculation-sheet'!R7*'Output-Calculation-sheet'!R43</f>
        <v>3625.8506518145964</v>
      </c>
      <c r="S52" s="2">
        <f>S8/'Output-Calculation-sheet'!S7*'Output-Calculation-sheet'!S43</f>
        <v>604.46744569004181</v>
      </c>
      <c r="T52" s="2">
        <f>T8/'Output-Calculation-sheet'!T7*'Output-Calculation-sheet'!T43</f>
        <v>1074.5922823789006</v>
      </c>
      <c r="U52" s="2">
        <f>U8/'Output-Calculation-sheet'!U7*'Output-Calculation-sheet'!U43</f>
        <v>401.39912064215281</v>
      </c>
      <c r="V52" s="2">
        <f>V8/'Output-Calculation-sheet'!V7*'Output-Calculation-sheet'!V43</f>
        <v>1049.4497271475557</v>
      </c>
      <c r="W52" s="2">
        <f>W8/'Output-Calculation-sheet'!W7*'Output-Calculation-sheet'!W43</f>
        <v>12.563288612225371</v>
      </c>
      <c r="X52" s="2">
        <f>X8/'Output-Calculation-sheet'!X7*'Output-Calculation-sheet'!X43</f>
        <v>851.44497305565153</v>
      </c>
      <c r="Y52" s="2">
        <f>Y8/'Output-Calculation-sheet'!Y7*'Output-Calculation-sheet'!Y43</f>
        <v>0</v>
      </c>
      <c r="AA52" s="2">
        <f t="shared" si="3"/>
        <v>55.550130963254745</v>
      </c>
    </row>
    <row r="53" spans="1:27" x14ac:dyDescent="0.25">
      <c r="A53" s="2">
        <v>2032</v>
      </c>
      <c r="B53" s="2">
        <f>B9/'Output-Calculation-sheet'!B8*'Output-Calculation-sheet'!B44</f>
        <v>4947.8626673632207</v>
      </c>
      <c r="C53" s="2">
        <f>C9/'Output-Calculation-sheet'!C8*'Output-Calculation-sheet'!C44</f>
        <v>0</v>
      </c>
      <c r="D53" s="2">
        <f>D9/'Output-Calculation-sheet'!D8*'Output-Calculation-sheet'!D44</f>
        <v>4488.9746131525753</v>
      </c>
      <c r="E53" s="2">
        <f>E9/'Output-Calculation-sheet'!E8*'Output-Calculation-sheet'!E44</f>
        <v>2871.4325916809598</v>
      </c>
      <c r="F53" s="2">
        <f>F9/'Output-Calculation-sheet'!F8*'Output-Calculation-sheet'!F44</f>
        <v>0</v>
      </c>
      <c r="G53" s="2">
        <f>G9/'Output-Calculation-sheet'!G8*'Output-Calculation-sheet'!G44</f>
        <v>1060.4359590718004</v>
      </c>
      <c r="H53" s="2">
        <f>H9/'Output-Calculation-sheet'!H8*'Output-Calculation-sheet'!H44</f>
        <v>13278.534982975048</v>
      </c>
      <c r="I53" s="2">
        <f>I9/'Output-Calculation-sheet'!I8*'Output-Calculation-sheet'!I44</f>
        <v>388.58470956977965</v>
      </c>
      <c r="J53" s="2">
        <f>J9/'Output-Calculation-sheet'!J8*'Output-Calculation-sheet'!J44</f>
        <v>1783.0123143249461</v>
      </c>
      <c r="K53" s="2">
        <f>K9/'Output-Calculation-sheet'!K8*'Output-Calculation-sheet'!K44</f>
        <v>3228.9397357220087</v>
      </c>
      <c r="L53" s="2">
        <f>L9/'Output-Calculation-sheet'!L8*'Output-Calculation-sheet'!L44</f>
        <v>3147.2557999079113</v>
      </c>
      <c r="M53" s="2">
        <f>M9/'Output-Calculation-sheet'!M8*'Output-Calculation-sheet'!M44</f>
        <v>18928.370877999307</v>
      </c>
      <c r="N53" s="2">
        <f>N9/'Output-Calculation-sheet'!N8*'Output-Calculation-sheet'!N44</f>
        <v>12608.215941756236</v>
      </c>
      <c r="O53" s="2">
        <f>O9/'Output-Calculation-sheet'!O8*'Output-Calculation-sheet'!O44</f>
        <v>0</v>
      </c>
      <c r="P53" s="2">
        <f>P9/'Output-Calculation-sheet'!P8*'Output-Calculation-sheet'!P44</f>
        <v>2614.7942247458845</v>
      </c>
      <c r="Q53" s="2">
        <f>Q9/'Output-Calculation-sheet'!Q8*'Output-Calculation-sheet'!Q44</f>
        <v>789.04956566827207</v>
      </c>
      <c r="R53" s="2">
        <f>R9/'Output-Calculation-sheet'!R8*'Output-Calculation-sheet'!R44</f>
        <v>4426.6564249254807</v>
      </c>
      <c r="S53" s="2">
        <f>S9/'Output-Calculation-sheet'!S8*'Output-Calculation-sheet'!S44</f>
        <v>1283.2402373634234</v>
      </c>
      <c r="T53" s="2">
        <f>T9/'Output-Calculation-sheet'!T8*'Output-Calculation-sheet'!T44</f>
        <v>1315.1286257560996</v>
      </c>
      <c r="U53" s="2">
        <f>U9/'Output-Calculation-sheet'!U8*'Output-Calculation-sheet'!U44</f>
        <v>561.05405206046191</v>
      </c>
      <c r="V53" s="2">
        <f>V9/'Output-Calculation-sheet'!V8*'Output-Calculation-sheet'!V44</f>
        <v>1225.766750287858</v>
      </c>
      <c r="W53" s="2">
        <f>W9/'Output-Calculation-sheet'!W8*'Output-Calculation-sheet'!W44</f>
        <v>33.619695833196019</v>
      </c>
      <c r="X53" s="2">
        <f>X9/'Output-Calculation-sheet'!X8*'Output-Calculation-sheet'!X44</f>
        <v>1820.8768917717537</v>
      </c>
      <c r="Y53" s="2">
        <f>Y9/'Output-Calculation-sheet'!Y8*'Output-Calculation-sheet'!Y44</f>
        <v>0</v>
      </c>
      <c r="AA53" s="2">
        <f t="shared" si="3"/>
        <v>80.80180666193624</v>
      </c>
    </row>
    <row r="54" spans="1:27" x14ac:dyDescent="0.25">
      <c r="A54" s="2">
        <v>2033</v>
      </c>
      <c r="B54" s="2">
        <f>B10/'Output-Calculation-sheet'!B9*'Output-Calculation-sheet'!B45</f>
        <v>36920.937259755723</v>
      </c>
      <c r="C54" s="2">
        <f>C10/'Output-Calculation-sheet'!C9*'Output-Calculation-sheet'!C45</f>
        <v>88849.622563368015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26760.681684235416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346.11323944545887</v>
      </c>
      <c r="L54" s="2">
        <f>L10/'Output-Calculation-sheet'!L9*'Output-Calculation-sheet'!L45</f>
        <v>0</v>
      </c>
      <c r="M54" s="2">
        <f>M10/'Output-Calculation-sheet'!M9*'Output-Calculation-sheet'!M45</f>
        <v>18355.97093279093</v>
      </c>
      <c r="N54" s="2">
        <f>N10/'Output-Calculation-sheet'!N9*'Output-Calculation-sheet'!N45</f>
        <v>10288.770310854026</v>
      </c>
      <c r="O54" s="2">
        <f>O10/'Output-Calculation-sheet'!O9*'Output-Calculation-sheet'!O45</f>
        <v>16410.005235761495</v>
      </c>
      <c r="P54" s="2">
        <f>P10/'Output-Calculation-sheet'!P9*'Output-Calculation-sheet'!P45</f>
        <v>2790.9329879726188</v>
      </c>
      <c r="Q54" s="2">
        <f>Q10/'Output-Calculation-sheet'!Q9*'Output-Calculation-sheet'!Q45</f>
        <v>1073.7505717506374</v>
      </c>
      <c r="R54" s="2">
        <f>R10/'Output-Calculation-sheet'!R9*'Output-Calculation-sheet'!R45</f>
        <v>1807.7243047182124</v>
      </c>
      <c r="S54" s="2">
        <f>S10/'Output-Calculation-sheet'!S9*'Output-Calculation-sheet'!S45</f>
        <v>4394.8059928326838</v>
      </c>
      <c r="T54" s="2">
        <f>T10/'Output-Calculation-sheet'!T9*'Output-Calculation-sheet'!T45</f>
        <v>91.615681889553144</v>
      </c>
      <c r="U54" s="2">
        <f>U10/'Output-Calculation-sheet'!U9*'Output-Calculation-sheet'!U45</f>
        <v>653.31505280812576</v>
      </c>
      <c r="V54" s="2">
        <f>V10/'Output-Calculation-sheet'!V9*'Output-Calculation-sheet'!V45</f>
        <v>49.147820303538694</v>
      </c>
      <c r="W54" s="2">
        <f>W10/'Output-Calculation-sheet'!W9*'Output-Calculation-sheet'!W45</f>
        <v>0</v>
      </c>
      <c r="X54" s="2">
        <f>X10/'Output-Calculation-sheet'!X9*'Output-Calculation-sheet'!X45</f>
        <v>2109.1310569170646</v>
      </c>
      <c r="Y54" s="2">
        <f>Y10/'Output-Calculation-sheet'!Y9*'Output-Calculation-sheet'!Y45</f>
        <v>21.489372739996213</v>
      </c>
      <c r="AA54" s="2">
        <f t="shared" si="3"/>
        <v>210.92401406814344</v>
      </c>
    </row>
    <row r="55" spans="1:27" x14ac:dyDescent="0.25">
      <c r="A55" s="2">
        <v>2034</v>
      </c>
      <c r="B55" s="2">
        <f>B11/'Output-Calculation-sheet'!B10*'Output-Calculation-sheet'!B46</f>
        <v>113761.25192201538</v>
      </c>
      <c r="C55" s="2">
        <f>C11/'Output-Calculation-sheet'!C10*'Output-Calculation-sheet'!C46</f>
        <v>97603.864982306564</v>
      </c>
      <c r="D55" s="2">
        <f>D11/'Output-Calculation-sheet'!D10*'Output-Calculation-sheet'!D46</f>
        <v>10511.924252544986</v>
      </c>
      <c r="E55" s="2">
        <f>E11/'Output-Calculation-sheet'!E10*'Output-Calculation-sheet'!E46</f>
        <v>12844.545461273976</v>
      </c>
      <c r="F55" s="2">
        <f>F11/'Output-Calculation-sheet'!F10*'Output-Calculation-sheet'!F46</f>
        <v>394.06528282237758</v>
      </c>
      <c r="G55" s="2">
        <f>G11/'Output-Calculation-sheet'!G10*'Output-Calculation-sheet'!G46</f>
        <v>4666.4306904885407</v>
      </c>
      <c r="H55" s="2">
        <f>H11/'Output-Calculation-sheet'!H10*'Output-Calculation-sheet'!H46</f>
        <v>35022.653083440957</v>
      </c>
      <c r="I55" s="2">
        <f>I11/'Output-Calculation-sheet'!I10*'Output-Calculation-sheet'!I46</f>
        <v>2543.7429091133245</v>
      </c>
      <c r="J55" s="2">
        <f>J11/'Output-Calculation-sheet'!J10*'Output-Calculation-sheet'!J46</f>
        <v>1804.1870668307795</v>
      </c>
      <c r="K55" s="2">
        <f>K11/'Output-Calculation-sheet'!K10*'Output-Calculation-sheet'!K46</f>
        <v>4958.5294335820126</v>
      </c>
      <c r="L55" s="2">
        <f>L11/'Output-Calculation-sheet'!L10*'Output-Calculation-sheet'!L46</f>
        <v>1822.295588837894</v>
      </c>
      <c r="M55" s="2">
        <f>M11/'Output-Calculation-sheet'!M10*'Output-Calculation-sheet'!M46</f>
        <v>24004.752982997295</v>
      </c>
      <c r="N55" s="2">
        <f>N11/'Output-Calculation-sheet'!N10*'Output-Calculation-sheet'!N46</f>
        <v>18188.705715615826</v>
      </c>
      <c r="O55" s="2">
        <f>O11/'Output-Calculation-sheet'!O10*'Output-Calculation-sheet'!O46</f>
        <v>17924.381207067192</v>
      </c>
      <c r="P55" s="2">
        <f>P11/'Output-Calculation-sheet'!P10*'Output-Calculation-sheet'!P46</f>
        <v>6761.174130510648</v>
      </c>
      <c r="Q55" s="2">
        <f>Q11/'Output-Calculation-sheet'!Q10*'Output-Calculation-sheet'!Q46</f>
        <v>7196.9224097783126</v>
      </c>
      <c r="R55" s="2">
        <f>R11/'Output-Calculation-sheet'!R10*'Output-Calculation-sheet'!R46</f>
        <v>5473.558144308482</v>
      </c>
      <c r="S55" s="2">
        <f>S11/'Output-Calculation-sheet'!S10*'Output-Calculation-sheet'!S46</f>
        <v>8992.5191587477802</v>
      </c>
      <c r="T55" s="2">
        <f>T11/'Output-Calculation-sheet'!T10*'Output-Calculation-sheet'!T46</f>
        <v>1240.8236508808254</v>
      </c>
      <c r="U55" s="2">
        <f>U11/'Output-Calculation-sheet'!U10*'Output-Calculation-sheet'!U46</f>
        <v>2071.811719986737</v>
      </c>
      <c r="V55" s="2">
        <f>V11/'Output-Calculation-sheet'!V10*'Output-Calculation-sheet'!V46</f>
        <v>832.05975991356945</v>
      </c>
      <c r="W55" s="2">
        <f>W11/'Output-Calculation-sheet'!W10*'Output-Calculation-sheet'!W46</f>
        <v>109.51617928324426</v>
      </c>
      <c r="X55" s="2">
        <f>X11/'Output-Calculation-sheet'!X10*'Output-Calculation-sheet'!X46</f>
        <v>2478.2730839543547</v>
      </c>
      <c r="Y55" s="2">
        <f>Y11/'Output-Calculation-sheet'!Y10*'Output-Calculation-sheet'!Y46</f>
        <v>635.31527543761024</v>
      </c>
      <c r="AA55" s="2">
        <f t="shared" si="3"/>
        <v>381.84330409173873</v>
      </c>
    </row>
    <row r="56" spans="1:27" x14ac:dyDescent="0.25">
      <c r="A56" s="2">
        <v>2035</v>
      </c>
      <c r="B56" s="2">
        <f>B12/'Output-Calculation-sheet'!B11*'Output-Calculation-sheet'!B47</f>
        <v>156748.98111152844</v>
      </c>
      <c r="C56" s="2">
        <f>C12/'Output-Calculation-sheet'!C11*'Output-Calculation-sheet'!C47</f>
        <v>105738.09306729055</v>
      </c>
      <c r="D56" s="2">
        <f>D12/'Output-Calculation-sheet'!D11*'Output-Calculation-sheet'!D47</f>
        <v>22855.658042889783</v>
      </c>
      <c r="E56" s="2">
        <f>E12/'Output-Calculation-sheet'!E11*'Output-Calculation-sheet'!E47</f>
        <v>41342.946732925513</v>
      </c>
      <c r="F56" s="2">
        <f>F12/'Output-Calculation-sheet'!F11*'Output-Calculation-sheet'!F47</f>
        <v>4625.6711004367635</v>
      </c>
      <c r="G56" s="2">
        <f>G12/'Output-Calculation-sheet'!G11*'Output-Calculation-sheet'!G47</f>
        <v>10512.591787979194</v>
      </c>
      <c r="H56" s="2">
        <f>H12/'Output-Calculation-sheet'!H11*'Output-Calculation-sheet'!H47</f>
        <v>37714.515116522845</v>
      </c>
      <c r="I56" s="2">
        <f>I12/'Output-Calculation-sheet'!I11*'Output-Calculation-sheet'!I47</f>
        <v>6786.2071766799845</v>
      </c>
      <c r="J56" s="2">
        <f>J12/'Output-Calculation-sheet'!J11*'Output-Calculation-sheet'!J47</f>
        <v>6671.3429634265722</v>
      </c>
      <c r="K56" s="2">
        <f>K12/'Output-Calculation-sheet'!K11*'Output-Calculation-sheet'!K47</f>
        <v>9248.7525188745494</v>
      </c>
      <c r="L56" s="2">
        <f>L12/'Output-Calculation-sheet'!L11*'Output-Calculation-sheet'!L47</f>
        <v>8627.0010371442222</v>
      </c>
      <c r="M56" s="2">
        <f>M12/'Output-Calculation-sheet'!M11*'Output-Calculation-sheet'!M47</f>
        <v>26823.025298999375</v>
      </c>
      <c r="N56" s="2">
        <f>N12/'Output-Calculation-sheet'!N11*'Output-Calculation-sheet'!N47</f>
        <v>22243.553248782828</v>
      </c>
      <c r="O56" s="2">
        <f>O12/'Output-Calculation-sheet'!O11*'Output-Calculation-sheet'!O47</f>
        <v>19435.009390480744</v>
      </c>
      <c r="P56" s="2">
        <f>P12/'Output-Calculation-sheet'!P11*'Output-Calculation-sheet'!P47</f>
        <v>10898.599443830339</v>
      </c>
      <c r="Q56" s="2">
        <f>Q12/'Output-Calculation-sheet'!Q11*'Output-Calculation-sheet'!Q47</f>
        <v>10278.484171599406</v>
      </c>
      <c r="R56" s="2">
        <f>R12/'Output-Calculation-sheet'!R11*'Output-Calculation-sheet'!R47</f>
        <v>8360.5781232914196</v>
      </c>
      <c r="S56" s="2">
        <f>S12/'Output-Calculation-sheet'!S11*'Output-Calculation-sheet'!S47</f>
        <v>11126.199523617457</v>
      </c>
      <c r="T56" s="2">
        <f>T12/'Output-Calculation-sheet'!T11*'Output-Calculation-sheet'!T47</f>
        <v>2997.7842589608936</v>
      </c>
      <c r="U56" s="2">
        <f>U12/'Output-Calculation-sheet'!U11*'Output-Calculation-sheet'!U47</f>
        <v>2846.5014718878674</v>
      </c>
      <c r="V56" s="2">
        <f>V12/'Output-Calculation-sheet'!V11*'Output-Calculation-sheet'!V47</f>
        <v>1747.4047131476455</v>
      </c>
      <c r="W56" s="2">
        <f>W12/'Output-Calculation-sheet'!W11*'Output-Calculation-sheet'!W47</f>
        <v>1014.8982807976996</v>
      </c>
      <c r="X56" s="2">
        <f>X12/'Output-Calculation-sheet'!X11*'Output-Calculation-sheet'!X47</f>
        <v>2703.4696494956197</v>
      </c>
      <c r="Y56" s="2">
        <f>Y12/'Output-Calculation-sheet'!Y11*'Output-Calculation-sheet'!Y47</f>
        <v>1519.1952325635054</v>
      </c>
      <c r="AA56" s="2">
        <f t="shared" si="3"/>
        <v>532.8664634631532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8.4166416881510742</v>
      </c>
      <c r="C63" s="2">
        <f>C8*'Output-Calculation-sheet'!C52/10^9</f>
        <v>5.1709902580676959</v>
      </c>
      <c r="D63" s="2">
        <f>D8*'Output-Calculation-sheet'!D52/10^9</f>
        <v>1.8218388848960376</v>
      </c>
      <c r="E63" s="2">
        <f>E8*'Output-Calculation-sheet'!E52/10^9</f>
        <v>2.1786560408509588</v>
      </c>
      <c r="F63" s="2">
        <f>F8*'Output-Calculation-sheet'!F52/10^9</f>
        <v>0.84586295329373251</v>
      </c>
      <c r="G63" s="2">
        <f>G8*'Output-Calculation-sheet'!G52/10^9</f>
        <v>0.59701300319554518</v>
      </c>
      <c r="H63" s="2">
        <f>H8*'Output-Calculation-sheet'!H52/10^9</f>
        <v>1.5906812675580395</v>
      </c>
      <c r="I63" s="2">
        <f>I8*'Output-Calculation-sheet'!I52/10^9</f>
        <v>0.58491098933829511</v>
      </c>
      <c r="J63" s="2">
        <f>J8*'Output-Calculation-sheet'!J52/10^9</f>
        <v>0.60899833659866409</v>
      </c>
      <c r="K63" s="2">
        <f>K8*'Output-Calculation-sheet'!K52/10^9</f>
        <v>0.73457078056512959</v>
      </c>
      <c r="L63" s="2">
        <f>L8*'Output-Calculation-sheet'!L52/10^9</f>
        <v>0.7667755551327099</v>
      </c>
      <c r="M63" s="2">
        <f>M8*'Output-Calculation-sheet'!M52/10^9</f>
        <v>1.2003058654719376</v>
      </c>
      <c r="N63" s="2">
        <f>N8*'Output-Calculation-sheet'!N52/10^9</f>
        <v>1.0321308833509304</v>
      </c>
      <c r="O63" s="2">
        <f>O8*'Output-Calculation-sheet'!O52/10^9</f>
        <v>1.0823010071432106</v>
      </c>
      <c r="P63" s="2">
        <f>P8*'Output-Calculation-sheet'!P52/10^9</f>
        <v>0.65897054299411784</v>
      </c>
      <c r="Q63" s="2">
        <f>Q8*'Output-Calculation-sheet'!Q52/10^9</f>
        <v>0.7174332180667069</v>
      </c>
      <c r="R63" s="2">
        <f>R8*'Output-Calculation-sheet'!R52/10^9</f>
        <v>0.55341957746495929</v>
      </c>
      <c r="S63" s="2">
        <f>S8*'Output-Calculation-sheet'!S52/10^9</f>
        <v>0.52705373679131751</v>
      </c>
      <c r="T63" s="2">
        <f>T8*'Output-Calculation-sheet'!T52/10^9</f>
        <v>0.17152000870407558</v>
      </c>
      <c r="U63" s="2">
        <f>U8*'Output-Calculation-sheet'!U52/10^9</f>
        <v>0.16726078093715713</v>
      </c>
      <c r="V63" s="2">
        <f>V8*'Output-Calculation-sheet'!V52/10^9</f>
        <v>0.14260842221830644</v>
      </c>
      <c r="W63" s="2">
        <f>W8*'Output-Calculation-sheet'!W52/10^9</f>
        <v>7.346267604215842E-2</v>
      </c>
      <c r="X63" s="2">
        <f>X8*'Output-Calculation-sheet'!X52/10^9</f>
        <v>0.1388868769400842</v>
      </c>
      <c r="Y63" s="2">
        <f>Y8*'Output-Calculation-sheet'!Y52/10^9</f>
        <v>6.6909301362238341E-2</v>
      </c>
      <c r="AA63" s="2">
        <f t="shared" si="4"/>
        <v>29.849202655135077</v>
      </c>
    </row>
    <row r="64" spans="1:27" x14ac:dyDescent="0.25">
      <c r="A64" s="2">
        <v>2032</v>
      </c>
      <c r="B64" s="2">
        <f>B9*'Output-Calculation-sheet'!B53/10^9</f>
        <v>9.5827942990117005</v>
      </c>
      <c r="C64" s="2">
        <f>C9*'Output-Calculation-sheet'!C53/10^9</f>
        <v>5.8858170268037071</v>
      </c>
      <c r="D64" s="2">
        <f>D9*'Output-Calculation-sheet'!D53/10^9</f>
        <v>2.0757091732197708</v>
      </c>
      <c r="E64" s="2">
        <f>E9*'Output-Calculation-sheet'!E53/10^9</f>
        <v>2.4834495705025907</v>
      </c>
      <c r="F64" s="2">
        <f>F9*'Output-Calculation-sheet'!F53/10^9</f>
        <v>0.96421554003668375</v>
      </c>
      <c r="G64" s="2">
        <f>G9*'Output-Calculation-sheet'!G53/10^9</f>
        <v>0.6805176729756256</v>
      </c>
      <c r="H64" s="2">
        <f>H9*'Output-Calculation-sheet'!H53/10^9</f>
        <v>1.7949549083779259</v>
      </c>
      <c r="I64" s="2">
        <f>I9*'Output-Calculation-sheet'!I53/10^9</f>
        <v>0.66694991033756412</v>
      </c>
      <c r="J64" s="2">
        <f>J9*'Output-Calculation-sheet'!J53/10^9</f>
        <v>0.69341310525409039</v>
      </c>
      <c r="K64" s="2">
        <f>K9*'Output-Calculation-sheet'!K53/10^9</f>
        <v>0.83524319321221296</v>
      </c>
      <c r="L64" s="2">
        <f>L9*'Output-Calculation-sheet'!L53/10^9</f>
        <v>0.86811104895845326</v>
      </c>
      <c r="M64" s="2">
        <f>M9*'Output-Calculation-sheet'!M53/10^9</f>
        <v>1.3362639217276853</v>
      </c>
      <c r="N64" s="2">
        <f>N9*'Output-Calculation-sheet'!N53/10^9</f>
        <v>1.1582732609313753</v>
      </c>
      <c r="O64" s="2">
        <f>O9*'Output-Calculation-sheet'!O53/10^9</f>
        <v>1.2318739097086897</v>
      </c>
      <c r="P64" s="2">
        <f>P9*'Output-Calculation-sheet'!P53/10^9</f>
        <v>0.75000913849235951</v>
      </c>
      <c r="Q64" s="2">
        <f>Q9*'Output-Calculation-sheet'!Q53/10^9</f>
        <v>0.81787601904629559</v>
      </c>
      <c r="R64" s="2">
        <f>R9*'Output-Calculation-sheet'!R53/10^9</f>
        <v>0.62786184966754288</v>
      </c>
      <c r="S64" s="2">
        <f>S9*'Output-Calculation-sheet'!S53/10^9</f>
        <v>0.5989103202953886</v>
      </c>
      <c r="T64" s="2">
        <f>T9*'Output-Calculation-sheet'!T53/10^9</f>
        <v>0.19459901879582375</v>
      </c>
      <c r="U64" s="2">
        <f>U9*'Output-Calculation-sheet'!U53/10^9</f>
        <v>0.19052606747692485</v>
      </c>
      <c r="V64" s="2">
        <f>V9*'Output-Calculation-sheet'!V53/10^9</f>
        <v>0.16158894976043905</v>
      </c>
      <c r="W64" s="2">
        <f>W9*'Output-Calculation-sheet'!W53/10^9</f>
        <v>8.3750203044970911E-2</v>
      </c>
      <c r="X64" s="2">
        <f>X9*'Output-Calculation-sheet'!X53/10^9</f>
        <v>0.15573241545606684</v>
      </c>
      <c r="Y64" s="2">
        <f>Y9*'Output-Calculation-sheet'!Y53/10^9</f>
        <v>7.6365335937734632E-2</v>
      </c>
      <c r="AA64" s="2">
        <f t="shared" si="4"/>
        <v>33.914805859031617</v>
      </c>
    </row>
    <row r="65" spans="1:27" x14ac:dyDescent="0.25">
      <c r="A65" s="2">
        <v>2033</v>
      </c>
      <c r="B65" s="2">
        <f>B10*'Output-Calculation-sheet'!B54/10^9</f>
        <v>10.584369696372427</v>
      </c>
      <c r="C65" s="2">
        <f>C10*'Output-Calculation-sheet'!C54/10^9</f>
        <v>7.4051348702747584</v>
      </c>
      <c r="D65" s="2">
        <f>D10*'Output-Calculation-sheet'!D54/10^9</f>
        <v>2.5005546667852281</v>
      </c>
      <c r="E65" s="2">
        <f>E10*'Output-Calculation-sheet'!E54/10^9</f>
        <v>2.8155959596749494</v>
      </c>
      <c r="F65" s="2">
        <f>F10*'Output-Calculation-sheet'!F54/10^9</f>
        <v>1.1430837762855146</v>
      </c>
      <c r="G65" s="2">
        <f>G10*'Output-Calculation-sheet'!G54/10^9</f>
        <v>0.78483040973067542</v>
      </c>
      <c r="H65" s="2">
        <f>H10*'Output-Calculation-sheet'!H54/10^9</f>
        <v>1.9395319031436682</v>
      </c>
      <c r="I65" s="2">
        <f>I10*'Output-Calculation-sheet'!I54/10^9</f>
        <v>0.76421047910317863</v>
      </c>
      <c r="J65" s="2">
        <f>J10*'Output-Calculation-sheet'!J54/10^9</f>
        <v>0.91340197017062619</v>
      </c>
      <c r="K65" s="2">
        <f>K10*'Output-Calculation-sheet'!K54/10^9</f>
        <v>0.97447890780541457</v>
      </c>
      <c r="L65" s="2">
        <f>L10*'Output-Calculation-sheet'!L54/10^9</f>
        <v>1.1510645350847895</v>
      </c>
      <c r="M65" s="2">
        <f>M10*'Output-Calculation-sheet'!M54/10^9</f>
        <v>1.4644874947330266</v>
      </c>
      <c r="N65" s="2">
        <f>N10*'Output-Calculation-sheet'!N54/10^9</f>
        <v>1.264605607316426</v>
      </c>
      <c r="O65" s="2">
        <f>O10*'Output-Calculation-sheet'!O54/10^9</f>
        <v>1.5147656502182796</v>
      </c>
      <c r="P65" s="2">
        <f>P10*'Output-Calculation-sheet'!P54/10^9</f>
        <v>0.82455500477876176</v>
      </c>
      <c r="Q65" s="2">
        <f>Q10*'Output-Calculation-sheet'!Q54/10^9</f>
        <v>0.89972862691899436</v>
      </c>
      <c r="R65" s="2">
        <f>R10*'Output-Calculation-sheet'!R54/10^9</f>
        <v>0.72590170133189413</v>
      </c>
      <c r="S65" s="2">
        <f>S10*'Output-Calculation-sheet'!S54/10^9</f>
        <v>0.65937647879374006</v>
      </c>
      <c r="T65" s="2">
        <f>T10*'Output-Calculation-sheet'!T54/10^9</f>
        <v>0.24270046950394786</v>
      </c>
      <c r="U65" s="2">
        <f>U10*'Output-Calculation-sheet'!U54/10^9</f>
        <v>0.20956488014666602</v>
      </c>
      <c r="V65" s="2">
        <f>V10*'Output-Calculation-sheet'!V54/10^9</f>
        <v>0.26858470400314982</v>
      </c>
      <c r="W65" s="2">
        <f>W10*'Output-Calculation-sheet'!W54/10^9</f>
        <v>0.1022602987365296</v>
      </c>
      <c r="X65" s="2">
        <f>X10*'Output-Calculation-sheet'!X54/10^9</f>
        <v>0.16843430514753047</v>
      </c>
      <c r="Y65" s="2">
        <f>Y10*'Output-Calculation-sheet'!Y54/10^9</f>
        <v>8.41657071052926E-2</v>
      </c>
      <c r="AA65" s="2">
        <f t="shared" si="4"/>
        <v>39.405388103165464</v>
      </c>
    </row>
    <row r="66" spans="1:27" x14ac:dyDescent="0.25">
      <c r="A66" s="2">
        <v>2034</v>
      </c>
      <c r="B66" s="2">
        <f>B11*'Output-Calculation-sheet'!B55/10^9</f>
        <v>11.764180159221755</v>
      </c>
      <c r="C66" s="2">
        <f>C11*'Output-Calculation-sheet'!C55/10^9</f>
        <v>8.3283440961599755</v>
      </c>
      <c r="D66" s="2">
        <f>D11*'Output-Calculation-sheet'!D55/10^9</f>
        <v>2.4608586041721869</v>
      </c>
      <c r="E66" s="2">
        <f>E11*'Output-Calculation-sheet'!E55/10^9</f>
        <v>2.9797017210160783</v>
      </c>
      <c r="F66" s="2">
        <f>F11*'Output-Calculation-sheet'!F55/10^9</f>
        <v>1.1451518844820929</v>
      </c>
      <c r="G66" s="2">
        <f>G11*'Output-Calculation-sheet'!G55/10^9</f>
        <v>0.81853865855131513</v>
      </c>
      <c r="H66" s="2">
        <f>H11*'Output-Calculation-sheet'!H55/10^9</f>
        <v>2.102055156156402</v>
      </c>
      <c r="I66" s="2">
        <f>I11*'Output-Calculation-sheet'!I55/10^9</f>
        <v>0.80050596495672299</v>
      </c>
      <c r="J66" s="2">
        <f>J11*'Output-Calculation-sheet'!J55/10^9</f>
        <v>0.82310546955658914</v>
      </c>
      <c r="K66" s="2">
        <f>K11*'Output-Calculation-sheet'!K55/10^9</f>
        <v>0.98453588410197335</v>
      </c>
      <c r="L66" s="2">
        <f>L11*'Output-Calculation-sheet'!L55/10^9</f>
        <v>1.0426111636174438</v>
      </c>
      <c r="M66" s="2">
        <f>M11*'Output-Calculation-sheet'!M55/10^9</f>
        <v>1.5160617328825063</v>
      </c>
      <c r="N66" s="2">
        <f>N11*'Output-Calculation-sheet'!N55/10^9</f>
        <v>1.3246336630281468</v>
      </c>
      <c r="O66" s="2">
        <f>O11*'Output-Calculation-sheet'!O55/10^9</f>
        <v>1.671810340081435</v>
      </c>
      <c r="P66" s="2">
        <f>P11*'Output-Calculation-sheet'!P55/10^9</f>
        <v>0.91055452823249916</v>
      </c>
      <c r="Q66" s="2">
        <f>Q11*'Output-Calculation-sheet'!Q55/10^9</f>
        <v>0.99404016963096342</v>
      </c>
      <c r="R66" s="2">
        <f>R11*'Output-Calculation-sheet'!R55/10^9</f>
        <v>0.73749375124448779</v>
      </c>
      <c r="S66" s="2">
        <f>S11*'Output-Calculation-sheet'!S55/10^9</f>
        <v>0.72566394387214828</v>
      </c>
      <c r="T66" s="2">
        <f>T11*'Output-Calculation-sheet'!T55/10^9</f>
        <v>0.23116368055124648</v>
      </c>
      <c r="U66" s="2">
        <f>U11*'Output-Calculation-sheet'!U55/10^9</f>
        <v>0.23601921369731743</v>
      </c>
      <c r="V66" s="2">
        <f>V11*'Output-Calculation-sheet'!V55/10^9</f>
        <v>0.21929298445252426</v>
      </c>
      <c r="W66" s="2">
        <f>W11*'Output-Calculation-sheet'!W55/10^9</f>
        <v>9.9295749391904511E-2</v>
      </c>
      <c r="X66" s="2">
        <f>X11*'Output-Calculation-sheet'!X55/10^9</f>
        <v>0.18835111020806178</v>
      </c>
      <c r="Y66" s="2">
        <f>Y11*'Output-Calculation-sheet'!Y55/10^9</f>
        <v>9.7436747668375817E-2</v>
      </c>
      <c r="AA66" s="2">
        <f t="shared" si="4"/>
        <v>42.201406376934159</v>
      </c>
    </row>
    <row r="67" spans="1:27" x14ac:dyDescent="0.25">
      <c r="A67" s="2">
        <v>2035</v>
      </c>
      <c r="B67" s="2">
        <f>B12*'Output-Calculation-sheet'!B56/10^9</f>
        <v>13.727083147558602</v>
      </c>
      <c r="C67" s="2">
        <f>C12*'Output-Calculation-sheet'!C56/10^9</f>
        <v>9.2125801595971826</v>
      </c>
      <c r="D67" s="2">
        <f>D12*'Output-Calculation-sheet'!D56/10^9</f>
        <v>3.0123316926403136</v>
      </c>
      <c r="E67" s="2">
        <f>E12*'Output-Calculation-sheet'!E56/10^9</f>
        <v>3.8339570713685092</v>
      </c>
      <c r="F67" s="2">
        <f>F12*'Output-Calculation-sheet'!F56/10^9</f>
        <v>1.4906584194329724</v>
      </c>
      <c r="G67" s="2">
        <f>G12*'Output-Calculation-sheet'!G56/10^9</f>
        <v>1.0958575093832346</v>
      </c>
      <c r="H67" s="2">
        <f>H12*'Output-Calculation-sheet'!H56/10^9</f>
        <v>2.4214550369236032</v>
      </c>
      <c r="I67" s="2">
        <f>I12*'Output-Calculation-sheet'!I56/10^9</f>
        <v>1.0338671478436163</v>
      </c>
      <c r="J67" s="2">
        <f>J12*'Output-Calculation-sheet'!J56/10^9</f>
        <v>0.96075333923807171</v>
      </c>
      <c r="K67" s="2">
        <f>K12*'Output-Calculation-sheet'!K56/10^9</f>
        <v>1.1798247678929734</v>
      </c>
      <c r="L67" s="2">
        <f>L12*'Output-Calculation-sheet'!L56/10^9</f>
        <v>1.1307794925442152</v>
      </c>
      <c r="M67" s="2">
        <f>M12*'Output-Calculation-sheet'!M56/10^9</f>
        <v>1.7406597416684078</v>
      </c>
      <c r="N67" s="2">
        <f>N12*'Output-Calculation-sheet'!N56/10^9</f>
        <v>1.4873337556250381</v>
      </c>
      <c r="O67" s="2">
        <f>O12*'Output-Calculation-sheet'!O56/10^9</f>
        <v>1.8147298313948352</v>
      </c>
      <c r="P67" s="2">
        <f>P12*'Output-Calculation-sheet'!P56/10^9</f>
        <v>1.1392437610769868</v>
      </c>
      <c r="Q67" s="2">
        <f>Q12*'Output-Calculation-sheet'!Q56/10^9</f>
        <v>1.1449144007610932</v>
      </c>
      <c r="R67" s="2">
        <f>R12*'Output-Calculation-sheet'!R56/10^9</f>
        <v>0.86983345461980843</v>
      </c>
      <c r="S67" s="2">
        <f>S12*'Output-Calculation-sheet'!S56/10^9</f>
        <v>0.82903379514689923</v>
      </c>
      <c r="T67" s="2">
        <f>T12*'Output-Calculation-sheet'!T56/10^9</f>
        <v>0.26669886875758914</v>
      </c>
      <c r="U67" s="2">
        <f>U12*'Output-Calculation-sheet'!U56/10^9</f>
        <v>0.28649347137502862</v>
      </c>
      <c r="V67" s="2">
        <f>V12*'Output-Calculation-sheet'!V56/10^9</f>
        <v>0.2048610975087764</v>
      </c>
      <c r="W67" s="2">
        <f>W12*'Output-Calculation-sheet'!W56/10^9</f>
        <v>0.13586161119214821</v>
      </c>
      <c r="X67" s="2">
        <f>X12*'Output-Calculation-sheet'!X56/10^9</f>
        <v>0.21694729390619502</v>
      </c>
      <c r="Y67" s="2">
        <f>Y12*'Output-Calculation-sheet'!Y56/10^9</f>
        <v>0.12856350314839035</v>
      </c>
      <c r="AA67" s="2">
        <f t="shared" si="4"/>
        <v>49.364322370604491</v>
      </c>
    </row>
    <row r="68" spans="1:27" x14ac:dyDescent="0.25">
      <c r="B68" s="2">
        <f>SUM(B60:B67)</f>
        <v>70.828936282186149</v>
      </c>
      <c r="C68" s="2">
        <f t="shared" ref="C68:Y68" si="5">SUM(C60:C67)</f>
        <v>46.274875101602149</v>
      </c>
      <c r="D68" s="2">
        <f t="shared" si="5"/>
        <v>15.501958707383775</v>
      </c>
      <c r="E68" s="2">
        <f t="shared" si="5"/>
        <v>18.630938282687048</v>
      </c>
      <c r="F68" s="2">
        <f t="shared" si="5"/>
        <v>7.2744033104606034</v>
      </c>
      <c r="G68" s="2">
        <f t="shared" si="5"/>
        <v>5.1651554844008425</v>
      </c>
      <c r="H68" s="2">
        <f t="shared" si="5"/>
        <v>13.030507808826155</v>
      </c>
      <c r="I68" s="2">
        <f t="shared" si="5"/>
        <v>5.0142227879287793</v>
      </c>
      <c r="J68" s="2">
        <f t="shared" si="5"/>
        <v>5.2157109913139807</v>
      </c>
      <c r="K68" s="2">
        <f t="shared" si="5"/>
        <v>6.1832218608832852</v>
      </c>
      <c r="L68" s="2">
        <f t="shared" si="5"/>
        <v>6.5083642476738977</v>
      </c>
      <c r="M68" s="2">
        <f t="shared" si="5"/>
        <v>9.787929522591762</v>
      </c>
      <c r="N68" s="2">
        <f t="shared" si="5"/>
        <v>8.3683982299120707</v>
      </c>
      <c r="O68" s="2">
        <f t="shared" si="5"/>
        <v>9.4655637994990247</v>
      </c>
      <c r="P68" s="2">
        <f t="shared" si="5"/>
        <v>5.5997970204284409</v>
      </c>
      <c r="Q68" s="2">
        <f t="shared" si="5"/>
        <v>6.0016172433743016</v>
      </c>
      <c r="R68" s="2">
        <f t="shared" si="5"/>
        <v>4.6355578866148814</v>
      </c>
      <c r="S68" s="2">
        <f t="shared" si="5"/>
        <v>4.3894436079054415</v>
      </c>
      <c r="T68" s="2">
        <f t="shared" si="5"/>
        <v>1.4538483518884049</v>
      </c>
      <c r="U68" s="2">
        <f t="shared" si="5"/>
        <v>1.4231689123503592</v>
      </c>
      <c r="V68" s="2">
        <f t="shared" si="5"/>
        <v>1.2875006115808136</v>
      </c>
      <c r="W68" s="2">
        <f t="shared" si="5"/>
        <v>0.64090095134299185</v>
      </c>
      <c r="X68" s="2">
        <f t="shared" si="5"/>
        <v>1.1470473418300335</v>
      </c>
      <c r="Y68" s="2">
        <f t="shared" si="5"/>
        <v>0.58633044622033625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499.0890782557035</v>
      </c>
      <c r="C74" s="2">
        <f>C8/'Output-Calculation-sheet'!C7*'Output-Calculation-sheet'!C61</f>
        <v>0</v>
      </c>
      <c r="D74" s="2">
        <f>D8/'Output-Calculation-sheet'!D7*'Output-Calculation-sheet'!D61</f>
        <v>816.71333869273576</v>
      </c>
      <c r="E74" s="2">
        <f>E8/'Output-Calculation-sheet'!E7*'Output-Calculation-sheet'!E61</f>
        <v>606.12674702696211</v>
      </c>
      <c r="F74" s="2">
        <f>F8/'Output-Calculation-sheet'!F7*'Output-Calculation-sheet'!F61</f>
        <v>0</v>
      </c>
      <c r="G74" s="2">
        <f>G8/'Output-Calculation-sheet'!G7*'Output-Calculation-sheet'!G61</f>
        <v>275.98671669200888</v>
      </c>
      <c r="H74" s="2">
        <f>H8/'Output-Calculation-sheet'!H7*'Output-Calculation-sheet'!H61</f>
        <v>1320.8630682480889</v>
      </c>
      <c r="I74" s="2">
        <f>I8/'Output-Calculation-sheet'!I7*'Output-Calculation-sheet'!I61</f>
        <v>97.303618373815084</v>
      </c>
      <c r="J74" s="2">
        <f>J8/'Output-Calculation-sheet'!J7*'Output-Calculation-sheet'!J61</f>
        <v>418.08666962052752</v>
      </c>
      <c r="K74" s="2">
        <f>K8/'Output-Calculation-sheet'!K7*'Output-Calculation-sheet'!K61</f>
        <v>681.30621453639174</v>
      </c>
      <c r="L74" s="2">
        <f>L8/'Output-Calculation-sheet'!L7*'Output-Calculation-sheet'!L61</f>
        <v>582.83308731427769</v>
      </c>
      <c r="M74" s="2">
        <f>M8/'Output-Calculation-sheet'!M7*'Output-Calculation-sheet'!M61</f>
        <v>2960.2445180063901</v>
      </c>
      <c r="N74" s="2">
        <f>N8/'Output-Calculation-sheet'!N7*'Output-Calculation-sheet'!N61</f>
        <v>1669.7261064684942</v>
      </c>
      <c r="O74" s="2">
        <f>O8/'Output-Calculation-sheet'!O7*'Output-Calculation-sheet'!O61</f>
        <v>0</v>
      </c>
      <c r="P74" s="2">
        <f>P8/'Output-Calculation-sheet'!P7*'Output-Calculation-sheet'!P61</f>
        <v>473.44038530387769</v>
      </c>
      <c r="Q74" s="2">
        <f>Q8/'Output-Calculation-sheet'!Q7*'Output-Calculation-sheet'!Q61</f>
        <v>124.41068422202532</v>
      </c>
      <c r="R74" s="2">
        <f>R8/'Output-Calculation-sheet'!R7*'Output-Calculation-sheet'!R61</f>
        <v>820.68985183545442</v>
      </c>
      <c r="S74" s="2">
        <f>S8/'Output-Calculation-sheet'!S7*'Output-Calculation-sheet'!S61</f>
        <v>145.22651907940323</v>
      </c>
      <c r="T74" s="2">
        <f>T8/'Output-Calculation-sheet'!T7*'Output-Calculation-sheet'!T61</f>
        <v>276.9707517616061</v>
      </c>
      <c r="U74" s="2">
        <f>U8/'Output-Calculation-sheet'!U7*'Output-Calculation-sheet'!U61</f>
        <v>110.27186467391142</v>
      </c>
      <c r="V74" s="2">
        <f>V8/'Output-Calculation-sheet'!V7*'Output-Calculation-sheet'!V61</f>
        <v>193.43728196519783</v>
      </c>
      <c r="W74" s="2">
        <f>W8/'Output-Calculation-sheet'!W7*'Output-Calculation-sheet'!W61</f>
        <v>4.6023513949452273</v>
      </c>
      <c r="X74" s="2">
        <f>X8/'Output-Calculation-sheet'!X7*'Output-Calculation-sheet'!X61</f>
        <v>165.30052876899248</v>
      </c>
      <c r="Y74" s="2">
        <f>Y8/'Output-Calculation-sheet'!Y7*'Output-Calculation-sheet'!Y61</f>
        <v>0</v>
      </c>
      <c r="AA74" s="2">
        <f t="shared" si="6"/>
        <v>12.242629382240809</v>
      </c>
    </row>
    <row r="75" spans="1:27" x14ac:dyDescent="0.25">
      <c r="A75" s="2">
        <v>2032</v>
      </c>
      <c r="B75" s="2">
        <f>B9/'Output-Calculation-sheet'!B8*'Output-Calculation-sheet'!B62</f>
        <v>1402.849273109772</v>
      </c>
      <c r="C75" s="2">
        <f>C9/'Output-Calculation-sheet'!C8*'Output-Calculation-sheet'!C62</f>
        <v>0</v>
      </c>
      <c r="D75" s="2">
        <f>D9/'Output-Calculation-sheet'!D8*'Output-Calculation-sheet'!D62</f>
        <v>1164.1772454061302</v>
      </c>
      <c r="E75" s="2">
        <f>E9/'Output-Calculation-sheet'!E8*'Output-Calculation-sheet'!E62</f>
        <v>806.95957137118842</v>
      </c>
      <c r="F75" s="2">
        <f>F9/'Output-Calculation-sheet'!F8*'Output-Calculation-sheet'!F62</f>
        <v>0</v>
      </c>
      <c r="G75" s="2">
        <f>G9/'Output-Calculation-sheet'!G8*'Output-Calculation-sheet'!G62</f>
        <v>372.8414281284667</v>
      </c>
      <c r="H75" s="2">
        <f>H9/'Output-Calculation-sheet'!H8*'Output-Calculation-sheet'!H62</f>
        <v>2635.351649271538</v>
      </c>
      <c r="I75" s="2">
        <f>I9/'Output-Calculation-sheet'!I8*'Output-Calculation-sheet'!I62</f>
        <v>159.42570857167414</v>
      </c>
      <c r="J75" s="2">
        <f>J9/'Output-Calculation-sheet'!J8*'Output-Calculation-sheet'!J62</f>
        <v>522.52749117452242</v>
      </c>
      <c r="K75" s="2">
        <f>K9/'Output-Calculation-sheet'!K8*'Output-Calculation-sheet'!K62</f>
        <v>819.07437962814959</v>
      </c>
      <c r="L75" s="2">
        <f>L9/'Output-Calculation-sheet'!L8*'Output-Calculation-sheet'!L62</f>
        <v>710.230725512552</v>
      </c>
      <c r="M75" s="2">
        <f>M9/'Output-Calculation-sheet'!M8*'Output-Calculation-sheet'!M62</f>
        <v>3426.2445714725413</v>
      </c>
      <c r="N75" s="2">
        <f>N9/'Output-Calculation-sheet'!N8*'Output-Calculation-sheet'!N62</f>
        <v>2214.7489199077231</v>
      </c>
      <c r="O75" s="2">
        <f>O9/'Output-Calculation-sheet'!O8*'Output-Calculation-sheet'!O62</f>
        <v>0</v>
      </c>
      <c r="P75" s="2">
        <f>P9/'Output-Calculation-sheet'!P8*'Output-Calculation-sheet'!P62</f>
        <v>611.67168173782818</v>
      </c>
      <c r="Q75" s="2">
        <f>Q9/'Output-Calculation-sheet'!Q8*'Output-Calculation-sheet'!Q62</f>
        <v>216.76318782572676</v>
      </c>
      <c r="R75" s="2">
        <f>R9/'Output-Calculation-sheet'!R8*'Output-Calculation-sheet'!R62</f>
        <v>969.75075296751322</v>
      </c>
      <c r="S75" s="2">
        <f>S9/'Output-Calculation-sheet'!S8*'Output-Calculation-sheet'!S62</f>
        <v>281.7228567085217</v>
      </c>
      <c r="T75" s="2">
        <f>T9/'Output-Calculation-sheet'!T8*'Output-Calculation-sheet'!T62</f>
        <v>330.76725625148697</v>
      </c>
      <c r="U75" s="2">
        <f>U9/'Output-Calculation-sheet'!U8*'Output-Calculation-sheet'!U62</f>
        <v>149.65037888612704</v>
      </c>
      <c r="V75" s="2">
        <f>V9/'Output-Calculation-sheet'!V8*'Output-Calculation-sheet'!V62</f>
        <v>226.01807725896023</v>
      </c>
      <c r="W75" s="2">
        <f>W9/'Output-Calculation-sheet'!W8*'Output-Calculation-sheet'!W62</f>
        <v>12.314414302330656</v>
      </c>
      <c r="X75" s="2">
        <f>X9/'Output-Calculation-sheet'!X8*'Output-Calculation-sheet'!X62</f>
        <v>324.63592698365397</v>
      </c>
      <c r="Y75" s="2">
        <f>Y9/'Output-Calculation-sheet'!Y8*'Output-Calculation-sheet'!Y62</f>
        <v>0</v>
      </c>
      <c r="AA75" s="2">
        <f t="shared" si="6"/>
        <v>17.357725496476402</v>
      </c>
    </row>
    <row r="76" spans="1:27" x14ac:dyDescent="0.25">
      <c r="A76" s="2">
        <v>2033</v>
      </c>
      <c r="B76" s="2">
        <f>B10/'Output-Calculation-sheet'!B9*'Output-Calculation-sheet'!B63</f>
        <v>7409.5705963172268</v>
      </c>
      <c r="C76" s="2">
        <f>C10/'Output-Calculation-sheet'!C9*'Output-Calculation-sheet'!C63</f>
        <v>16438.549197683227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4837.5726780053283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126.7928167168531</v>
      </c>
      <c r="L76" s="2">
        <f>L10/'Output-Calculation-sheet'!L9*'Output-Calculation-sheet'!L63</f>
        <v>0</v>
      </c>
      <c r="M76" s="2">
        <f>M10/'Output-Calculation-sheet'!M9*'Output-Calculation-sheet'!M63</f>
        <v>3293.6933499024631</v>
      </c>
      <c r="N76" s="2">
        <f>N10/'Output-Calculation-sheet'!N9*'Output-Calculation-sheet'!N63</f>
        <v>1884.8685200499174</v>
      </c>
      <c r="O76" s="2">
        <f>O10/'Output-Calculation-sheet'!O9*'Output-Calculation-sheet'!O63</f>
        <v>2910.2891619415977</v>
      </c>
      <c r="P76" s="2">
        <f>P10/'Output-Calculation-sheet'!P9*'Output-Calculation-sheet'!P63</f>
        <v>653.78921721083111</v>
      </c>
      <c r="Q76" s="2">
        <f>Q10/'Output-Calculation-sheet'!Q9*'Output-Calculation-sheet'!Q63</f>
        <v>287.74018228564171</v>
      </c>
      <c r="R76" s="2">
        <f>R10/'Output-Calculation-sheet'!R9*'Output-Calculation-sheet'!R63</f>
        <v>491.84959096319358</v>
      </c>
      <c r="S76" s="2">
        <f>S10/'Output-Calculation-sheet'!S9*'Output-Calculation-sheet'!S63</f>
        <v>835.7973419380462</v>
      </c>
      <c r="T76" s="2">
        <f>T10/'Output-Calculation-sheet'!T9*'Output-Calculation-sheet'!T63</f>
        <v>33.870317594567801</v>
      </c>
      <c r="U76" s="2">
        <f>U10/'Output-Calculation-sheet'!U9*'Output-Calculation-sheet'!U63</f>
        <v>174.20406865426426</v>
      </c>
      <c r="V76" s="2">
        <f>V10/'Output-Calculation-sheet'!V9*'Output-Calculation-sheet'!V63</f>
        <v>13.503363628397256</v>
      </c>
      <c r="W76" s="2">
        <f>W10/'Output-Calculation-sheet'!W9*'Output-Calculation-sheet'!W63</f>
        <v>0</v>
      </c>
      <c r="X76" s="2">
        <f>X10/'Output-Calculation-sheet'!X9*'Output-Calculation-sheet'!X63</f>
        <v>387.9083300427647</v>
      </c>
      <c r="Y76" s="2">
        <f>Y10/'Output-Calculation-sheet'!Y9*'Output-Calculation-sheet'!Y63</f>
        <v>7.3585752082529883</v>
      </c>
      <c r="AA76" s="2">
        <f t="shared" si="6"/>
        <v>39.787357308142582</v>
      </c>
    </row>
    <row r="77" spans="1:27" x14ac:dyDescent="0.25">
      <c r="A77" s="2">
        <v>2034</v>
      </c>
      <c r="B77" s="2">
        <f>B11/'Output-Calculation-sheet'!B10*'Output-Calculation-sheet'!B64</f>
        <v>19482.551984380756</v>
      </c>
      <c r="C77" s="2">
        <f>C11/'Output-Calculation-sheet'!C10*'Output-Calculation-sheet'!C64</f>
        <v>17811.667020281777</v>
      </c>
      <c r="D77" s="2">
        <f>D11/'Output-Calculation-sheet'!D10*'Output-Calculation-sheet'!D64</f>
        <v>2432.3278729857529</v>
      </c>
      <c r="E77" s="2">
        <f>E11/'Output-Calculation-sheet'!E10*'Output-Calculation-sheet'!E64</f>
        <v>2956.5428544682018</v>
      </c>
      <c r="F77" s="2">
        <f>F11/'Output-Calculation-sheet'!F10*'Output-Calculation-sheet'!F64</f>
        <v>184.75094009655803</v>
      </c>
      <c r="G77" s="2">
        <f>G11/'Output-Calculation-sheet'!G10*'Output-Calculation-sheet'!G64</f>
        <v>1263.2829185432665</v>
      </c>
      <c r="H77" s="2">
        <f>H11/'Output-Calculation-sheet'!H10*'Output-Calculation-sheet'!H64</f>
        <v>6712.8882630455091</v>
      </c>
      <c r="I77" s="2">
        <f>I11/'Output-Calculation-sheet'!I10*'Output-Calculation-sheet'!I64</f>
        <v>753.32946253391094</v>
      </c>
      <c r="J77" s="2">
        <f>J11/'Output-Calculation-sheet'!J10*'Output-Calculation-sheet'!J64</f>
        <v>509.57795178278644</v>
      </c>
      <c r="K77" s="2">
        <f>K11/'Output-Calculation-sheet'!K10*'Output-Calculation-sheet'!K64</f>
        <v>1146.0453238759637</v>
      </c>
      <c r="L77" s="2">
        <f>L11/'Output-Calculation-sheet'!L10*'Output-Calculation-sheet'!L64</f>
        <v>480.09205604111065</v>
      </c>
      <c r="M77" s="2">
        <f>M11/'Output-Calculation-sheet'!M10*'Output-Calculation-sheet'!M64</f>
        <v>4514.8415904958292</v>
      </c>
      <c r="N77" s="2">
        <f>N11/'Output-Calculation-sheet'!N10*'Output-Calculation-sheet'!N64</f>
        <v>3178.7310892065038</v>
      </c>
      <c r="O77" s="2">
        <f>O11/'Output-Calculation-sheet'!O10*'Output-Calculation-sheet'!O64</f>
        <v>3296.5300061113253</v>
      </c>
      <c r="P77" s="2">
        <f>P11/'Output-Calculation-sheet'!P10*'Output-Calculation-sheet'!P64</f>
        <v>1403.01495248318</v>
      </c>
      <c r="Q77" s="2">
        <f>Q11/'Output-Calculation-sheet'!Q10*'Output-Calculation-sheet'!Q64</f>
        <v>1261.4906291575708</v>
      </c>
      <c r="R77" s="2">
        <f>R11/'Output-Calculation-sheet'!R10*'Output-Calculation-sheet'!R64</f>
        <v>1200.9898828303528</v>
      </c>
      <c r="S77" s="2">
        <f>S11/'Output-Calculation-sheet'!S10*'Output-Calculation-sheet'!S64</f>
        <v>1598.4733858955208</v>
      </c>
      <c r="T77" s="2">
        <f>T11/'Output-Calculation-sheet'!T10*'Output-Calculation-sheet'!T64</f>
        <v>330.30725586447574</v>
      </c>
      <c r="U77" s="2">
        <f>U11/'Output-Calculation-sheet'!U10*'Output-Calculation-sheet'!U64</f>
        <v>439.00827091635625</v>
      </c>
      <c r="V77" s="2">
        <f>V11/'Output-Calculation-sheet'!V10*'Output-Calculation-sheet'!V64</f>
        <v>170.7852580808196</v>
      </c>
      <c r="W77" s="2">
        <f>W11/'Output-Calculation-sheet'!W10*'Output-Calculation-sheet'!W64</f>
        <v>36.976120531684835</v>
      </c>
      <c r="X77" s="2">
        <f>X11/'Output-Calculation-sheet'!X10*'Output-Calculation-sheet'!X64</f>
        <v>469.75511198859965</v>
      </c>
      <c r="Y77" s="2">
        <f>Y11/'Output-Calculation-sheet'!Y10*'Output-Calculation-sheet'!Y64</f>
        <v>109.9228476826529</v>
      </c>
      <c r="AA77" s="2">
        <f t="shared" si="6"/>
        <v>71.743883049280484</v>
      </c>
    </row>
    <row r="78" spans="1:27" x14ac:dyDescent="0.25">
      <c r="A78" s="2">
        <v>2035</v>
      </c>
      <c r="B78" s="2">
        <f>B12/'Output-Calculation-sheet'!B11*'Output-Calculation-sheet'!B65</f>
        <v>26755.7170418561</v>
      </c>
      <c r="C78" s="2">
        <f>C12/'Output-Calculation-sheet'!C11*'Output-Calculation-sheet'!C65</f>
        <v>19551.733202822747</v>
      </c>
      <c r="D78" s="2">
        <f>D12/'Output-Calculation-sheet'!D11*'Output-Calculation-sheet'!D65</f>
        <v>5023.1968940397765</v>
      </c>
      <c r="E78" s="2">
        <f>E12/'Output-Calculation-sheet'!E11*'Output-Calculation-sheet'!E65</f>
        <v>6287.3595623137207</v>
      </c>
      <c r="F78" s="2">
        <f>F12/'Output-Calculation-sheet'!F11*'Output-Calculation-sheet'!F65</f>
        <v>1256.9209926550443</v>
      </c>
      <c r="G78" s="2">
        <f>G12/'Output-Calculation-sheet'!G11*'Output-Calculation-sheet'!G65</f>
        <v>2310.4564171724223</v>
      </c>
      <c r="H78" s="2">
        <f>H12/'Output-Calculation-sheet'!H11*'Output-Calculation-sheet'!H65</f>
        <v>7305.0189628409207</v>
      </c>
      <c r="I78" s="2">
        <f>I12/'Output-Calculation-sheet'!I11*'Output-Calculation-sheet'!I65</f>
        <v>1677.8218623623593</v>
      </c>
      <c r="J78" s="2">
        <f>J12/'Output-Calculation-sheet'!J11*'Output-Calculation-sheet'!J65</f>
        <v>1622.4795635281121</v>
      </c>
      <c r="K78" s="2">
        <f>K12/'Output-Calculation-sheet'!K11*'Output-Calculation-sheet'!K65</f>
        <v>2032.6801569607267</v>
      </c>
      <c r="L78" s="2">
        <f>L12/'Output-Calculation-sheet'!L11*'Output-Calculation-sheet'!L65</f>
        <v>1498.6939342724149</v>
      </c>
      <c r="M78" s="2">
        <f>M12/'Output-Calculation-sheet'!M11*'Output-Calculation-sheet'!M65</f>
        <v>5333.7250519244017</v>
      </c>
      <c r="N78" s="2">
        <f>N12/'Output-Calculation-sheet'!N11*'Output-Calculation-sheet'!N65</f>
        <v>3803.1533043585573</v>
      </c>
      <c r="O78" s="2">
        <f>O12/'Output-Calculation-sheet'!O11*'Output-Calculation-sheet'!O65</f>
        <v>3590.0644561428549</v>
      </c>
      <c r="P78" s="2">
        <f>P12/'Output-Calculation-sheet'!P11*'Output-Calculation-sheet'!P65</f>
        <v>2071.8602858903946</v>
      </c>
      <c r="Q78" s="2">
        <f>Q12/'Output-Calculation-sheet'!Q11*'Output-Calculation-sheet'!Q65</f>
        <v>1759.2087614037175</v>
      </c>
      <c r="R78" s="2">
        <f>R12/'Output-Calculation-sheet'!R11*'Output-Calculation-sheet'!R65</f>
        <v>1738.6566642422879</v>
      </c>
      <c r="S78" s="2">
        <f>S12/'Output-Calculation-sheet'!S11*'Output-Calculation-sheet'!S65</f>
        <v>2011.5942058913802</v>
      </c>
      <c r="T78" s="2">
        <f>T12/'Output-Calculation-sheet'!T11*'Output-Calculation-sheet'!T65</f>
        <v>627.60679072408129</v>
      </c>
      <c r="U78" s="2">
        <f>U12/'Output-Calculation-sheet'!U11*'Output-Calculation-sheet'!U65</f>
        <v>525.11964370063424</v>
      </c>
      <c r="V78" s="2">
        <f>V12/'Output-Calculation-sheet'!V11*'Output-Calculation-sheet'!V65</f>
        <v>319.44831203120287</v>
      </c>
      <c r="W78" s="2">
        <f>W12/'Output-Calculation-sheet'!W11*'Output-Calculation-sheet'!W65</f>
        <v>223.05618942331989</v>
      </c>
      <c r="X78" s="2">
        <f>X12/'Output-Calculation-sheet'!X11*'Output-Calculation-sheet'!X65</f>
        <v>515.51304116382187</v>
      </c>
      <c r="Y78" s="2">
        <f>Y12/'Output-Calculation-sheet'!Y11*'Output-Calculation-sheet'!Y65</f>
        <v>241.85730083273867</v>
      </c>
      <c r="AA78" s="2">
        <f t="shared" si="6"/>
        <v>98.082942598553714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273.80469202886906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79.789328536927854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0.35359402056579686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890.00484786297784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172.90399878199861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3.4468332182953469</v>
      </c>
      <c r="Y88" s="2">
        <f>Y11/'Output-Calculation-sheet'!Y10*'Output-Calculation-sheet'!Y73</f>
        <v>0</v>
      </c>
      <c r="AA88" s="2">
        <f t="shared" si="7"/>
        <v>1.0663556798632716</v>
      </c>
    </row>
    <row r="89" spans="1:27" x14ac:dyDescent="0.25">
      <c r="A89" s="2">
        <v>2035</v>
      </c>
      <c r="B89" s="2">
        <f>B12/'Output-Calculation-sheet'!B11*'Output-Calculation-sheet'!B74</f>
        <v>667.01694090012097</v>
      </c>
      <c r="C89" s="2">
        <f>C12/'Output-Calculation-sheet'!C11*'Output-Calculation-sheet'!C74</f>
        <v>1582.9055848396788</v>
      </c>
      <c r="D89" s="2">
        <f>D12/'Output-Calculation-sheet'!D11*'Output-Calculation-sheet'!D74</f>
        <v>140.21876099932382</v>
      </c>
      <c r="E89" s="2">
        <f>E12/'Output-Calculation-sheet'!E11*'Output-Calculation-sheet'!E74</f>
        <v>222.87302820984104</v>
      </c>
      <c r="F89" s="2">
        <f>F12/'Output-Calculation-sheet'!F11*'Output-Calculation-sheet'!F74</f>
        <v>70.085925764193391</v>
      </c>
      <c r="G89" s="2">
        <f>G12/'Output-Calculation-sheet'!G11*'Output-Calculation-sheet'!G74</f>
        <v>100.59896447826979</v>
      </c>
      <c r="H89" s="2">
        <f>H12/'Output-Calculation-sheet'!H11*'Output-Calculation-sheet'!H74</f>
        <v>146.18029114931335</v>
      </c>
      <c r="I89" s="2">
        <f>I12/'Output-Calculation-sheet'!I11*'Output-Calculation-sheet'!I74</f>
        <v>45.241381177866565</v>
      </c>
      <c r="J89" s="2">
        <f>J12/'Output-Calculation-sheet'!J11*'Output-Calculation-sheet'!J74</f>
        <v>44.774113848500484</v>
      </c>
      <c r="K89" s="2">
        <f>K12/'Output-Calculation-sheet'!K11*'Output-Calculation-sheet'!K74</f>
        <v>44.465156340743029</v>
      </c>
      <c r="L89" s="2">
        <f>L12/'Output-Calculation-sheet'!L11*'Output-Calculation-sheet'!L74</f>
        <v>35.356561627640254</v>
      </c>
      <c r="M89" s="2">
        <f>M12/'Output-Calculation-sheet'!M11*'Output-Calculation-sheet'!M74</f>
        <v>67.057563247498436</v>
      </c>
      <c r="N89" s="2">
        <f>N12/'Output-Calculation-sheet'!N11*'Output-Calculation-sheet'!N74</f>
        <v>65.906824440838008</v>
      </c>
      <c r="O89" s="2">
        <f>O12/'Output-Calculation-sheet'!O11*'Output-Calculation-sheet'!O74</f>
        <v>276.76437423152959</v>
      </c>
      <c r="P89" s="2">
        <f>P12/'Output-Calculation-sheet'!P11*'Output-Calculation-sheet'!P74</f>
        <v>60.886030412459988</v>
      </c>
      <c r="Q89" s="2">
        <f>Q12/'Output-Calculation-sheet'!Q11*'Output-Calculation-sheet'!Q74</f>
        <v>57.744293098873072</v>
      </c>
      <c r="R89" s="2">
        <f>R12/'Output-Calculation-sheet'!R11*'Output-Calculation-sheet'!R74</f>
        <v>28.63211686058705</v>
      </c>
      <c r="S89" s="2">
        <f>S12/'Output-Calculation-sheet'!S11*'Output-Calculation-sheet'!S74</f>
        <v>37.779964426544844</v>
      </c>
      <c r="T89" s="2">
        <f>T12/'Output-Calculation-sheet'!T11*'Output-Calculation-sheet'!T74</f>
        <v>10.592877240144499</v>
      </c>
      <c r="U89" s="2">
        <f>U12/'Output-Calculation-sheet'!U11*'Output-Calculation-sheet'!U74</f>
        <v>18.423957746847037</v>
      </c>
      <c r="V89" s="2">
        <f>V12/'Output-Calculation-sheet'!V11*'Output-Calculation-sheet'!V74</f>
        <v>7.103271191657095</v>
      </c>
      <c r="W89" s="2">
        <f>W12/'Output-Calculation-sheet'!W11*'Output-Calculation-sheet'!W74</f>
        <v>6.1508986715012099</v>
      </c>
      <c r="X89" s="2">
        <f>X12/'Output-Calculation-sheet'!X11*'Output-Calculation-sheet'!X74</f>
        <v>14.712759997255073</v>
      </c>
      <c r="Y89" s="2">
        <f>Y12/'Output-Calculation-sheet'!Y11*'Output-Calculation-sheet'!Y74</f>
        <v>7.0990431428201193</v>
      </c>
      <c r="AA89" s="2">
        <f t="shared" si="7"/>
        <v>3.758570684044046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18552605608.625622</v>
      </c>
      <c r="C96" s="2">
        <f>C8/'Output-Calculation-sheet'!C7*'Output-Calculation-sheet'!C79</f>
        <v>2529955118.4225979</v>
      </c>
      <c r="D96" s="2">
        <f>D8/'Output-Calculation-sheet'!D7*'Output-Calculation-sheet'!D79</f>
        <v>8565567299.4737577</v>
      </c>
      <c r="E96" s="2">
        <f>E8/'Output-Calculation-sheet'!E7*'Output-Calculation-sheet'!E79</f>
        <v>14631621988.427496</v>
      </c>
      <c r="F96" s="2">
        <f>F8/'Output-Calculation-sheet'!F7*'Output-Calculation-sheet'!F79</f>
        <v>6328126620.4163313</v>
      </c>
      <c r="G96" s="2">
        <f>G8/'Output-Calculation-sheet'!G7*'Output-Calculation-sheet'!G79</f>
        <v>4750923489.7661915</v>
      </c>
      <c r="H96" s="2">
        <f>H8/'Output-Calculation-sheet'!H7*'Output-Calculation-sheet'!H79</f>
        <v>2214123465.5035849</v>
      </c>
      <c r="I96" s="2">
        <f>I8/'Output-Calculation-sheet'!I7*'Output-Calculation-sheet'!I79</f>
        <v>3307777828.7473145</v>
      </c>
      <c r="J96" s="2">
        <f>J8/'Output-Calculation-sheet'!J7*'Output-Calculation-sheet'!J79</f>
        <v>2399529715.6188226</v>
      </c>
      <c r="K96" s="2">
        <f>K8/'Output-Calculation-sheet'!K7*'Output-Calculation-sheet'!K79</f>
        <v>3347745895.7263145</v>
      </c>
      <c r="L96" s="2">
        <f>L8/'Output-Calculation-sheet'!L7*'Output-Calculation-sheet'!L79</f>
        <v>2502788112.8332167</v>
      </c>
      <c r="M96" s="2">
        <f>M8/'Output-Calculation-sheet'!M7*'Output-Calculation-sheet'!M79</f>
        <v>3017133314.5896482</v>
      </c>
      <c r="N96" s="2">
        <f>N8/'Output-Calculation-sheet'!N7*'Output-Calculation-sheet'!N79</f>
        <v>2165098900.5544605</v>
      </c>
      <c r="O96" s="2">
        <f>O8/'Output-Calculation-sheet'!O7*'Output-Calculation-sheet'!O79</f>
        <v>363627939.97684407</v>
      </c>
      <c r="P96" s="2">
        <f>P8/'Output-Calculation-sheet'!P7*'Output-Calculation-sheet'!P79</f>
        <v>3460894400.8827009</v>
      </c>
      <c r="Q96" s="2">
        <f>Q8/'Output-Calculation-sheet'!Q7*'Output-Calculation-sheet'!Q79</f>
        <v>1589781603.9866586</v>
      </c>
      <c r="R96" s="2">
        <f>R8/'Output-Calculation-sheet'!R7*'Output-Calculation-sheet'!R79</f>
        <v>2346237272.8553829</v>
      </c>
      <c r="S96" s="2">
        <f>S8/'Output-Calculation-sheet'!S7*'Output-Calculation-sheet'!S79</f>
        <v>939760007.58023047</v>
      </c>
      <c r="T96" s="2">
        <f>T8/'Output-Calculation-sheet'!T7*'Output-Calculation-sheet'!T79</f>
        <v>1082842843.2583735</v>
      </c>
      <c r="U96" s="2">
        <f>U8/'Output-Calculation-sheet'!U7*'Output-Calculation-sheet'!U79</f>
        <v>558127539.72970974</v>
      </c>
      <c r="V96" s="2">
        <f>V8/'Output-Calculation-sheet'!V7*'Output-Calculation-sheet'!V79</f>
        <v>375584080.80366105</v>
      </c>
      <c r="W96" s="2">
        <f>W8/'Output-Calculation-sheet'!W7*'Output-Calculation-sheet'!W79</f>
        <v>993859148.19364703</v>
      </c>
      <c r="X96" s="2">
        <f>X8/'Output-Calculation-sheet'!X7*'Output-Calculation-sheet'!X79</f>
        <v>215211982.66452271</v>
      </c>
      <c r="Y96" s="2">
        <f>Y8/'Output-Calculation-sheet'!Y7*'Output-Calculation-sheet'!Y79</f>
        <v>469833755.69178075</v>
      </c>
      <c r="AA96" s="2">
        <f t="shared" si="8"/>
        <v>86.708757934328872</v>
      </c>
    </row>
    <row r="97" spans="1:27" x14ac:dyDescent="0.25">
      <c r="A97" s="2">
        <v>2032</v>
      </c>
      <c r="B97" s="2">
        <f>B9/'Output-Calculation-sheet'!B8*'Output-Calculation-sheet'!B80</f>
        <v>21622670267.473488</v>
      </c>
      <c r="C97" s="2">
        <f>C9/'Output-Calculation-sheet'!C8*'Output-Calculation-sheet'!C80</f>
        <v>2968930337.8142128</v>
      </c>
      <c r="D97" s="2">
        <f>D9/'Output-Calculation-sheet'!D8*'Output-Calculation-sheet'!D80</f>
        <v>9472165623.5198269</v>
      </c>
      <c r="E97" s="2">
        <f>E9/'Output-Calculation-sheet'!E8*'Output-Calculation-sheet'!E80</f>
        <v>16629031723.631889</v>
      </c>
      <c r="F97" s="2">
        <f>F9/'Output-Calculation-sheet'!F8*'Output-Calculation-sheet'!F80</f>
        <v>7167900580.4783335</v>
      </c>
      <c r="G97" s="2">
        <f>G9/'Output-Calculation-sheet'!G8*'Output-Calculation-sheet'!G80</f>
        <v>5242807164.272748</v>
      </c>
      <c r="H97" s="2">
        <f>H9/'Output-Calculation-sheet'!H8*'Output-Calculation-sheet'!H80</f>
        <v>3159534183.122385</v>
      </c>
      <c r="I97" s="2">
        <f>I9/'Output-Calculation-sheet'!I8*'Output-Calculation-sheet'!I80</f>
        <v>3787835434.1794915</v>
      </c>
      <c r="J97" s="2">
        <f>J9/'Output-Calculation-sheet'!J8*'Output-Calculation-sheet'!J80</f>
        <v>2670438170.1696768</v>
      </c>
      <c r="K97" s="2">
        <f>K9/'Output-Calculation-sheet'!K8*'Output-Calculation-sheet'!K80</f>
        <v>3751403016.8310924</v>
      </c>
      <c r="L97" s="2">
        <f>L9/'Output-Calculation-sheet'!L8*'Output-Calculation-sheet'!L80</f>
        <v>2900406036.6684675</v>
      </c>
      <c r="M97" s="2">
        <f>M9/'Output-Calculation-sheet'!M8*'Output-Calculation-sheet'!M80</f>
        <v>3441146409.2370739</v>
      </c>
      <c r="N97" s="2">
        <f>N9/'Output-Calculation-sheet'!N8*'Output-Calculation-sheet'!N80</f>
        <v>2515426823.2709026</v>
      </c>
      <c r="O97" s="2">
        <f>O9/'Output-Calculation-sheet'!O8*'Output-Calculation-sheet'!O80</f>
        <v>420755532.28141987</v>
      </c>
      <c r="P97" s="2">
        <f>P9/'Output-Calculation-sheet'!P8*'Output-Calculation-sheet'!P80</f>
        <v>3916831008.9580975</v>
      </c>
      <c r="Q97" s="2">
        <f>Q9/'Output-Calculation-sheet'!Q8*'Output-Calculation-sheet'!Q80</f>
        <v>1798893911.5573697</v>
      </c>
      <c r="R97" s="2">
        <f>R9/'Output-Calculation-sheet'!R8*'Output-Calculation-sheet'!R80</f>
        <v>2674299644.2518992</v>
      </c>
      <c r="S97" s="2">
        <f>S9/'Output-Calculation-sheet'!S8*'Output-Calculation-sheet'!S80</f>
        <v>1106977013.338985</v>
      </c>
      <c r="T97" s="2">
        <f>T9/'Output-Calculation-sheet'!T8*'Output-Calculation-sheet'!T80</f>
        <v>1208128437.3647084</v>
      </c>
      <c r="U97" s="2">
        <f>U9/'Output-Calculation-sheet'!U8*'Output-Calculation-sheet'!U80</f>
        <v>638187691.20772755</v>
      </c>
      <c r="V97" s="2">
        <f>V9/'Output-Calculation-sheet'!V8*'Output-Calculation-sheet'!V80</f>
        <v>429893205.08727926</v>
      </c>
      <c r="W97" s="2">
        <f>W9/'Output-Calculation-sheet'!W8*'Output-Calculation-sheet'!W80</f>
        <v>1117456252.9174597</v>
      </c>
      <c r="X97" s="2">
        <f>X9/'Output-Calculation-sheet'!X8*'Output-Calculation-sheet'!X80</f>
        <v>328632091.19061178</v>
      </c>
      <c r="Y97" s="2">
        <f>Y9/'Output-Calculation-sheet'!Y8*'Output-Calculation-sheet'!Y80</f>
        <v>527580815.00322157</v>
      </c>
      <c r="AA97" s="2">
        <f t="shared" si="8"/>
        <v>99.497331373828388</v>
      </c>
    </row>
    <row r="98" spans="1:27" x14ac:dyDescent="0.25">
      <c r="A98" s="2">
        <v>2033</v>
      </c>
      <c r="B98" s="2">
        <f>B10/'Output-Calculation-sheet'!B9*'Output-Calculation-sheet'!B81</f>
        <v>27066263171.170055</v>
      </c>
      <c r="C98" s="2">
        <f>C10/'Output-Calculation-sheet'!C9*'Output-Calculation-sheet'!C81</f>
        <v>9279657195.9902554</v>
      </c>
      <c r="D98" s="2">
        <f>D10/'Output-Calculation-sheet'!D9*'Output-Calculation-sheet'!D81</f>
        <v>8831407294.5409718</v>
      </c>
      <c r="E98" s="2">
        <f>E10/'Output-Calculation-sheet'!E9*'Output-Calculation-sheet'!E81</f>
        <v>16612432790.759899</v>
      </c>
      <c r="F98" s="2">
        <f>F10/'Output-Calculation-sheet'!F9*'Output-Calculation-sheet'!F81</f>
        <v>6851368823.3964605</v>
      </c>
      <c r="G98" s="2">
        <f>G10/'Output-Calculation-sheet'!G9*'Output-Calculation-sheet'!G81</f>
        <v>5030484615.4218941</v>
      </c>
      <c r="H98" s="2">
        <f>H10/'Output-Calculation-sheet'!H9*'Output-Calculation-sheet'!H81</f>
        <v>4557660161.8688059</v>
      </c>
      <c r="I98" s="2">
        <f>I10/'Output-Calculation-sheet'!I9*'Output-Calculation-sheet'!I81</f>
        <v>3788761134.4575219</v>
      </c>
      <c r="J98" s="2">
        <f>J10/'Output-Calculation-sheet'!J9*'Output-Calculation-sheet'!J81</f>
        <v>2422629363.8075914</v>
      </c>
      <c r="K98" s="2">
        <f>K10/'Output-Calculation-sheet'!K9*'Output-Calculation-sheet'!K81</f>
        <v>3518965224.7740626</v>
      </c>
      <c r="L98" s="2">
        <f>L10/'Output-Calculation-sheet'!L9*'Output-Calculation-sheet'!L81</f>
        <v>2639276593.477808</v>
      </c>
      <c r="M98" s="2">
        <f>M10/'Output-Calculation-sheet'!M9*'Output-Calculation-sheet'!M81</f>
        <v>3422611422.5342302</v>
      </c>
      <c r="N98" s="2">
        <f>N10/'Output-Calculation-sheet'!N9*'Output-Calculation-sheet'!N81</f>
        <v>2455456645.7785373</v>
      </c>
      <c r="O98" s="2">
        <f>O10/'Output-Calculation-sheet'!O9*'Output-Calculation-sheet'!O81</f>
        <v>1300303016.3321805</v>
      </c>
      <c r="P98" s="2">
        <f>P10/'Output-Calculation-sheet'!P9*'Output-Calculation-sheet'!P81</f>
        <v>4155391163.2802925</v>
      </c>
      <c r="Q98" s="2">
        <f>Q10/'Output-Calculation-sheet'!Q9*'Output-Calculation-sheet'!Q81</f>
        <v>1953759583.3610368</v>
      </c>
      <c r="R98" s="2">
        <f>R10/'Output-Calculation-sheet'!R9*'Output-Calculation-sheet'!R81</f>
        <v>2499154087.9262886</v>
      </c>
      <c r="S98" s="2">
        <f>S10/'Output-Calculation-sheet'!S9*'Output-Calculation-sheet'!S81</f>
        <v>1444956009.2068982</v>
      </c>
      <c r="T98" s="2">
        <f>T10/'Output-Calculation-sheet'!T9*'Output-Calculation-sheet'!T81</f>
        <v>1072216803.7398341</v>
      </c>
      <c r="U98" s="2">
        <f>U10/'Output-Calculation-sheet'!U9*'Output-Calculation-sheet'!U81</f>
        <v>697653792.64573014</v>
      </c>
      <c r="V98" s="2">
        <f>V10/'Output-Calculation-sheet'!V9*'Output-Calculation-sheet'!V81</f>
        <v>369489196.91205347</v>
      </c>
      <c r="W98" s="2">
        <f>W10/'Output-Calculation-sheet'!W9*'Output-Calculation-sheet'!W81</f>
        <v>1047629347.1327603</v>
      </c>
      <c r="X98" s="2">
        <f>X10/'Output-Calculation-sheet'!X9*'Output-Calculation-sheet'!X81</f>
        <v>384972088.76744878</v>
      </c>
      <c r="Y98" s="2">
        <f>Y10/'Output-Calculation-sheet'!Y9*'Output-Calculation-sheet'!Y81</f>
        <v>576051493.45327795</v>
      </c>
      <c r="AA98" s="2">
        <f t="shared" si="8"/>
        <v>111.97855102073591</v>
      </c>
    </row>
    <row r="99" spans="1:27" x14ac:dyDescent="0.25">
      <c r="A99" s="2">
        <v>2034</v>
      </c>
      <c r="B99" s="2">
        <f>B11/'Output-Calculation-sheet'!B10*'Output-Calculation-sheet'!B82</f>
        <v>34202507908.901047</v>
      </c>
      <c r="C99" s="2">
        <f>C11/'Output-Calculation-sheet'!C10*'Output-Calculation-sheet'!C82</f>
        <v>11801268481.596556</v>
      </c>
      <c r="D99" s="2">
        <f>D11/'Output-Calculation-sheet'!D10*'Output-Calculation-sheet'!D82</f>
        <v>10735834809.076853</v>
      </c>
      <c r="E99" s="2">
        <f>E11/'Output-Calculation-sheet'!E10*'Output-Calculation-sheet'!E82</f>
        <v>20767531024.18269</v>
      </c>
      <c r="F99" s="2">
        <f>F11/'Output-Calculation-sheet'!F10*'Output-Calculation-sheet'!F82</f>
        <v>8553081879.5842857</v>
      </c>
      <c r="G99" s="2">
        <f>G11/'Output-Calculation-sheet'!G10*'Output-Calculation-sheet'!G82</f>
        <v>6080632576.5551023</v>
      </c>
      <c r="H99" s="2">
        <f>H11/'Output-Calculation-sheet'!H10*'Output-Calculation-sheet'!H82</f>
        <v>5683455137.9213219</v>
      </c>
      <c r="I99" s="2">
        <f>I11/'Output-Calculation-sheet'!I10*'Output-Calculation-sheet'!I82</f>
        <v>4773706651.2444897</v>
      </c>
      <c r="J99" s="2">
        <f>J11/'Output-Calculation-sheet'!J10*'Output-Calculation-sheet'!J82</f>
        <v>2970675823.3224673</v>
      </c>
      <c r="K99" s="2">
        <f>K11/'Output-Calculation-sheet'!K10*'Output-Calculation-sheet'!K82</f>
        <v>4346488561.8826342</v>
      </c>
      <c r="L99" s="2">
        <f>L11/'Output-Calculation-sheet'!L10*'Output-Calculation-sheet'!L82</f>
        <v>3355807025.8155866</v>
      </c>
      <c r="M99" s="2">
        <f>M11/'Output-Calculation-sheet'!M10*'Output-Calculation-sheet'!M82</f>
        <v>4281241410.5508184</v>
      </c>
      <c r="N99" s="2">
        <f>N11/'Output-Calculation-sheet'!N10*'Output-Calculation-sheet'!N82</f>
        <v>3016138574.016685</v>
      </c>
      <c r="O99" s="2">
        <f>O11/'Output-Calculation-sheet'!O10*'Output-Calculation-sheet'!O82</f>
        <v>1635200088.7343633</v>
      </c>
      <c r="P99" s="2">
        <f>P11/'Output-Calculation-sheet'!P10*'Output-Calculation-sheet'!P82</f>
        <v>5097289116.4172211</v>
      </c>
      <c r="Q99" s="2">
        <f>Q11/'Output-Calculation-sheet'!Q10*'Output-Calculation-sheet'!Q82</f>
        <v>2412357526.2910352</v>
      </c>
      <c r="R99" s="2">
        <f>R11/'Output-Calculation-sheet'!R10*'Output-Calculation-sheet'!R82</f>
        <v>3122785661.5811725</v>
      </c>
      <c r="S99" s="2">
        <f>S11/'Output-Calculation-sheet'!S10*'Output-Calculation-sheet'!S82</f>
        <v>1798811843.2325525</v>
      </c>
      <c r="T99" s="2">
        <f>T11/'Output-Calculation-sheet'!T10*'Output-Calculation-sheet'!T82</f>
        <v>1314721151.5737631</v>
      </c>
      <c r="U99" s="2">
        <f>U11/'Output-Calculation-sheet'!U10*'Output-Calculation-sheet'!U82</f>
        <v>870634849.32537651</v>
      </c>
      <c r="V99" s="2">
        <f>V11/'Output-Calculation-sheet'!V10*'Output-Calculation-sheet'!V82</f>
        <v>465517599.36696571</v>
      </c>
      <c r="W99" s="2">
        <f>W11/'Output-Calculation-sheet'!W10*'Output-Calculation-sheet'!W82</f>
        <v>1290896601.6597235</v>
      </c>
      <c r="X99" s="2">
        <f>X11/'Output-Calculation-sheet'!X10*'Output-Calculation-sheet'!X82</f>
        <v>486187199.99017906</v>
      </c>
      <c r="Y99" s="2">
        <f>Y11/'Output-Calculation-sheet'!Y10*'Output-Calculation-sheet'!Y82</f>
        <v>710402555.85256386</v>
      </c>
      <c r="AA99" s="2">
        <f t="shared" si="8"/>
        <v>139.77317405867541</v>
      </c>
    </row>
    <row r="100" spans="1:27" x14ac:dyDescent="0.25">
      <c r="A100" s="2">
        <v>2035</v>
      </c>
      <c r="B100" s="2">
        <f>B12/'Output-Calculation-sheet'!B11*'Output-Calculation-sheet'!B83</f>
        <v>41701765741.687386</v>
      </c>
      <c r="C100" s="2">
        <f>C12/'Output-Calculation-sheet'!C11*'Output-Calculation-sheet'!C83</f>
        <v>14478175729.99408</v>
      </c>
      <c r="D100" s="2">
        <f>D12/'Output-Calculation-sheet'!D11*'Output-Calculation-sheet'!D83</f>
        <v>12601395550.379171</v>
      </c>
      <c r="E100" s="2">
        <f>E12/'Output-Calculation-sheet'!E11*'Output-Calculation-sheet'!E83</f>
        <v>25060924226.101345</v>
      </c>
      <c r="F100" s="2">
        <f>F12/'Output-Calculation-sheet'!F11*'Output-Calculation-sheet'!F83</f>
        <v>10309064975.321581</v>
      </c>
      <c r="G100" s="2">
        <f>G12/'Output-Calculation-sheet'!G11*'Output-Calculation-sheet'!G83</f>
        <v>7084335006.9547005</v>
      </c>
      <c r="H100" s="2">
        <f>H12/'Output-Calculation-sheet'!H11*'Output-Calculation-sheet'!H83</f>
        <v>6842938189.8415689</v>
      </c>
      <c r="I100" s="2">
        <f>I12/'Output-Calculation-sheet'!I11*'Output-Calculation-sheet'!I83</f>
        <v>5806097894.8426838</v>
      </c>
      <c r="J100" s="2">
        <f>J12/'Output-Calculation-sheet'!J11*'Output-Calculation-sheet'!J83</f>
        <v>3518745221.6404505</v>
      </c>
      <c r="K100" s="2">
        <f>K12/'Output-Calculation-sheet'!K11*'Output-Calculation-sheet'!K83</f>
        <v>5184610550.2368326</v>
      </c>
      <c r="L100" s="2">
        <f>L12/'Output-Calculation-sheet'!L11*'Output-Calculation-sheet'!L83</f>
        <v>4116285153.4692965</v>
      </c>
      <c r="M100" s="2">
        <f>M12/'Output-Calculation-sheet'!M11*'Output-Calculation-sheet'!M83</f>
        <v>5170966287.2882357</v>
      </c>
      <c r="N100" s="2">
        <f>N12/'Output-Calculation-sheet'!N11*'Output-Calculation-sheet'!N83</f>
        <v>3577900255.1258831</v>
      </c>
      <c r="O100" s="2">
        <f>O12/'Output-Calculation-sheet'!O11*'Output-Calculation-sheet'!O83</f>
        <v>1985961821.8267045</v>
      </c>
      <c r="P100" s="2">
        <f>P12/'Output-Calculation-sheet'!P11*'Output-Calculation-sheet'!P83</f>
        <v>6031507166.2267141</v>
      </c>
      <c r="Q100" s="2">
        <f>Q12/'Output-Calculation-sheet'!Q11*'Output-Calculation-sheet'!Q83</f>
        <v>2877056567.6231651</v>
      </c>
      <c r="R100" s="2">
        <f>R12/'Output-Calculation-sheet'!R11*'Output-Calculation-sheet'!R83</f>
        <v>3767345219.4355788</v>
      </c>
      <c r="S100" s="2">
        <f>S12/'Output-Calculation-sheet'!S11*'Output-Calculation-sheet'!S83</f>
        <v>2162262593.0226622</v>
      </c>
      <c r="T100" s="2">
        <f>T12/'Output-Calculation-sheet'!T11*'Output-Calculation-sheet'!T83</f>
        <v>1556079895.8368149</v>
      </c>
      <c r="U100" s="2">
        <f>U12/'Output-Calculation-sheet'!U11*'Output-Calculation-sheet'!U83</f>
        <v>1048621663.9110954</v>
      </c>
      <c r="V100" s="2">
        <f>V12/'Output-Calculation-sheet'!V11*'Output-Calculation-sheet'!V83</f>
        <v>565792314.13549995</v>
      </c>
      <c r="W100" s="2">
        <f>W12/'Output-Calculation-sheet'!W11*'Output-Calculation-sheet'!W83</f>
        <v>1532870378.6437538</v>
      </c>
      <c r="X100" s="2">
        <f>X12/'Output-Calculation-sheet'!X11*'Output-Calculation-sheet'!X83</f>
        <v>592622248.49043584</v>
      </c>
      <c r="Y100" s="2">
        <f>Y12/'Output-Calculation-sheet'!Y11*'Output-Calculation-sheet'!Y83</f>
        <v>844703075.1908232</v>
      </c>
      <c r="AA100" s="2">
        <f t="shared" si="8"/>
        <v>168.4180277272265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6268454372.9480524</v>
      </c>
      <c r="C107" s="2">
        <f>C8/'Output-Calculation-sheet'!C7*'Output-Calculation-sheet'!C88</f>
        <v>14413633607.733332</v>
      </c>
      <c r="D107" s="2">
        <f>D8/'Output-Calculation-sheet'!D7*'Output-Calculation-sheet'!D88</f>
        <v>1.5338334738408282E-5</v>
      </c>
      <c r="E107" s="2">
        <f>E8/'Output-Calculation-sheet'!E7*'Output-Calculation-sheet'!E88</f>
        <v>-1.1616329200626376E-5</v>
      </c>
      <c r="F107" s="2">
        <f>F8/'Output-Calculation-sheet'!F7*'Output-Calculation-sheet'!F88</f>
        <v>0</v>
      </c>
      <c r="G107" s="2">
        <f>G8/'Output-Calculation-sheet'!G7*'Output-Calculation-sheet'!G88</f>
        <v>-7.2055169515198953E-6</v>
      </c>
      <c r="H107" s="2">
        <f>H8/'Output-Calculation-sheet'!H7*'Output-Calculation-sheet'!H88</f>
        <v>7683030685.7299089</v>
      </c>
      <c r="I107" s="2">
        <f>I8/'Output-Calculation-sheet'!I7*'Output-Calculation-sheet'!I88</f>
        <v>6.9833996813451432E-7</v>
      </c>
      <c r="J107" s="2">
        <f>J8/'Output-Calculation-sheet'!J7*'Output-Calculation-sheet'!J88</f>
        <v>0</v>
      </c>
      <c r="K107" s="2">
        <f>K8/'Output-Calculation-sheet'!K7*'Output-Calculation-sheet'!K88</f>
        <v>-9.8460176265160342E-8</v>
      </c>
      <c r="L107" s="2">
        <f>L8/'Output-Calculation-sheet'!L7*'Output-Calculation-sheet'!L88</f>
        <v>755936825.16584754</v>
      </c>
      <c r="M107" s="2">
        <f>M8/'Output-Calculation-sheet'!M7*'Output-Calculation-sheet'!M88</f>
        <v>9676300124.2704144</v>
      </c>
      <c r="N107" s="2">
        <f>N8/'Output-Calculation-sheet'!N7*'Output-Calculation-sheet'!N88</f>
        <v>5479199644.651535</v>
      </c>
      <c r="O107" s="2">
        <f>O8/'Output-Calculation-sheet'!O7*'Output-Calculation-sheet'!O88</f>
        <v>2798969007.2246342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1.7145162303293227E-6</v>
      </c>
      <c r="S107" s="2">
        <f>S8/'Output-Calculation-sheet'!S7*'Output-Calculation-sheet'!S88</f>
        <v>734788826.43948734</v>
      </c>
      <c r="T107" s="2">
        <f>T8/'Output-Calculation-sheet'!T7*'Output-Calculation-sheet'!T88</f>
        <v>1.5742344215126448E-9</v>
      </c>
      <c r="U107" s="2">
        <f>U8/'Output-Calculation-sheet'!U7*'Output-Calculation-sheet'!U88</f>
        <v>6.9952075628758372E-7</v>
      </c>
      <c r="V107" s="2">
        <f>V8/'Output-Calculation-sheet'!V7*'Output-Calculation-sheet'!V88</f>
        <v>-1.0148178861516863E-7</v>
      </c>
      <c r="W107" s="2">
        <f>W8/'Output-Calculation-sheet'!W7*'Output-Calculation-sheet'!W88</f>
        <v>5.6156183113870403E-8</v>
      </c>
      <c r="X107" s="2">
        <f>X8/'Output-Calculation-sheet'!X7*'Output-Calculation-sheet'!X88</f>
        <v>678246290.46159959</v>
      </c>
      <c r="Y107" s="2">
        <f>Y8/'Output-Calculation-sheet'!Y7*'Output-Calculation-sheet'!Y88</f>
        <v>0</v>
      </c>
      <c r="AA107" s="2">
        <f t="shared" si="9"/>
        <v>48488.559384624801</v>
      </c>
    </row>
    <row r="108" spans="1:27" x14ac:dyDescent="0.25">
      <c r="A108" s="2">
        <v>2032</v>
      </c>
      <c r="B108" s="2">
        <f>B9/'Output-Calculation-sheet'!B8*'Output-Calculation-sheet'!B89</f>
        <v>9083015454.3678188</v>
      </c>
      <c r="C108" s="2">
        <f>C9/'Output-Calculation-sheet'!C8*'Output-Calculation-sheet'!C89</f>
        <v>16809714899.021456</v>
      </c>
      <c r="D108" s="2">
        <f>D9/'Output-Calculation-sheet'!D8*'Output-Calculation-sheet'!D89</f>
        <v>0</v>
      </c>
      <c r="E108" s="2">
        <f>E9/'Output-Calculation-sheet'!E8*'Output-Calculation-sheet'!E89</f>
        <v>-7.2971542426170551E-6</v>
      </c>
      <c r="F108" s="2">
        <f>F9/'Output-Calculation-sheet'!F8*'Output-Calculation-sheet'!F89</f>
        <v>0</v>
      </c>
      <c r="G108" s="2">
        <f>G9/'Output-Calculation-sheet'!G8*'Output-Calculation-sheet'!G89</f>
        <v>1.9983628938245067E-6</v>
      </c>
      <c r="H108" s="2">
        <f>H9/'Output-Calculation-sheet'!H8*'Output-Calculation-sheet'!H89</f>
        <v>11130779508.701553</v>
      </c>
      <c r="I108" s="2">
        <f>I9/'Output-Calculation-sheet'!I8*'Output-Calculation-sheet'!I89</f>
        <v>1.4234815242961878E-5</v>
      </c>
      <c r="J108" s="2">
        <f>J9/'Output-Calculation-sheet'!J8*'Output-Calculation-sheet'!J89</f>
        <v>-1.3199500318844491E-6</v>
      </c>
      <c r="K108" s="2">
        <f>K9/'Output-Calculation-sheet'!K8*'Output-Calculation-sheet'!K89</f>
        <v>-5.517216414885777E-7</v>
      </c>
      <c r="L108" s="2">
        <f>L9/'Output-Calculation-sheet'!L8*'Output-Calculation-sheet'!L89</f>
        <v>967248885.73640013</v>
      </c>
      <c r="M108" s="2">
        <f>M9/'Output-Calculation-sheet'!M8*'Output-Calculation-sheet'!M89</f>
        <v>11171828183.899458</v>
      </c>
      <c r="N108" s="2">
        <f>N9/'Output-Calculation-sheet'!N8*'Output-Calculation-sheet'!N89</f>
        <v>7048906163.8211889</v>
      </c>
      <c r="O108" s="2">
        <f>O9/'Output-Calculation-sheet'!O8*'Output-Calculation-sheet'!O89</f>
        <v>3262685915.2870984</v>
      </c>
      <c r="P108" s="2">
        <f>P9/'Output-Calculation-sheet'!P8*'Output-Calculation-sheet'!P89</f>
        <v>0</v>
      </c>
      <c r="Q108" s="2">
        <f>Q9/'Output-Calculation-sheet'!Q8*'Output-Calculation-sheet'!Q89</f>
        <v>100372117.53980635</v>
      </c>
      <c r="R108" s="2">
        <f>R9/'Output-Calculation-sheet'!R8*'Output-Calculation-sheet'!R89</f>
        <v>0</v>
      </c>
      <c r="S108" s="2">
        <f>S9/'Output-Calculation-sheet'!S8*'Output-Calculation-sheet'!S89</f>
        <v>1185609107.6216462</v>
      </c>
      <c r="T108" s="2">
        <f>T9/'Output-Calculation-sheet'!T8*'Output-Calculation-sheet'!T89</f>
        <v>2.3266072858238654E-7</v>
      </c>
      <c r="U108" s="2">
        <f>U9/'Output-Calculation-sheet'!U8*'Output-Calculation-sheet'!U89</f>
        <v>-6.594327221890637E-9</v>
      </c>
      <c r="V108" s="2">
        <f>V9/'Output-Calculation-sheet'!V8*'Output-Calculation-sheet'!V89</f>
        <v>0</v>
      </c>
      <c r="W108" s="2">
        <f>W9/'Output-Calculation-sheet'!W8*'Output-Calculation-sheet'!W89</f>
        <v>-1.148607302513761E-6</v>
      </c>
      <c r="X108" s="2">
        <f>X9/'Output-Calculation-sheet'!X8*'Output-Calculation-sheet'!X89</f>
        <v>1037616644.6166366</v>
      </c>
      <c r="Y108" s="2">
        <f>Y9/'Output-Calculation-sheet'!Y8*'Output-Calculation-sheet'!Y89</f>
        <v>0</v>
      </c>
      <c r="AA108" s="2">
        <f t="shared" si="9"/>
        <v>61797.77688061307</v>
      </c>
    </row>
    <row r="109" spans="1:27" x14ac:dyDescent="0.25">
      <c r="A109" s="2">
        <v>2033</v>
      </c>
      <c r="B109" s="2">
        <f>B10/'Output-Calculation-sheet'!B9*'Output-Calculation-sheet'!B90</f>
        <v>22171002633.345749</v>
      </c>
      <c r="C109" s="2">
        <f>C10/'Output-Calculation-sheet'!C9*'Output-Calculation-sheet'!C90</f>
        <v>48929911542.919411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16289627297.849215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11238427254.49538</v>
      </c>
      <c r="N109" s="2">
        <f>N10/'Output-Calculation-sheet'!N9*'Output-Calculation-sheet'!N90</f>
        <v>6618805842.0206919</v>
      </c>
      <c r="O109" s="2">
        <f>O10/'Output-Calculation-sheet'!O9*'Output-Calculation-sheet'!O90</f>
        <v>8977076076.5354767</v>
      </c>
      <c r="P109" s="2">
        <f>P10/'Output-Calculation-sheet'!P9*'Output-Calculation-sheet'!P90</f>
        <v>0</v>
      </c>
      <c r="Q109" s="2">
        <f>Q10/'Output-Calculation-sheet'!Q9*'Output-Calculation-sheet'!Q90</f>
        <v>215526463.88107616</v>
      </c>
      <c r="R109" s="2">
        <f>R10/'Output-Calculation-sheet'!R9*'Output-Calculation-sheet'!R90</f>
        <v>0</v>
      </c>
      <c r="S109" s="2">
        <f>S10/'Output-Calculation-sheet'!S9*'Output-Calculation-sheet'!S90</f>
        <v>2671342795.6999178</v>
      </c>
      <c r="T109" s="2">
        <f>T10/'Output-Calculation-sheet'!T9*'Output-Calculation-sheet'!T90</f>
        <v>2.0364379578250819E-7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1217155673.9982302</v>
      </c>
      <c r="Y109" s="2">
        <f>Y10/'Output-Calculation-sheet'!Y9*'Output-Calculation-sheet'!Y90</f>
        <v>0</v>
      </c>
      <c r="AA109" s="2">
        <f t="shared" si="9"/>
        <v>118328.87558074515</v>
      </c>
    </row>
    <row r="110" spans="1:27" x14ac:dyDescent="0.25">
      <c r="A110" s="2">
        <v>2034</v>
      </c>
      <c r="B110" s="2">
        <f>B11/'Output-Calculation-sheet'!B10*'Output-Calculation-sheet'!B91</f>
        <v>55132453052.351135</v>
      </c>
      <c r="C110" s="2">
        <f>C11/'Output-Calculation-sheet'!C10*'Output-Calculation-sheet'!C91</f>
        <v>55750185505.005424</v>
      </c>
      <c r="D110" s="2">
        <f>D11/'Output-Calculation-sheet'!D10*'Output-Calculation-sheet'!D91</f>
        <v>0</v>
      </c>
      <c r="E110" s="2">
        <f>E11/'Output-Calculation-sheet'!E10*'Output-Calculation-sheet'!E91</f>
        <v>1124671533.4051156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20591950157.010475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935904508.30948663</v>
      </c>
      <c r="M110" s="2">
        <f>M11/'Output-Calculation-sheet'!M10*'Output-Calculation-sheet'!M91</f>
        <v>14206653779.946247</v>
      </c>
      <c r="N110" s="2">
        <f>N11/'Output-Calculation-sheet'!N10*'Output-Calculation-sheet'!N91</f>
        <v>9826032918.0535126</v>
      </c>
      <c r="O110" s="2">
        <f>O11/'Output-Calculation-sheet'!O10*'Output-Calculation-sheet'!O91</f>
        <v>10202430986.796871</v>
      </c>
      <c r="P110" s="2">
        <f>P11/'Output-Calculation-sheet'!P10*'Output-Calculation-sheet'!P91</f>
        <v>0</v>
      </c>
      <c r="Q110" s="2">
        <f>Q11/'Output-Calculation-sheet'!Q10*'Output-Calculation-sheet'!Q91</f>
        <v>2500415389.2675796</v>
      </c>
      <c r="R110" s="2">
        <f>R11/'Output-Calculation-sheet'!R10*'Output-Calculation-sheet'!R91</f>
        <v>0</v>
      </c>
      <c r="S110" s="2">
        <f>S11/'Output-Calculation-sheet'!S10*'Output-Calculation-sheet'!S91</f>
        <v>4832094766.3343849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1407500557.3580317</v>
      </c>
      <c r="Y110" s="2">
        <f>Y11/'Output-Calculation-sheet'!Y10*'Output-Calculation-sheet'!Y91</f>
        <v>61593450.06529779</v>
      </c>
      <c r="AA110" s="2">
        <f t="shared" si="9"/>
        <v>176571.88660390361</v>
      </c>
    </row>
    <row r="111" spans="1:27" x14ac:dyDescent="0.25">
      <c r="A111" s="2">
        <v>2035</v>
      </c>
      <c r="B111" s="2">
        <f>B12/'Output-Calculation-sheet'!B11*'Output-Calculation-sheet'!B92</f>
        <v>74750854322.630219</v>
      </c>
      <c r="C111" s="2">
        <f>C12/'Output-Calculation-sheet'!C11*'Output-Calculation-sheet'!C92</f>
        <v>62516222911.009178</v>
      </c>
      <c r="D111" s="2">
        <f>D12/'Output-Calculation-sheet'!D11*'Output-Calculation-sheet'!D92</f>
        <v>0</v>
      </c>
      <c r="E111" s="2">
        <f>E12/'Output-Calculation-sheet'!E11*'Output-Calculation-sheet'!E92</f>
        <v>8320824098.2066431</v>
      </c>
      <c r="F111" s="2">
        <f>F12/'Output-Calculation-sheet'!F11*'Output-Calculation-sheet'!F92</f>
        <v>0</v>
      </c>
      <c r="G111" s="2">
        <f>G12/'Output-Calculation-sheet'!G11*'Output-Calculation-sheet'!G92</f>
        <v>-9.0469654744952808E-7</v>
      </c>
      <c r="H111" s="2">
        <f>H12/'Output-Calculation-sheet'!H11*'Output-Calculation-sheet'!H92</f>
        <v>23139828457.917282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2745833003.8764954</v>
      </c>
      <c r="M111" s="2">
        <f>M12/'Output-Calculation-sheet'!M11*'Output-Calculation-sheet'!M92</f>
        <v>16328050600.7013</v>
      </c>
      <c r="N111" s="2">
        <f>N12/'Output-Calculation-sheet'!N11*'Output-Calculation-sheet'!N92</f>
        <v>11776119349.487387</v>
      </c>
      <c r="O111" s="2">
        <f>O12/'Output-Calculation-sheet'!O11*'Output-Calculation-sheet'!O92</f>
        <v>11358477571.975676</v>
      </c>
      <c r="P111" s="2">
        <f>P12/'Output-Calculation-sheet'!P11*'Output-Calculation-sheet'!P92</f>
        <v>571231824.03924346</v>
      </c>
      <c r="Q111" s="2">
        <f>Q12/'Output-Calculation-sheet'!Q11*'Output-Calculation-sheet'!Q92</f>
        <v>3928762905.6413021</v>
      </c>
      <c r="R111" s="2">
        <f>R12/'Output-Calculation-sheet'!R11*'Output-Calculation-sheet'!R92</f>
        <v>0</v>
      </c>
      <c r="S111" s="2">
        <f>S12/'Output-Calculation-sheet'!S11*'Output-Calculation-sheet'!S92</f>
        <v>6027653538.3868513</v>
      </c>
      <c r="T111" s="2">
        <f>T12/'Output-Calculation-sheet'!T11*'Output-Calculation-sheet'!T92</f>
        <v>0</v>
      </c>
      <c r="U111" s="2">
        <f>U12/'Output-Calculation-sheet'!U11*'Output-Calculation-sheet'!U92</f>
        <v>113976314.0488973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1611231129.1993961</v>
      </c>
      <c r="Y111" s="2">
        <f>Y12/'Output-Calculation-sheet'!Y11*'Output-Calculation-sheet'!Y92</f>
        <v>388173549.33646131</v>
      </c>
      <c r="AA111" s="2">
        <f t="shared" si="9"/>
        <v>223577.23957645631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69610097238.817383</v>
      </c>
      <c r="C118" s="2">
        <f>C8/'Output-Calculation-sheet'!C7*'Output-Calculation-sheet'!C97</f>
        <v>0</v>
      </c>
      <c r="D118" s="2">
        <f>D8/'Output-Calculation-sheet'!D7*'Output-Calculation-sheet'!D97</f>
        <v>41663244326.858833</v>
      </c>
      <c r="E118" s="2">
        <f>E8/'Output-Calculation-sheet'!E7*'Output-Calculation-sheet'!E97</f>
        <v>31758674395.06934</v>
      </c>
      <c r="F118" s="2">
        <f>F8/'Output-Calculation-sheet'!F7*'Output-Calculation-sheet'!F97</f>
        <v>21363632360.327553</v>
      </c>
      <c r="G118" s="2">
        <f>G8/'Output-Calculation-sheet'!G7*'Output-Calculation-sheet'!G97</f>
        <v>14467854496.207104</v>
      </c>
      <c r="H118" s="2">
        <f>H8/'Output-Calculation-sheet'!H7*'Output-Calculation-sheet'!H97</f>
        <v>0</v>
      </c>
      <c r="I118" s="2">
        <f>I8/'Output-Calculation-sheet'!I7*'Output-Calculation-sheet'!I97</f>
        <v>13174543383.636454</v>
      </c>
      <c r="J118" s="2">
        <f>J8/'Output-Calculation-sheet'!J7*'Output-Calculation-sheet'!J97</f>
        <v>13755770850.522869</v>
      </c>
      <c r="K118" s="2">
        <f>K8/'Output-Calculation-sheet'!K7*'Output-Calculation-sheet'!K97</f>
        <v>13285888958.432339</v>
      </c>
      <c r="L118" s="2">
        <f>L8/'Output-Calculation-sheet'!L7*'Output-Calculation-sheet'!L97</f>
        <v>10536393098.477005</v>
      </c>
      <c r="M118" s="2">
        <f>M8/'Output-Calculation-sheet'!M7*'Output-Calculation-sheet'!M97</f>
        <v>0</v>
      </c>
      <c r="N118" s="2">
        <f>N8/'Output-Calculation-sheet'!N7*'Output-Calculation-sheet'!N97</f>
        <v>3680047441.1904206</v>
      </c>
      <c r="O118" s="2">
        <f>O8/'Output-Calculation-sheet'!O7*'Output-Calculation-sheet'!O97</f>
        <v>0</v>
      </c>
      <c r="P118" s="2">
        <f>P8/'Output-Calculation-sheet'!P7*'Output-Calculation-sheet'!P97</f>
        <v>7883068444.4364882</v>
      </c>
      <c r="Q118" s="2">
        <f>Q8/'Output-Calculation-sheet'!Q7*'Output-Calculation-sheet'!Q97</f>
        <v>7644756429.7458477</v>
      </c>
      <c r="R118" s="2">
        <f>R8/'Output-Calculation-sheet'!R7*'Output-Calculation-sheet'!R97</f>
        <v>8699156478.8901463</v>
      </c>
      <c r="S118" s="2">
        <f>S8/'Output-Calculation-sheet'!S7*'Output-Calculation-sheet'!S97</f>
        <v>3239926217.3844004</v>
      </c>
      <c r="T118" s="2">
        <f>T8/'Output-Calculation-sheet'!T7*'Output-Calculation-sheet'!T97</f>
        <v>3316232170.7822361</v>
      </c>
      <c r="U118" s="2">
        <f>U8/'Output-Calculation-sheet'!U7*'Output-Calculation-sheet'!U97</f>
        <v>2370503274.0504236</v>
      </c>
      <c r="V118" s="2">
        <f>V8/'Output-Calculation-sheet'!V7*'Output-Calculation-sheet'!V97</f>
        <v>2368054292.2653127</v>
      </c>
      <c r="W118" s="2">
        <f>W8/'Output-Calculation-sheet'!W7*'Output-Calculation-sheet'!W97</f>
        <v>1835171914.6236441</v>
      </c>
      <c r="X118" s="2">
        <f>X8/'Output-Calculation-sheet'!X7*'Output-Calculation-sheet'!X97</f>
        <v>0</v>
      </c>
      <c r="Y118" s="2">
        <f>Y8/'Output-Calculation-sheet'!Y7*'Output-Calculation-sheet'!Y97</f>
        <v>920896200.98220003</v>
      </c>
      <c r="AA118" s="2">
        <f t="shared" si="10"/>
        <v>271573.91197269998</v>
      </c>
    </row>
    <row r="119" spans="1:27" x14ac:dyDescent="0.25">
      <c r="A119" s="2">
        <v>2032</v>
      </c>
      <c r="B119" s="2">
        <f>B9/'Output-Calculation-sheet'!B8*'Output-Calculation-sheet'!B98</f>
        <v>79400721988.981445</v>
      </c>
      <c r="C119" s="2">
        <f>C9/'Output-Calculation-sheet'!C8*'Output-Calculation-sheet'!C98</f>
        <v>0</v>
      </c>
      <c r="D119" s="2">
        <f>D9/'Output-Calculation-sheet'!D8*'Output-Calculation-sheet'!D98</f>
        <v>47971624280.389236</v>
      </c>
      <c r="E119" s="2">
        <f>E9/'Output-Calculation-sheet'!E8*'Output-Calculation-sheet'!E98</f>
        <v>36534776995.983299</v>
      </c>
      <c r="F119" s="2">
        <f>F9/'Output-Calculation-sheet'!F8*'Output-Calculation-sheet'!F98</f>
        <v>24541036794.633461</v>
      </c>
      <c r="G119" s="2">
        <f>G9/'Output-Calculation-sheet'!G8*'Output-Calculation-sheet'!G98</f>
        <v>16661597281.720251</v>
      </c>
      <c r="H119" s="2">
        <f>H9/'Output-Calculation-sheet'!H8*'Output-Calculation-sheet'!H98</f>
        <v>0</v>
      </c>
      <c r="I119" s="2">
        <f>I9/'Output-Calculation-sheet'!I8*'Output-Calculation-sheet'!I98</f>
        <v>15154326773.805115</v>
      </c>
      <c r="J119" s="2">
        <f>J9/'Output-Calculation-sheet'!J8*'Output-Calculation-sheet'!J98</f>
        <v>15817756011.558516</v>
      </c>
      <c r="K119" s="2">
        <f>K9/'Output-Calculation-sheet'!K8*'Output-Calculation-sheet'!K98</f>
        <v>15268604000.831612</v>
      </c>
      <c r="L119" s="2">
        <f>L9/'Output-Calculation-sheet'!L8*'Output-Calculation-sheet'!L98</f>
        <v>12041005903.09733</v>
      </c>
      <c r="M119" s="2">
        <f>M9/'Output-Calculation-sheet'!M8*'Output-Calculation-sheet'!M98</f>
        <v>0</v>
      </c>
      <c r="N119" s="2">
        <f>N9/'Output-Calculation-sheet'!N8*'Output-Calculation-sheet'!N98</f>
        <v>3921481942.2585573</v>
      </c>
      <c r="O119" s="2">
        <f>O9/'Output-Calculation-sheet'!O8*'Output-Calculation-sheet'!O98</f>
        <v>0</v>
      </c>
      <c r="P119" s="2">
        <f>P9/'Output-Calculation-sheet'!P8*'Output-Calculation-sheet'!P98</f>
        <v>9188077884.6213856</v>
      </c>
      <c r="Q119" s="2">
        <f>Q9/'Output-Calculation-sheet'!Q8*'Output-Calculation-sheet'!Q98</f>
        <v>8775631169.6034145</v>
      </c>
      <c r="R119" s="2">
        <f>R9/'Output-Calculation-sheet'!R8*'Output-Calculation-sheet'!R98</f>
        <v>10046357119.865082</v>
      </c>
      <c r="S119" s="2">
        <f>S9/'Output-Calculation-sheet'!S8*'Output-Calculation-sheet'!S98</f>
        <v>3576731263.9397125</v>
      </c>
      <c r="T119" s="2">
        <f>T9/'Output-Calculation-sheet'!T8*'Output-Calculation-sheet'!T98</f>
        <v>3817157527.7573915</v>
      </c>
      <c r="U119" s="2">
        <f>U9/'Output-Calculation-sheet'!U8*'Output-Calculation-sheet'!U98</f>
        <v>2747893132.5782599</v>
      </c>
      <c r="V119" s="2">
        <f>V9/'Output-Calculation-sheet'!V8*'Output-Calculation-sheet'!V98</f>
        <v>2718991368.3238196</v>
      </c>
      <c r="W119" s="2">
        <f>W9/'Output-Calculation-sheet'!W8*'Output-Calculation-sheet'!W98</f>
        <v>2111955672.5455408</v>
      </c>
      <c r="X119" s="2">
        <f>X9/'Output-Calculation-sheet'!X8*'Output-Calculation-sheet'!X98</f>
        <v>0</v>
      </c>
      <c r="Y119" s="2">
        <f>Y9/'Output-Calculation-sheet'!Y8*'Output-Calculation-sheet'!Y98</f>
        <v>1058484196.8084323</v>
      </c>
      <c r="AA119" s="2">
        <f t="shared" si="10"/>
        <v>311354.21130930173</v>
      </c>
    </row>
    <row r="120" spans="1:27" x14ac:dyDescent="0.25">
      <c r="A120" s="2">
        <v>2033</v>
      </c>
      <c r="B120" s="2">
        <f>B10/'Output-Calculation-sheet'!B9*'Output-Calculation-sheet'!B99</f>
        <v>88632719275.074158</v>
      </c>
      <c r="C120" s="2">
        <f>C10/'Output-Calculation-sheet'!C9*'Output-Calculation-sheet'!C99</f>
        <v>0</v>
      </c>
      <c r="D120" s="2">
        <f>D10/'Output-Calculation-sheet'!D9*'Output-Calculation-sheet'!D99</f>
        <v>46541670421.808517</v>
      </c>
      <c r="E120" s="2">
        <f>E10/'Output-Calculation-sheet'!E9*'Output-Calculation-sheet'!E99</f>
        <v>36926087769.127831</v>
      </c>
      <c r="F120" s="2">
        <f>F10/'Output-Calculation-sheet'!F9*'Output-Calculation-sheet'!F99</f>
        <v>23770647776.8195</v>
      </c>
      <c r="G120" s="2">
        <f>G10/'Output-Calculation-sheet'!G9*'Output-Calculation-sheet'!G99</f>
        <v>16701909495.813435</v>
      </c>
      <c r="H120" s="2">
        <f>H10/'Output-Calculation-sheet'!H9*'Output-Calculation-sheet'!H99</f>
        <v>0</v>
      </c>
      <c r="I120" s="2">
        <f>I10/'Output-Calculation-sheet'!I9*'Output-Calculation-sheet'!I99</f>
        <v>15216756234.674049</v>
      </c>
      <c r="J120" s="2">
        <f>J10/'Output-Calculation-sheet'!J9*'Output-Calculation-sheet'!J99</f>
        <v>14810936675.852633</v>
      </c>
      <c r="K120" s="2">
        <f>K10/'Output-Calculation-sheet'!K9*'Output-Calculation-sheet'!K99</f>
        <v>14669294353.20092</v>
      </c>
      <c r="L120" s="2">
        <f>L10/'Output-Calculation-sheet'!L9*'Output-Calculation-sheet'!L99</f>
        <v>11767622544.038103</v>
      </c>
      <c r="M120" s="2">
        <f>M10/'Output-Calculation-sheet'!M9*'Output-Calculation-sheet'!M99</f>
        <v>0</v>
      </c>
      <c r="N120" s="2">
        <f>N10/'Output-Calculation-sheet'!N9*'Output-Calculation-sheet'!N99</f>
        <v>4411673655.325654</v>
      </c>
      <c r="O120" s="2">
        <f>O10/'Output-Calculation-sheet'!O9*'Output-Calculation-sheet'!O99</f>
        <v>0</v>
      </c>
      <c r="P120" s="2">
        <f>P10/'Output-Calculation-sheet'!P9*'Output-Calculation-sheet'!P99</f>
        <v>10042464092.149879</v>
      </c>
      <c r="Q120" s="2">
        <f>Q10/'Output-Calculation-sheet'!Q9*'Output-Calculation-sheet'!Q99</f>
        <v>9665121056.3667774</v>
      </c>
      <c r="R120" s="2">
        <f>R10/'Output-Calculation-sheet'!R9*'Output-Calculation-sheet'!R99</f>
        <v>9505284314.6867371</v>
      </c>
      <c r="S120" s="2">
        <f>S10/'Output-Calculation-sheet'!S9*'Output-Calculation-sheet'!S99</f>
        <v>3645893475.2458773</v>
      </c>
      <c r="T120" s="2">
        <f>T10/'Output-Calculation-sheet'!T9*'Output-Calculation-sheet'!T99</f>
        <v>3494194622.5629902</v>
      </c>
      <c r="U120" s="2">
        <f>U10/'Output-Calculation-sheet'!U9*'Output-Calculation-sheet'!U99</f>
        <v>3044004369.8853607</v>
      </c>
      <c r="V120" s="2">
        <f>V10/'Output-Calculation-sheet'!V9*'Output-Calculation-sheet'!V99</f>
        <v>2343441179.4554262</v>
      </c>
      <c r="W120" s="2">
        <f>W10/'Output-Calculation-sheet'!W9*'Output-Calculation-sheet'!W99</f>
        <v>2028900703.4288266</v>
      </c>
      <c r="X120" s="2">
        <f>X10/'Output-Calculation-sheet'!X9*'Output-Calculation-sheet'!X99</f>
        <v>0</v>
      </c>
      <c r="Y120" s="2">
        <f>Y10/'Output-Calculation-sheet'!Y9*'Output-Calculation-sheet'!Y99</f>
        <v>1183852921.1478219</v>
      </c>
      <c r="AA120" s="2">
        <f t="shared" si="10"/>
        <v>318402.47493666457</v>
      </c>
    </row>
    <row r="121" spans="1:27" x14ac:dyDescent="0.25">
      <c r="A121" s="2">
        <v>2034</v>
      </c>
      <c r="B121" s="2">
        <f>B11/'Output-Calculation-sheet'!B10*'Output-Calculation-sheet'!B100</f>
        <v>84923899671.06723</v>
      </c>
      <c r="C121" s="2">
        <f>C11/'Output-Calculation-sheet'!C10*'Output-Calculation-sheet'!C100</f>
        <v>0</v>
      </c>
      <c r="D121" s="2">
        <f>D11/'Output-Calculation-sheet'!D10*'Output-Calculation-sheet'!D100</f>
        <v>58832717179.673676</v>
      </c>
      <c r="E121" s="2">
        <f>E11/'Output-Calculation-sheet'!E10*'Output-Calculation-sheet'!E100</f>
        <v>45551144148.030151</v>
      </c>
      <c r="F121" s="2">
        <f>F11/'Output-Calculation-sheet'!F10*'Output-Calculation-sheet'!F100</f>
        <v>30048003235.583385</v>
      </c>
      <c r="G121" s="2">
        <f>G11/'Output-Calculation-sheet'!G10*'Output-Calculation-sheet'!G100</f>
        <v>21111521639.564411</v>
      </c>
      <c r="H121" s="2">
        <f>H11/'Output-Calculation-sheet'!H10*'Output-Calculation-sheet'!H100</f>
        <v>0</v>
      </c>
      <c r="I121" s="2">
        <f>I11/'Output-Calculation-sheet'!I10*'Output-Calculation-sheet'!I100</f>
        <v>19234617996.548283</v>
      </c>
      <c r="J121" s="2">
        <f>J11/'Output-Calculation-sheet'!J10*'Output-Calculation-sheet'!J100</f>
        <v>18721851990.660812</v>
      </c>
      <c r="K121" s="2">
        <f>K11/'Output-Calculation-sheet'!K10*'Output-Calculation-sheet'!K100</f>
        <v>18542833333.194157</v>
      </c>
      <c r="L121" s="2">
        <f>L11/'Output-Calculation-sheet'!L10*'Output-Calculation-sheet'!L100</f>
        <v>13938960947.75642</v>
      </c>
      <c r="M121" s="2">
        <f>M11/'Output-Calculation-sheet'!M10*'Output-Calculation-sheet'!M100</f>
        <v>9.5147237224834419E-7</v>
      </c>
      <c r="N121" s="2">
        <f>N11/'Output-Calculation-sheet'!N10*'Output-Calculation-sheet'!N100</f>
        <v>4117753130.4136643</v>
      </c>
      <c r="O121" s="2">
        <f>O11/'Output-Calculation-sheet'!O10*'Output-Calculation-sheet'!O100</f>
        <v>0</v>
      </c>
      <c r="P121" s="2">
        <f>P11/'Output-Calculation-sheet'!P10*'Output-Calculation-sheet'!P100</f>
        <v>12694024551.183254</v>
      </c>
      <c r="Q121" s="2">
        <f>Q11/'Output-Calculation-sheet'!Q10*'Output-Calculation-sheet'!Q100</f>
        <v>9988559911.5526085</v>
      </c>
      <c r="R121" s="2">
        <f>R11/'Output-Calculation-sheet'!R10*'Output-Calculation-sheet'!R100</f>
        <v>12014980651.404175</v>
      </c>
      <c r="S121" s="2">
        <f>S11/'Output-Calculation-sheet'!S10*'Output-Calculation-sheet'!S100</f>
        <v>3153375538.2135973</v>
      </c>
      <c r="T121" s="2">
        <f>T11/'Output-Calculation-sheet'!T10*'Output-Calculation-sheet'!T100</f>
        <v>4416704836.6978531</v>
      </c>
      <c r="U121" s="2">
        <f>U11/'Output-Calculation-sheet'!U10*'Output-Calculation-sheet'!U100</f>
        <v>3849132669.0750256</v>
      </c>
      <c r="V121" s="2">
        <f>V11/'Output-Calculation-sheet'!V10*'Output-Calculation-sheet'!V100</f>
        <v>2963145861.2559776</v>
      </c>
      <c r="W121" s="2">
        <f>W11/'Output-Calculation-sheet'!W10*'Output-Calculation-sheet'!W100</f>
        <v>2564783035.0729847</v>
      </c>
      <c r="X121" s="2">
        <f>X11/'Output-Calculation-sheet'!X10*'Output-Calculation-sheet'!X100</f>
        <v>113859724.25660075</v>
      </c>
      <c r="Y121" s="2">
        <f>Y11/'Output-Calculation-sheet'!Y10*'Output-Calculation-sheet'!Y100</f>
        <v>1434872521.9819903</v>
      </c>
      <c r="AA121" s="2">
        <f t="shared" si="10"/>
        <v>368216.74257318623</v>
      </c>
    </row>
    <row r="122" spans="1:27" x14ac:dyDescent="0.25">
      <c r="A122" s="2">
        <v>2035</v>
      </c>
      <c r="B122" s="2">
        <f>B12/'Output-Calculation-sheet'!B11*'Output-Calculation-sheet'!B101</f>
        <v>86016770454.433258</v>
      </c>
      <c r="C122" s="2">
        <f>C12/'Output-Calculation-sheet'!C11*'Output-Calculation-sheet'!C101</f>
        <v>0</v>
      </c>
      <c r="D122" s="2">
        <f>D12/'Output-Calculation-sheet'!D11*'Output-Calculation-sheet'!D101</f>
        <v>66833435564.558609</v>
      </c>
      <c r="E122" s="2">
        <f>E12/'Output-Calculation-sheet'!E11*'Output-Calculation-sheet'!E101</f>
        <v>47232856824.032623</v>
      </c>
      <c r="F122" s="2">
        <f>F12/'Output-Calculation-sheet'!F11*'Output-Calculation-sheet'!F101</f>
        <v>35149430411.925079</v>
      </c>
      <c r="G122" s="2">
        <f>G12/'Output-Calculation-sheet'!G11*'Output-Calculation-sheet'!G101</f>
        <v>24332842318.366329</v>
      </c>
      <c r="H122" s="2">
        <f>H12/'Output-Calculation-sheet'!H11*'Output-Calculation-sheet'!H101</f>
        <v>0</v>
      </c>
      <c r="I122" s="2">
        <f>I12/'Output-Calculation-sheet'!I11*'Output-Calculation-sheet'!I101</f>
        <v>22229325496.916031</v>
      </c>
      <c r="J122" s="2">
        <f>J12/'Output-Calculation-sheet'!J11*'Output-Calculation-sheet'!J101</f>
        <v>21434859277.268337</v>
      </c>
      <c r="K122" s="2">
        <f>K12/'Output-Calculation-sheet'!K11*'Output-Calculation-sheet'!K101</f>
        <v>21554231084.784042</v>
      </c>
      <c r="L122" s="2">
        <f>L12/'Output-Calculation-sheet'!L11*'Output-Calculation-sheet'!L101</f>
        <v>14833078193.489149</v>
      </c>
      <c r="M122" s="2">
        <f>M12/'Output-Calculation-sheet'!M11*'Output-Calculation-sheet'!M101</f>
        <v>0</v>
      </c>
      <c r="N122" s="2">
        <f>N12/'Output-Calculation-sheet'!N11*'Output-Calculation-sheet'!N101</f>
        <v>4174113161.0650358</v>
      </c>
      <c r="O122" s="2">
        <f>O12/'Output-Calculation-sheet'!O11*'Output-Calculation-sheet'!O101</f>
        <v>0</v>
      </c>
      <c r="P122" s="2">
        <f>P12/'Output-Calculation-sheet'!P11*'Output-Calculation-sheet'!P101</f>
        <v>14365848819.015011</v>
      </c>
      <c r="Q122" s="2">
        <f>Q12/'Output-Calculation-sheet'!Q11*'Output-Calculation-sheet'!Q101</f>
        <v>10190253778.958984</v>
      </c>
      <c r="R122" s="2">
        <f>R12/'Output-Calculation-sheet'!R11*'Output-Calculation-sheet'!R101</f>
        <v>14047460542.024359</v>
      </c>
      <c r="S122" s="2">
        <f>S12/'Output-Calculation-sheet'!S11*'Output-Calculation-sheet'!S101</f>
        <v>3079537461.3205152</v>
      </c>
      <c r="T122" s="2">
        <f>T12/'Output-Calculation-sheet'!T11*'Output-Calculation-sheet'!T101</f>
        <v>5238599391.7656126</v>
      </c>
      <c r="U122" s="2">
        <f>U12/'Output-Calculation-sheet'!U11*'Output-Calculation-sheet'!U101</f>
        <v>4252952321.9603386</v>
      </c>
      <c r="V122" s="2">
        <f>V12/'Output-Calculation-sheet'!V11*'Output-Calculation-sheet'!V101</f>
        <v>3532861650.0689979</v>
      </c>
      <c r="W122" s="2">
        <f>W12/'Output-Calculation-sheet'!W11*'Output-Calculation-sheet'!W101</f>
        <v>3080633313.1509461</v>
      </c>
      <c r="X122" s="2">
        <f>X12/'Output-Calculation-sheet'!X11*'Output-Calculation-sheet'!X101</f>
        <v>113447995.77053426</v>
      </c>
      <c r="Y122" s="2">
        <f>Y12/'Output-Calculation-sheet'!Y11*'Output-Calculation-sheet'!Y101</f>
        <v>1390777091.6314609</v>
      </c>
      <c r="AA122" s="2">
        <f t="shared" si="10"/>
        <v>403083.31515250518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40428327044.09314</v>
      </c>
      <c r="C129" s="2">
        <f>C8/'Output-Calculation-sheet'!C7*'Output-Calculation-sheet'!C106</f>
        <v>40396242832.376572</v>
      </c>
      <c r="D129" s="2">
        <f>D8/'Output-Calculation-sheet'!D7*'Output-Calculation-sheet'!D106</f>
        <v>7187172846.6958046</v>
      </c>
      <c r="E129" s="2">
        <f>E8/'Output-Calculation-sheet'!E7*'Output-Calculation-sheet'!E106</f>
        <v>6998619837.3026094</v>
      </c>
      <c r="F129" s="2">
        <f>F8/'Output-Calculation-sheet'!F7*'Output-Calculation-sheet'!F106</f>
        <v>3586188137.8881555</v>
      </c>
      <c r="G129" s="2">
        <f>G8/'Output-Calculation-sheet'!G7*'Output-Calculation-sheet'!G106</f>
        <v>3062324499.3875365</v>
      </c>
      <c r="H129" s="2">
        <f>H8/'Output-Calculation-sheet'!H7*'Output-Calculation-sheet'!H106</f>
        <v>9416026917.279417</v>
      </c>
      <c r="I129" s="2">
        <f>I8/'Output-Calculation-sheet'!I7*'Output-Calculation-sheet'!I106</f>
        <v>2796967714.5197368</v>
      </c>
      <c r="J129" s="2">
        <f>J8/'Output-Calculation-sheet'!J7*'Output-Calculation-sheet'!J106</f>
        <v>1789501787.9937556</v>
      </c>
      <c r="K129" s="2">
        <f>K8/'Output-Calculation-sheet'!K7*'Output-Calculation-sheet'!K106</f>
        <v>2110732062.956861</v>
      </c>
      <c r="L129" s="2">
        <f>L8/'Output-Calculation-sheet'!L7*'Output-Calculation-sheet'!L106</f>
        <v>1058772679.9067526</v>
      </c>
      <c r="M129" s="2">
        <f>M8/'Output-Calculation-sheet'!M7*'Output-Calculation-sheet'!M106</f>
        <v>2120063352.4619064</v>
      </c>
      <c r="N129" s="2">
        <f>N8/'Output-Calculation-sheet'!N7*'Output-Calculation-sheet'!N106</f>
        <v>2418845800.7350888</v>
      </c>
      <c r="O129" s="2">
        <f>O8/'Output-Calculation-sheet'!O7*'Output-Calculation-sheet'!O106</f>
        <v>7850637583.0089083</v>
      </c>
      <c r="P129" s="2">
        <f>P8/'Output-Calculation-sheet'!P7*'Output-Calculation-sheet'!P106</f>
        <v>2657755702.6031532</v>
      </c>
      <c r="Q129" s="2">
        <f>Q8/'Output-Calculation-sheet'!Q7*'Output-Calculation-sheet'!Q106</f>
        <v>2726089900.5737934</v>
      </c>
      <c r="R129" s="2">
        <f>R8/'Output-Calculation-sheet'!R7*'Output-Calculation-sheet'!R106</f>
        <v>1277370419.948473</v>
      </c>
      <c r="S129" s="2">
        <f>S8/'Output-Calculation-sheet'!S7*'Output-Calculation-sheet'!S106</f>
        <v>2656559829.952734</v>
      </c>
      <c r="T129" s="2">
        <f>T8/'Output-Calculation-sheet'!T7*'Output-Calculation-sheet'!T106</f>
        <v>351075717.35876614</v>
      </c>
      <c r="U129" s="2">
        <f>U8/'Output-Calculation-sheet'!U7*'Output-Calculation-sheet'!U106</f>
        <v>824217901.85957253</v>
      </c>
      <c r="V129" s="2">
        <f>V8/'Output-Calculation-sheet'!V7*'Output-Calculation-sheet'!V106</f>
        <v>92685368.708651826</v>
      </c>
      <c r="W129" s="2">
        <f>W8/'Output-Calculation-sheet'!W7*'Output-Calculation-sheet'!W106</f>
        <v>294370457.35068136</v>
      </c>
      <c r="X129" s="2">
        <f>X8/'Output-Calculation-sheet'!X7*'Output-Calculation-sheet'!X106</f>
        <v>599336373.7587384</v>
      </c>
      <c r="Y129" s="2">
        <f>Y8/'Output-Calculation-sheet'!Y7*'Output-Calculation-sheet'!Y106</f>
        <v>321681656.57451141</v>
      </c>
      <c r="AA129" s="2">
        <f t="shared" si="11"/>
        <v>143021.56642529528</v>
      </c>
    </row>
    <row r="130" spans="1:27" x14ac:dyDescent="0.25">
      <c r="A130" s="2">
        <v>2032</v>
      </c>
      <c r="B130" s="2">
        <f>B9/'Output-Calculation-sheet'!B8*'Output-Calculation-sheet'!B107</f>
        <v>44904223472.125069</v>
      </c>
      <c r="C130" s="2">
        <f>C9/'Output-Calculation-sheet'!C8*'Output-Calculation-sheet'!C107</f>
        <v>46049998342.613251</v>
      </c>
      <c r="D130" s="2">
        <f>D9/'Output-Calculation-sheet'!D8*'Output-Calculation-sheet'!D107</f>
        <v>8053382497.0305376</v>
      </c>
      <c r="E130" s="2">
        <f>E9/'Output-Calculation-sheet'!E8*'Output-Calculation-sheet'!E107</f>
        <v>7914645379.884985</v>
      </c>
      <c r="F130" s="2">
        <f>F9/'Output-Calculation-sheet'!F8*'Output-Calculation-sheet'!F107</f>
        <v>4073126969.3105216</v>
      </c>
      <c r="G130" s="2">
        <f>G9/'Output-Calculation-sheet'!G8*'Output-Calculation-sheet'!G107</f>
        <v>3443160150.3268237</v>
      </c>
      <c r="H130" s="2">
        <f>H9/'Output-Calculation-sheet'!H8*'Output-Calculation-sheet'!H107</f>
        <v>8478759303.0516729</v>
      </c>
      <c r="I130" s="2">
        <f>I9/'Output-Calculation-sheet'!I8*'Output-Calculation-sheet'!I107</f>
        <v>3162854863.2841096</v>
      </c>
      <c r="J130" s="2">
        <f>J9/'Output-Calculation-sheet'!J8*'Output-Calculation-sheet'!J107</f>
        <v>2010589713.1407435</v>
      </c>
      <c r="K130" s="2">
        <f>K9/'Output-Calculation-sheet'!K8*'Output-Calculation-sheet'!K107</f>
        <v>2392523519.3282847</v>
      </c>
      <c r="L130" s="2">
        <f>L9/'Output-Calculation-sheet'!L8*'Output-Calculation-sheet'!L107</f>
        <v>1156825771.3693442</v>
      </c>
      <c r="M130" s="2">
        <f>M9/'Output-Calculation-sheet'!M8*'Output-Calculation-sheet'!M107</f>
        <v>2357050016.6174002</v>
      </c>
      <c r="N130" s="2">
        <f>N9/'Output-Calculation-sheet'!N8*'Output-Calculation-sheet'!N107</f>
        <v>2308165764.9254894</v>
      </c>
      <c r="O130" s="2">
        <f>O9/'Output-Calculation-sheet'!O8*'Output-Calculation-sheet'!O107</f>
        <v>8951013357.635252</v>
      </c>
      <c r="P130" s="2">
        <f>P9/'Output-Calculation-sheet'!P8*'Output-Calculation-sheet'!P107</f>
        <v>2900800417.0485892</v>
      </c>
      <c r="Q130" s="2">
        <f>Q9/'Output-Calculation-sheet'!Q8*'Output-Calculation-sheet'!Q107</f>
        <v>3017981577.4686422</v>
      </c>
      <c r="R130" s="2">
        <f>R9/'Output-Calculation-sheet'!R8*'Output-Calculation-sheet'!R107</f>
        <v>1395383381.6698694</v>
      </c>
      <c r="S130" s="2">
        <f>S9/'Output-Calculation-sheet'!S8*'Output-Calculation-sheet'!S107</f>
        <v>2842757672.8648558</v>
      </c>
      <c r="T130" s="2">
        <f>T9/'Output-Calculation-sheet'!T8*'Output-Calculation-sheet'!T107</f>
        <v>388750863.79861242</v>
      </c>
      <c r="U130" s="2">
        <f>U9/'Output-Calculation-sheet'!U8*'Output-Calculation-sheet'!U107</f>
        <v>916132933.50839365</v>
      </c>
      <c r="V130" s="2">
        <f>V9/'Output-Calculation-sheet'!V8*'Output-Calculation-sheet'!V107</f>
        <v>103175560.59967084</v>
      </c>
      <c r="W130" s="2">
        <f>W9/'Output-Calculation-sheet'!W8*'Output-Calculation-sheet'!W107</f>
        <v>330342904.78093648</v>
      </c>
      <c r="X130" s="2">
        <f>X9/'Output-Calculation-sheet'!X8*'Output-Calculation-sheet'!X107</f>
        <v>427602781.55410486</v>
      </c>
      <c r="Y130" s="2">
        <f>Y9/'Output-Calculation-sheet'!Y8*'Output-Calculation-sheet'!Y107</f>
        <v>366589316.17069834</v>
      </c>
      <c r="AA130" s="2">
        <f t="shared" si="11"/>
        <v>157945.8365301078</v>
      </c>
    </row>
    <row r="131" spans="1:27" x14ac:dyDescent="0.25">
      <c r="A131" s="2">
        <v>2033</v>
      </c>
      <c r="B131" s="2">
        <f>B10/'Output-Calculation-sheet'!B9*'Output-Calculation-sheet'!B108</f>
        <v>36936830569.466759</v>
      </c>
      <c r="C131" s="2">
        <f>C10/'Output-Calculation-sheet'!C9*'Output-Calculation-sheet'!C108</f>
        <v>21615223917.292439</v>
      </c>
      <c r="D131" s="2">
        <f>D10/'Output-Calculation-sheet'!D9*'Output-Calculation-sheet'!D108</f>
        <v>15513894183.01647</v>
      </c>
      <c r="E131" s="2">
        <f>E10/'Output-Calculation-sheet'!E9*'Output-Calculation-sheet'!E108</f>
        <v>12308695923.04261</v>
      </c>
      <c r="F131" s="2">
        <f>F10/'Output-Calculation-sheet'!F9*'Output-Calculation-sheet'!F108</f>
        <v>7923549258.9398327</v>
      </c>
      <c r="G131" s="2">
        <f>G10/'Output-Calculation-sheet'!G9*'Output-Calculation-sheet'!G108</f>
        <v>5567303165.2711449</v>
      </c>
      <c r="H131" s="2">
        <f>H10/'Output-Calculation-sheet'!H9*'Output-Calculation-sheet'!H108</f>
        <v>5430690526.8619099</v>
      </c>
      <c r="I131" s="2">
        <f>I10/'Output-Calculation-sheet'!I9*'Output-Calculation-sheet'!I108</f>
        <v>5072253382.5036163</v>
      </c>
      <c r="J131" s="2">
        <f>J10/'Output-Calculation-sheet'!J9*'Output-Calculation-sheet'!J108</f>
        <v>4936980182.7588043</v>
      </c>
      <c r="K131" s="2">
        <f>K10/'Output-Calculation-sheet'!K9*'Output-Calculation-sheet'!K108</f>
        <v>4889649413.3204918</v>
      </c>
      <c r="L131" s="2">
        <f>L10/'Output-Calculation-sheet'!L9*'Output-Calculation-sheet'!L108</f>
        <v>3922541867.3188596</v>
      </c>
      <c r="M131" s="2">
        <f>M10/'Output-Calculation-sheet'!M9*'Output-Calculation-sheet'!M108</f>
        <v>3746703053.4016204</v>
      </c>
      <c r="N131" s="2">
        <f>N10/'Output-Calculation-sheet'!N9*'Output-Calculation-sheet'!N108</f>
        <v>3677377513.5919299</v>
      </c>
      <c r="O131" s="2">
        <f>O10/'Output-Calculation-sheet'!O9*'Output-Calculation-sheet'!O108</f>
        <v>4770266178.398777</v>
      </c>
      <c r="P131" s="2">
        <f>P10/'Output-Calculation-sheet'!P9*'Output-Calculation-sheet'!P108</f>
        <v>3347687257.6940699</v>
      </c>
      <c r="Q131" s="2">
        <f>Q10/'Output-Calculation-sheet'!Q9*'Output-Calculation-sheet'!Q108</f>
        <v>3293582550.2782583</v>
      </c>
      <c r="R131" s="2">
        <f>R10/'Output-Calculation-sheet'!R9*'Output-Calculation-sheet'!R108</f>
        <v>3168576684.9754186</v>
      </c>
      <c r="S131" s="2">
        <f>S10/'Output-Calculation-sheet'!S9*'Output-Calculation-sheet'!S108</f>
        <v>2105999200.5497954</v>
      </c>
      <c r="T131" s="2">
        <f>T10/'Output-Calculation-sheet'!T9*'Output-Calculation-sheet'!T108</f>
        <v>1164741313.1937315</v>
      </c>
      <c r="U131" s="2">
        <f>U10/'Output-Calculation-sheet'!U9*'Output-Calculation-sheet'!U108</f>
        <v>1014450086.0356262</v>
      </c>
      <c r="V131" s="2">
        <f>V10/'Output-Calculation-sheet'!V9*'Output-Calculation-sheet'!V108</f>
        <v>781146855.03589094</v>
      </c>
      <c r="W131" s="2">
        <f>W10/'Output-Calculation-sheet'!W9*'Output-Calculation-sheet'!W108</f>
        <v>676300057.1499573</v>
      </c>
      <c r="X131" s="2">
        <f>X10/'Output-Calculation-sheet'!X9*'Output-Calculation-sheet'!X108</f>
        <v>405779955.02716047</v>
      </c>
      <c r="Y131" s="2">
        <f>Y10/'Output-Calculation-sheet'!Y9*'Output-Calculation-sheet'!Y108</f>
        <v>394617026.40052903</v>
      </c>
      <c r="AA131" s="2">
        <f t="shared" si="11"/>
        <v>152664.84012152572</v>
      </c>
    </row>
    <row r="132" spans="1:27" x14ac:dyDescent="0.25">
      <c r="A132" s="2">
        <v>2034</v>
      </c>
      <c r="B132" s="2">
        <f>B11/'Output-Calculation-sheet'!B10*'Output-Calculation-sheet'!B109</f>
        <v>20010582335.918674</v>
      </c>
      <c r="C132" s="2">
        <f>C11/'Output-Calculation-sheet'!C10*'Output-Calculation-sheet'!C109</f>
        <v>22599789267.885677</v>
      </c>
      <c r="D132" s="2">
        <f>D11/'Output-Calculation-sheet'!D10*'Output-Calculation-sheet'!D109</f>
        <v>8404675009.0881243</v>
      </c>
      <c r="E132" s="2">
        <f>E11/'Output-Calculation-sheet'!E10*'Output-Calculation-sheet'!E109</f>
        <v>6668256218.9402723</v>
      </c>
      <c r="F132" s="2">
        <f>F11/'Output-Calculation-sheet'!F10*'Output-Calculation-sheet'!F109</f>
        <v>4292595816.1897979</v>
      </c>
      <c r="G132" s="2">
        <f>G11/'Output-Calculation-sheet'!G10*'Output-Calculation-sheet'!G109</f>
        <v>3016096098.9240093</v>
      </c>
      <c r="H132" s="2">
        <f>H11/'Output-Calculation-sheet'!H10*'Output-Calculation-sheet'!H109</f>
        <v>2942085506.482748</v>
      </c>
      <c r="I132" s="2">
        <f>I11/'Output-Calculation-sheet'!I10*'Output-Calculation-sheet'!I109</f>
        <v>2747900747.2986989</v>
      </c>
      <c r="J132" s="2">
        <f>J11/'Output-Calculation-sheet'!J10*'Output-Calculation-sheet'!J109</f>
        <v>2674616697.6449018</v>
      </c>
      <c r="K132" s="2">
        <f>K11/'Output-Calculation-sheet'!K10*'Output-Calculation-sheet'!K109</f>
        <v>2648976011.8778172</v>
      </c>
      <c r="L132" s="2">
        <f>L11/'Output-Calculation-sheet'!L10*'Output-Calculation-sheet'!L109</f>
        <v>2125043163.4791837</v>
      </c>
      <c r="M132" s="2">
        <f>M11/'Output-Calculation-sheet'!M10*'Output-Calculation-sheet'!M109</f>
        <v>2029782528.7564688</v>
      </c>
      <c r="N132" s="2">
        <f>N11/'Output-Calculation-sheet'!N10*'Output-Calculation-sheet'!N109</f>
        <v>1992225921.3915772</v>
      </c>
      <c r="O132" s="2">
        <f>O11/'Output-Calculation-sheet'!O10*'Output-Calculation-sheet'!O109</f>
        <v>4945999573.6918354</v>
      </c>
      <c r="P132" s="2">
        <f>P11/'Output-Calculation-sheet'!P10*'Output-Calculation-sheet'!P109</f>
        <v>1813614495.9520872</v>
      </c>
      <c r="Q132" s="2">
        <f>Q11/'Output-Calculation-sheet'!Q10*'Output-Calculation-sheet'!Q109</f>
        <v>1784303481.9081166</v>
      </c>
      <c r="R132" s="2">
        <f>R11/'Output-Calculation-sheet'!R10*'Output-Calculation-sheet'!R109</f>
        <v>1716581888.0770924</v>
      </c>
      <c r="S132" s="2">
        <f>S11/'Output-Calculation-sheet'!S10*'Output-Calculation-sheet'!S109</f>
        <v>1140928346.5194361</v>
      </c>
      <c r="T132" s="2">
        <f>T11/'Output-Calculation-sheet'!T10*'Output-Calculation-sheet'!T109</f>
        <v>631000716.67935348</v>
      </c>
      <c r="U132" s="2">
        <f>U11/'Output-Calculation-sheet'!U10*'Output-Calculation-sheet'!U109</f>
        <v>549580085.48265338</v>
      </c>
      <c r="V132" s="2">
        <f>V11/'Output-Calculation-sheet'!V10*'Output-Calculation-sheet'!V109</f>
        <v>423187657.40024596</v>
      </c>
      <c r="W132" s="2">
        <f>W11/'Output-Calculation-sheet'!W10*'Output-Calculation-sheet'!W109</f>
        <v>366386723.63265979</v>
      </c>
      <c r="X132" s="2">
        <f>X11/'Output-Calculation-sheet'!X10*'Output-Calculation-sheet'!X109</f>
        <v>248220626.53397512</v>
      </c>
      <c r="Y132" s="2">
        <f>Y11/'Output-Calculation-sheet'!Y10*'Output-Calculation-sheet'!Y109</f>
        <v>213784488.27441221</v>
      </c>
      <c r="AA132" s="2">
        <f t="shared" si="11"/>
        <v>95986.213408029827</v>
      </c>
    </row>
    <row r="133" spans="1:27" x14ac:dyDescent="0.25">
      <c r="A133" s="2">
        <v>2035</v>
      </c>
      <c r="B133" s="2">
        <f>B12/'Output-Calculation-sheet'!B11*'Output-Calculation-sheet'!B110</f>
        <v>14402206442.322481</v>
      </c>
      <c r="C133" s="2">
        <f>C12/'Output-Calculation-sheet'!C11*'Output-Calculation-sheet'!C110</f>
        <v>23136017121.966167</v>
      </c>
      <c r="D133" s="2">
        <f>D12/'Output-Calculation-sheet'!D11*'Output-Calculation-sheet'!D110</f>
        <v>6286427711.8826847</v>
      </c>
      <c r="E133" s="2">
        <f>E12/'Output-Calculation-sheet'!E11*'Output-Calculation-sheet'!E110</f>
        <v>3011858185.5267267</v>
      </c>
      <c r="F133" s="2">
        <f>F12/'Output-Calculation-sheet'!F11*'Output-Calculation-sheet'!F110</f>
        <v>2298242258.7557616</v>
      </c>
      <c r="G133" s="2">
        <f>G12/'Output-Calculation-sheet'!G11*'Output-Calculation-sheet'!G110</f>
        <v>2145572702.4132485</v>
      </c>
      <c r="H133" s="2">
        <f>H12/'Output-Calculation-sheet'!H11*'Output-Calculation-sheet'!H110</f>
        <v>2980863668.4941788</v>
      </c>
      <c r="I133" s="2">
        <f>I12/'Output-Calculation-sheet'!I11*'Output-Calculation-sheet'!I110</f>
        <v>1773178931.1261959</v>
      </c>
      <c r="J133" s="2">
        <f>J12/'Output-Calculation-sheet'!J11*'Output-Calculation-sheet'!J110</f>
        <v>1726866380.2956445</v>
      </c>
      <c r="K133" s="2">
        <f>K12/'Output-Calculation-sheet'!K11*'Output-Calculation-sheet'!K110</f>
        <v>1494115515.4522667</v>
      </c>
      <c r="L133" s="2">
        <f>L12/'Output-Calculation-sheet'!L11*'Output-Calculation-sheet'!L110</f>
        <v>780934519.29434133</v>
      </c>
      <c r="M133" s="2">
        <f>M12/'Output-Calculation-sheet'!M11*'Output-Calculation-sheet'!M110</f>
        <v>1584562507.9186146</v>
      </c>
      <c r="N133" s="2">
        <f>N12/'Output-Calculation-sheet'!N11*'Output-Calculation-sheet'!N110</f>
        <v>1427875635.454344</v>
      </c>
      <c r="O133" s="2">
        <f>O12/'Output-Calculation-sheet'!O11*'Output-Calculation-sheet'!O110</f>
        <v>5081317031.8980417</v>
      </c>
      <c r="P133" s="2">
        <f>P12/'Output-Calculation-sheet'!P11*'Output-Calculation-sheet'!P110</f>
        <v>1052225984.5549402</v>
      </c>
      <c r="Q133" s="2">
        <f>Q12/'Output-Calculation-sheet'!Q11*'Output-Calculation-sheet'!Q110</f>
        <v>1452111329.5164979</v>
      </c>
      <c r="R133" s="2">
        <f>R12/'Output-Calculation-sheet'!R11*'Output-Calculation-sheet'!R110</f>
        <v>888755796.05338955</v>
      </c>
      <c r="S133" s="2">
        <f>S12/'Output-Calculation-sheet'!S11*'Output-Calculation-sheet'!S110</f>
        <v>871744533.06902444</v>
      </c>
      <c r="T133" s="2">
        <f>T12/'Output-Calculation-sheet'!T11*'Output-Calculation-sheet'!T110</f>
        <v>230110025.64661059</v>
      </c>
      <c r="U133" s="2">
        <f>U12/'Output-Calculation-sheet'!U11*'Output-Calculation-sheet'!U110</f>
        <v>453339627.95955199</v>
      </c>
      <c r="V133" s="2">
        <f>V12/'Output-Calculation-sheet'!V11*'Output-Calculation-sheet'!V110</f>
        <v>99136591.2882265</v>
      </c>
      <c r="W133" s="2">
        <f>W12/'Output-Calculation-sheet'!W11*'Output-Calculation-sheet'!W110</f>
        <v>122948652.80199638</v>
      </c>
      <c r="X133" s="2">
        <f>X12/'Output-Calculation-sheet'!X11*'Output-Calculation-sheet'!X110</f>
        <v>249499756.45335138</v>
      </c>
      <c r="Y133" s="2">
        <f>Y12/'Output-Calculation-sheet'!Y11*'Output-Calculation-sheet'!Y110</f>
        <v>107765888.58267798</v>
      </c>
      <c r="AA133" s="2">
        <f t="shared" si="11"/>
        <v>73657.676798726956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6450.3825721906624</v>
      </c>
      <c r="C19" s="2">
        <f>C8/'Output-Calculation-sheet'!C7*'Output-Calculation-sheet'!C25</f>
        <v>9742.2988650350908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5227.1548081112769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1056.2684804628623</v>
      </c>
      <c r="M19" s="2">
        <f>M8/'Output-Calculation-sheet'!M7*'Output-Calculation-sheet'!M25</f>
        <v>6896.2129558835813</v>
      </c>
      <c r="N19" s="2">
        <f>N8/'Output-Calculation-sheet'!N7*'Output-Calculation-sheet'!N25</f>
        <v>3520.7632456976244</v>
      </c>
      <c r="O19" s="2">
        <f>O8/'Output-Calculation-sheet'!O7*'Output-Calculation-sheet'!O25</f>
        <v>1903.0212756098535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673.19842241685365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479.53378524304964</v>
      </c>
      <c r="Y19" s="2">
        <f>Y8/'Output-Calculation-sheet'!Y7*'Output-Calculation-sheet'!Y25</f>
        <v>0</v>
      </c>
      <c r="AA19" s="2">
        <f t="shared" si="0"/>
        <v>35.948834410650868</v>
      </c>
    </row>
    <row r="20" spans="1:27" x14ac:dyDescent="0.25">
      <c r="A20" s="2">
        <v>2032</v>
      </c>
      <c r="B20" s="2">
        <f>B9/'Output-Calculation-sheet'!B8*'Output-Calculation-sheet'!B26</f>
        <v>9272.6686777907962</v>
      </c>
      <c r="C20" s="2">
        <f>C9/'Output-Calculation-sheet'!C8*'Output-Calculation-sheet'!C26</f>
        <v>11486.382750850351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7577.1612699763018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1313.944815336017</v>
      </c>
      <c r="M20" s="2">
        <f>M9/'Output-Calculation-sheet'!M8*'Output-Calculation-sheet'!M26</f>
        <v>7999.8522144220542</v>
      </c>
      <c r="N20" s="2">
        <f>N9/'Output-Calculation-sheet'!N8*'Output-Calculation-sheet'!N26</f>
        <v>4505.6604017392292</v>
      </c>
      <c r="O20" s="2">
        <f>O9/'Output-Calculation-sheet'!O8*'Output-Calculation-sheet'!O26</f>
        <v>2241.7149394716798</v>
      </c>
      <c r="P20" s="2">
        <f>P9/'Output-Calculation-sheet'!P8*'Output-Calculation-sheet'!P26</f>
        <v>0</v>
      </c>
      <c r="Q20" s="2">
        <f>Q9/'Output-Calculation-sheet'!Q8*'Output-Calculation-sheet'!Q26</f>
        <v>135.48389585668158</v>
      </c>
      <c r="R20" s="2">
        <f>R9/'Output-Calculation-sheet'!R8*'Output-Calculation-sheet'!R26</f>
        <v>0</v>
      </c>
      <c r="S20" s="2">
        <f>S9/'Output-Calculation-sheet'!S8*'Output-Calculation-sheet'!S26</f>
        <v>956.62887026313444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739.63217819257522</v>
      </c>
      <c r="Y20" s="2">
        <f>Y9/'Output-Calculation-sheet'!Y8*'Output-Calculation-sheet'!Y26</f>
        <v>0</v>
      </c>
      <c r="AA20" s="2">
        <f t="shared" si="0"/>
        <v>46.229130013898832</v>
      </c>
    </row>
    <row r="21" spans="1:27" x14ac:dyDescent="0.25">
      <c r="A21" s="2">
        <v>2033</v>
      </c>
      <c r="B21" s="2">
        <f>B10/'Output-Calculation-sheet'!B9*'Output-Calculation-sheet'!B27</f>
        <v>19227.623242768193</v>
      </c>
      <c r="C21" s="2">
        <f>C10/'Output-Calculation-sheet'!C9*'Output-Calculation-sheet'!C27</f>
        <v>36123.516609839957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11115.430739171587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7720.561742025905</v>
      </c>
      <c r="N21" s="2">
        <f>N10/'Output-Calculation-sheet'!N9*'Output-Calculation-sheet'!N27</f>
        <v>4222.9138776121727</v>
      </c>
      <c r="O21" s="2">
        <f>O10/'Output-Calculation-sheet'!O9*'Output-Calculation-sheet'!O27</f>
        <v>6372.2937051055487</v>
      </c>
      <c r="P21" s="2">
        <f>P10/'Output-Calculation-sheet'!P9*'Output-Calculation-sheet'!P27</f>
        <v>0</v>
      </c>
      <c r="Q21" s="2">
        <f>Q10/'Output-Calculation-sheet'!Q9*'Output-Calculation-sheet'!Q27</f>
        <v>286.90929073937076</v>
      </c>
      <c r="R21" s="2">
        <f>R10/'Output-Calculation-sheet'!R9*'Output-Calculation-sheet'!R27</f>
        <v>0</v>
      </c>
      <c r="S21" s="2">
        <f>S10/'Output-Calculation-sheet'!S9*'Output-Calculation-sheet'!S27</f>
        <v>1838.3760137775889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907.89260092590121</v>
      </c>
      <c r="Y21" s="2">
        <f>Y10/'Output-Calculation-sheet'!Y9*'Output-Calculation-sheet'!Y27</f>
        <v>0</v>
      </c>
      <c r="AA21" s="2">
        <f t="shared" si="0"/>
        <v>87.81551782196621</v>
      </c>
    </row>
    <row r="22" spans="1:27" x14ac:dyDescent="0.25">
      <c r="A22" s="2">
        <v>2034</v>
      </c>
      <c r="B22" s="2">
        <f>B11/'Output-Calculation-sheet'!B10*'Output-Calculation-sheet'!B28</f>
        <v>39618.481899539649</v>
      </c>
      <c r="C22" s="2">
        <f>C11/'Output-Calculation-sheet'!C10*'Output-Calculation-sheet'!C28</f>
        <v>40397.486967805817</v>
      </c>
      <c r="D22" s="2">
        <f>D11/'Output-Calculation-sheet'!D10*'Output-Calculation-sheet'!D28</f>
        <v>0</v>
      </c>
      <c r="E22" s="2">
        <f>E11/'Output-Calculation-sheet'!E10*'Output-Calculation-sheet'!E28</f>
        <v>1990.7028246648899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15913.633761165613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1206.7621500911241</v>
      </c>
      <c r="M22" s="2">
        <f>M11/'Output-Calculation-sheet'!M10*'Output-Calculation-sheet'!M28</f>
        <v>10966.076376102748</v>
      </c>
      <c r="N22" s="2">
        <f>N11/'Output-Calculation-sheet'!N10*'Output-Calculation-sheet'!N28</f>
        <v>6311.0380390407436</v>
      </c>
      <c r="O22" s="2">
        <f>O11/'Output-Calculation-sheet'!O10*'Output-Calculation-sheet'!O28</f>
        <v>7229.5963645854436</v>
      </c>
      <c r="P22" s="2">
        <f>P11/'Output-Calculation-sheet'!P10*'Output-Calculation-sheet'!P28</f>
        <v>0</v>
      </c>
      <c r="Q22" s="2">
        <f>Q11/'Output-Calculation-sheet'!Q10*'Output-Calculation-sheet'!Q28</f>
        <v>2366.8890115410836</v>
      </c>
      <c r="R22" s="2">
        <f>R11/'Output-Calculation-sheet'!R10*'Output-Calculation-sheet'!R28</f>
        <v>0</v>
      </c>
      <c r="S22" s="2">
        <f>S11/'Output-Calculation-sheet'!S10*'Output-Calculation-sheet'!S28</f>
        <v>3200.5929665526915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1107.2728316880959</v>
      </c>
      <c r="Y22" s="2">
        <f>Y11/'Output-Calculation-sheet'!Y10*'Output-Calculation-sheet'!Y28</f>
        <v>110.14646074403039</v>
      </c>
      <c r="AA22" s="2">
        <f t="shared" si="0"/>
        <v>130.41867965352193</v>
      </c>
    </row>
    <row r="23" spans="1:27" x14ac:dyDescent="0.25">
      <c r="A23" s="2">
        <v>2035</v>
      </c>
      <c r="B23" s="2">
        <f>B12/'Output-Calculation-sheet'!B11*'Output-Calculation-sheet'!B29</f>
        <v>52351.299990608146</v>
      </c>
      <c r="C23" s="2">
        <f>C12/'Output-Calculation-sheet'!C11*'Output-Calculation-sheet'!C29</f>
        <v>44773.105176318837</v>
      </c>
      <c r="D23" s="2">
        <f>D12/'Output-Calculation-sheet'!D11*'Output-Calculation-sheet'!D29</f>
        <v>0</v>
      </c>
      <c r="E23" s="2">
        <f>E12/'Output-Calculation-sheet'!E11*'Output-Calculation-sheet'!E29</f>
        <v>9996.2979696966686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17371.343238937978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2923.6559217525487</v>
      </c>
      <c r="M23" s="2">
        <f>M12/'Output-Calculation-sheet'!M11*'Output-Calculation-sheet'!M29</f>
        <v>13143.45055808584</v>
      </c>
      <c r="N23" s="2">
        <f>N12/'Output-Calculation-sheet'!N11*'Output-Calculation-sheet'!N29</f>
        <v>7682.2598379702449</v>
      </c>
      <c r="O23" s="2">
        <f>O12/'Output-Calculation-sheet'!O11*'Output-Calculation-sheet'!O29</f>
        <v>8008.7751143575106</v>
      </c>
      <c r="P23" s="2">
        <f>P12/'Output-Calculation-sheet'!P11*'Output-Calculation-sheet'!P29</f>
        <v>1055.3003609448765</v>
      </c>
      <c r="Q23" s="2">
        <f>Q12/'Output-Calculation-sheet'!Q11*'Output-Calculation-sheet'!Q29</f>
        <v>3362.0212399717971</v>
      </c>
      <c r="R23" s="2">
        <f>R12/'Output-Calculation-sheet'!R11*'Output-Calculation-sheet'!R29</f>
        <v>0</v>
      </c>
      <c r="S23" s="2">
        <f>S12/'Output-Calculation-sheet'!S11*'Output-Calculation-sheet'!S29</f>
        <v>3991.3748682609416</v>
      </c>
      <c r="T23" s="2">
        <f>T12/'Output-Calculation-sheet'!T11*'Output-Calculation-sheet'!T29</f>
        <v>0</v>
      </c>
      <c r="U23" s="2">
        <f>U12/'Output-Calculation-sheet'!U11*'Output-Calculation-sheet'!U29</f>
        <v>231.62801705755891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1244.9110368447177</v>
      </c>
      <c r="Y23" s="2">
        <f>Y12/'Output-Calculation-sheet'!Y11*'Output-Calculation-sheet'!Y29</f>
        <v>398.95602475977836</v>
      </c>
      <c r="AA23" s="2">
        <f t="shared" si="0"/>
        <v>166.53437935556741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30867.041296908006</v>
      </c>
      <c r="C30" s="2">
        <f>C8/'Output-Calculation-sheet'!C7*'Output-Calculation-sheet'!C16</f>
        <v>0</v>
      </c>
      <c r="D30" s="2">
        <f>D8/'Output-Calculation-sheet'!D7*'Output-Calculation-sheet'!D16</f>
        <v>8436.6848505925791</v>
      </c>
      <c r="E30" s="2">
        <f>E8/'Output-Calculation-sheet'!E7*'Output-Calculation-sheet'!E16</f>
        <v>10301.802182832222</v>
      </c>
      <c r="F30" s="2">
        <f>F8/'Output-Calculation-sheet'!F7*'Output-Calculation-sheet'!F16</f>
        <v>4633.4553885101786</v>
      </c>
      <c r="G30" s="2">
        <f>G8/'Output-Calculation-sheet'!G7*'Output-Calculation-sheet'!G16</f>
        <v>2668.1058583743661</v>
      </c>
      <c r="H30" s="2">
        <f>H8/'Output-Calculation-sheet'!H7*'Output-Calculation-sheet'!H16</f>
        <v>0</v>
      </c>
      <c r="I30" s="2">
        <f>I8/'Output-Calculation-sheet'!I7*'Output-Calculation-sheet'!I16</f>
        <v>2831.0946282960649</v>
      </c>
      <c r="J30" s="2">
        <f>J8/'Output-Calculation-sheet'!J7*'Output-Calculation-sheet'!J16</f>
        <v>2874.7945003681934</v>
      </c>
      <c r="K30" s="2">
        <f>K8/'Output-Calculation-sheet'!K7*'Output-Calculation-sheet'!K16</f>
        <v>3751.6001554758896</v>
      </c>
      <c r="L30" s="2">
        <f>L8/'Output-Calculation-sheet'!L7*'Output-Calculation-sheet'!L16</f>
        <v>3417.9728834818475</v>
      </c>
      <c r="M30" s="2">
        <f>M8/'Output-Calculation-sheet'!M7*'Output-Calculation-sheet'!M16</f>
        <v>0</v>
      </c>
      <c r="N30" s="2">
        <f>N8/'Output-Calculation-sheet'!N7*'Output-Calculation-sheet'!N16</f>
        <v>2012.8401925002743</v>
      </c>
      <c r="O30" s="2">
        <f>O8/'Output-Calculation-sheet'!O7*'Output-Calculation-sheet'!O16</f>
        <v>0</v>
      </c>
      <c r="P30" s="2">
        <f>P8/'Output-Calculation-sheet'!P7*'Output-Calculation-sheet'!P16</f>
        <v>3029.3990339609823</v>
      </c>
      <c r="Q30" s="2">
        <f>Q8/'Output-Calculation-sheet'!Q7*'Output-Calculation-sheet'!Q16</f>
        <v>3378.5974760807458</v>
      </c>
      <c r="R30" s="2">
        <f>R8/'Output-Calculation-sheet'!R7*'Output-Calculation-sheet'!R16</f>
        <v>2756.2202952293787</v>
      </c>
      <c r="S30" s="2">
        <f>S8/'Output-Calculation-sheet'!S7*'Output-Calculation-sheet'!S16</f>
        <v>1483.6271406434928</v>
      </c>
      <c r="T30" s="2">
        <f>T8/'Output-Calculation-sheet'!T7*'Output-Calculation-sheet'!T16</f>
        <v>874.17904249684659</v>
      </c>
      <c r="U30" s="2">
        <f>U8/'Output-Calculation-sheet'!U7*'Output-Calculation-sheet'!U16</f>
        <v>699.34453208283071</v>
      </c>
      <c r="V30" s="2">
        <f>V8/'Output-Calculation-sheet'!V7*'Output-Calculation-sheet'!V16</f>
        <v>823.84079440238247</v>
      </c>
      <c r="W30" s="2">
        <f>W8/'Output-Calculation-sheet'!W7*'Output-Calculation-sheet'!W16</f>
        <v>380.17053196221991</v>
      </c>
      <c r="X30" s="2">
        <f>X8/'Output-Calculation-sheet'!X7*'Output-Calculation-sheet'!X16</f>
        <v>0</v>
      </c>
      <c r="Y30" s="2">
        <f>Y8/'Output-Calculation-sheet'!Y7*'Output-Calculation-sheet'!Y16</f>
        <v>292.34422448191071</v>
      </c>
      <c r="AA30" s="2">
        <f t="shared" si="1"/>
        <v>85.51311500868043</v>
      </c>
    </row>
    <row r="31" spans="1:27" x14ac:dyDescent="0.25">
      <c r="A31" s="2">
        <v>2032</v>
      </c>
      <c r="B31" s="2">
        <f>B9/'Output-Calculation-sheet'!B8*'Output-Calculation-sheet'!B17</f>
        <v>34760.511176568158</v>
      </c>
      <c r="C31" s="2">
        <f>C9/'Output-Calculation-sheet'!C8*'Output-Calculation-sheet'!C17</f>
        <v>0</v>
      </c>
      <c r="D31" s="2">
        <f>D9/'Output-Calculation-sheet'!D8*'Output-Calculation-sheet'!D17</f>
        <v>9656.3759667149989</v>
      </c>
      <c r="E31" s="2">
        <f>E9/'Output-Calculation-sheet'!E8*'Output-Calculation-sheet'!E17</f>
        <v>11862.927070425892</v>
      </c>
      <c r="F31" s="2">
        <f>F9/'Output-Calculation-sheet'!F8*'Output-Calculation-sheet'!F17</f>
        <v>5343.0498349842283</v>
      </c>
      <c r="G31" s="2">
        <f>G9/'Output-Calculation-sheet'!G8*'Output-Calculation-sheet'!G17</f>
        <v>3075.3078375729856</v>
      </c>
      <c r="H31" s="2">
        <f>H9/'Output-Calculation-sheet'!H8*'Output-Calculation-sheet'!H17</f>
        <v>0</v>
      </c>
      <c r="I31" s="2">
        <f>I9/'Output-Calculation-sheet'!I8*'Output-Calculation-sheet'!I17</f>
        <v>3260.2015328654866</v>
      </c>
      <c r="J31" s="2">
        <f>J9/'Output-Calculation-sheet'!J8*'Output-Calculation-sheet'!J17</f>
        <v>3307.7560529565185</v>
      </c>
      <c r="K31" s="2">
        <f>K9/'Output-Calculation-sheet'!K8*'Output-Calculation-sheet'!K17</f>
        <v>4305.0486313810452</v>
      </c>
      <c r="L31" s="2">
        <f>L9/'Output-Calculation-sheet'!L8*'Output-Calculation-sheet'!L17</f>
        <v>3893.4237701184488</v>
      </c>
      <c r="M31" s="2">
        <f>M9/'Output-Calculation-sheet'!M8*'Output-Calculation-sheet'!M17</f>
        <v>0</v>
      </c>
      <c r="N31" s="2">
        <f>N9/'Output-Calculation-sheet'!N8*'Output-Calculation-sheet'!N17</f>
        <v>2173.0129652809355</v>
      </c>
      <c r="O31" s="2">
        <f>O9/'Output-Calculation-sheet'!O8*'Output-Calculation-sheet'!O17</f>
        <v>0</v>
      </c>
      <c r="P31" s="2">
        <f>P9/'Output-Calculation-sheet'!P8*'Output-Calculation-sheet'!P17</f>
        <v>3537.316455059532</v>
      </c>
      <c r="Q31" s="2">
        <f>Q9/'Output-Calculation-sheet'!Q8*'Output-Calculation-sheet'!Q17</f>
        <v>3837.212782468474</v>
      </c>
      <c r="R31" s="2">
        <f>R9/'Output-Calculation-sheet'!R8*'Output-Calculation-sheet'!R17</f>
        <v>3185.4447791855341</v>
      </c>
      <c r="S31" s="2">
        <f>S9/'Output-Calculation-sheet'!S8*'Output-Calculation-sheet'!S17</f>
        <v>1654.8499234643157</v>
      </c>
      <c r="T31" s="2">
        <f>T9/'Output-Calculation-sheet'!T8*'Output-Calculation-sheet'!T17</f>
        <v>1003.5363037835566</v>
      </c>
      <c r="U31" s="2">
        <f>U9/'Output-Calculation-sheet'!U8*'Output-Calculation-sheet'!U17</f>
        <v>806.98319737241945</v>
      </c>
      <c r="V31" s="2">
        <f>V9/'Output-Calculation-sheet'!V8*'Output-Calculation-sheet'!V17</f>
        <v>947.73862689468683</v>
      </c>
      <c r="W31" s="2">
        <f>W9/'Output-Calculation-sheet'!W8*'Output-Calculation-sheet'!W17</f>
        <v>438.36167022225095</v>
      </c>
      <c r="X31" s="2">
        <f>X9/'Output-Calculation-sheet'!X8*'Output-Calculation-sheet'!X17</f>
        <v>0</v>
      </c>
      <c r="Y31" s="2">
        <f>Y9/'Output-Calculation-sheet'!Y8*'Output-Calculation-sheet'!Y17</f>
        <v>337.34758170004113</v>
      </c>
      <c r="AA31" s="2">
        <f t="shared" si="1"/>
        <v>97.386406159019515</v>
      </c>
    </row>
    <row r="32" spans="1:27" x14ac:dyDescent="0.25">
      <c r="A32" s="2">
        <v>2033</v>
      </c>
      <c r="B32" s="2">
        <f>B10/'Output-Calculation-sheet'!B9*'Output-Calculation-sheet'!B18</f>
        <v>38970.511802360561</v>
      </c>
      <c r="C32" s="2">
        <f>C10/'Output-Calculation-sheet'!C9*'Output-Calculation-sheet'!C18</f>
        <v>0</v>
      </c>
      <c r="D32" s="2">
        <f>D10/'Output-Calculation-sheet'!D9*'Output-Calculation-sheet'!D18</f>
        <v>7489.0439562436404</v>
      </c>
      <c r="E32" s="2">
        <f>E10/'Output-Calculation-sheet'!E9*'Output-Calculation-sheet'!E18</f>
        <v>10461.813273707721</v>
      </c>
      <c r="F32" s="2">
        <f>F10/'Output-Calculation-sheet'!F9*'Output-Calculation-sheet'!F18</f>
        <v>4223.2875750982193</v>
      </c>
      <c r="G32" s="2">
        <f>G10/'Output-Calculation-sheet'!G9*'Output-Calculation-sheet'!G18</f>
        <v>2634.673036051719</v>
      </c>
      <c r="H32" s="2">
        <f>H10/'Output-Calculation-sheet'!H9*'Output-Calculation-sheet'!H18</f>
        <v>0</v>
      </c>
      <c r="I32" s="2">
        <f>I10/'Output-Calculation-sheet'!I9*'Output-Calculation-sheet'!I18</f>
        <v>2781.5960523998428</v>
      </c>
      <c r="J32" s="2">
        <f>J10/'Output-Calculation-sheet'!J9*'Output-Calculation-sheet'!J18</f>
        <v>2232.5988459508403</v>
      </c>
      <c r="K32" s="2">
        <f>K10/'Output-Calculation-sheet'!K9*'Output-Calculation-sheet'!K18</f>
        <v>3715.8863385498962</v>
      </c>
      <c r="L32" s="2">
        <f>L10/'Output-Calculation-sheet'!L9*'Output-Calculation-sheet'!L18</f>
        <v>3209.918983813563</v>
      </c>
      <c r="M32" s="2">
        <f>M10/'Output-Calculation-sheet'!M9*'Output-Calculation-sheet'!M18</f>
        <v>0</v>
      </c>
      <c r="N32" s="2">
        <f>N10/'Output-Calculation-sheet'!N9*'Output-Calculation-sheet'!N18</f>
        <v>2376.0308103731318</v>
      </c>
      <c r="O32" s="2">
        <f>O10/'Output-Calculation-sheet'!O9*'Output-Calculation-sheet'!O18</f>
        <v>0</v>
      </c>
      <c r="P32" s="2">
        <f>P10/'Output-Calculation-sheet'!P9*'Output-Calculation-sheet'!P18</f>
        <v>3824.9295233735916</v>
      </c>
      <c r="Q32" s="2">
        <f>Q10/'Output-Calculation-sheet'!Q9*'Output-Calculation-sheet'!Q18</f>
        <v>4168.2689553824202</v>
      </c>
      <c r="R32" s="2">
        <f>R10/'Output-Calculation-sheet'!R9*'Output-Calculation-sheet'!R18</f>
        <v>2750.5231520366647</v>
      </c>
      <c r="S32" s="2">
        <f>S10/'Output-Calculation-sheet'!S9*'Output-Calculation-sheet'!S18</f>
        <v>1797.6318500413965</v>
      </c>
      <c r="T32" s="2">
        <f>T10/'Output-Calculation-sheet'!T9*'Output-Calculation-sheet'!T18</f>
        <v>801.65051361355279</v>
      </c>
      <c r="U32" s="2">
        <f>U10/'Output-Calculation-sheet'!U9*'Output-Calculation-sheet'!U18</f>
        <v>887.93193639196306</v>
      </c>
      <c r="V32" s="2">
        <f>V10/'Output-Calculation-sheet'!V9*'Output-Calculation-sheet'!V18</f>
        <v>654.7468760996112</v>
      </c>
      <c r="W32" s="2">
        <f>W10/'Output-Calculation-sheet'!W9*'Output-Calculation-sheet'!W18</f>
        <v>326.60648445634195</v>
      </c>
      <c r="X32" s="2">
        <f>X10/'Output-Calculation-sheet'!X9*'Output-Calculation-sheet'!X18</f>
        <v>0</v>
      </c>
      <c r="Y32" s="2">
        <f>Y10/'Output-Calculation-sheet'!Y9*'Output-Calculation-sheet'!Y18</f>
        <v>379.28997211742148</v>
      </c>
      <c r="AA32" s="2">
        <f t="shared" si="1"/>
        <v>93.686939938062082</v>
      </c>
    </row>
    <row r="33" spans="1:27" x14ac:dyDescent="0.25">
      <c r="A33" s="2">
        <v>2034</v>
      </c>
      <c r="B33" s="2">
        <f>B11/'Output-Calculation-sheet'!B10*'Output-Calculation-sheet'!B19</f>
        <v>39961.527487250059</v>
      </c>
      <c r="C33" s="2">
        <f>C11/'Output-Calculation-sheet'!C10*'Output-Calculation-sheet'!C19</f>
        <v>0</v>
      </c>
      <c r="D33" s="2">
        <f>D11/'Output-Calculation-sheet'!D10*'Output-Calculation-sheet'!D19</f>
        <v>11918.901455895078</v>
      </c>
      <c r="E33" s="2">
        <f>E11/'Output-Calculation-sheet'!E10*'Output-Calculation-sheet'!E19</f>
        <v>14806.662039407283</v>
      </c>
      <c r="F33" s="2">
        <f>F11/'Output-Calculation-sheet'!F10*'Output-Calculation-sheet'!F19</f>
        <v>6774.6975023262767</v>
      </c>
      <c r="G33" s="2">
        <f>G11/'Output-Calculation-sheet'!G10*'Output-Calculation-sheet'!G19</f>
        <v>4057.7199210622157</v>
      </c>
      <c r="H33" s="2">
        <f>H11/'Output-Calculation-sheet'!H10*'Output-Calculation-sheet'!H19</f>
        <v>0</v>
      </c>
      <c r="I33" s="2">
        <f>I11/'Output-Calculation-sheet'!I10*'Output-Calculation-sheet'!I19</f>
        <v>4427.284150471055</v>
      </c>
      <c r="J33" s="2">
        <f>J11/'Output-Calculation-sheet'!J10*'Output-Calculation-sheet'!J19</f>
        <v>3750.9848977832985</v>
      </c>
      <c r="K33" s="2">
        <f>K11/'Output-Calculation-sheet'!K10*'Output-Calculation-sheet'!K19</f>
        <v>5194.012681791889</v>
      </c>
      <c r="L33" s="2">
        <f>L11/'Output-Calculation-sheet'!L10*'Output-Calculation-sheet'!L19</f>
        <v>4227.8280882110639</v>
      </c>
      <c r="M33" s="2">
        <f>M11/'Output-Calculation-sheet'!M10*'Output-Calculation-sheet'!M19</f>
        <v>0</v>
      </c>
      <c r="N33" s="2">
        <f>N11/'Output-Calculation-sheet'!N10*'Output-Calculation-sheet'!N19</f>
        <v>2388.770383345116</v>
      </c>
      <c r="O33" s="2">
        <f>O11/'Output-Calculation-sheet'!O10*'Output-Calculation-sheet'!O19</f>
        <v>0</v>
      </c>
      <c r="P33" s="2">
        <f>P11/'Output-Calculation-sheet'!P10*'Output-Calculation-sheet'!P19</f>
        <v>5256.1417557786444</v>
      </c>
      <c r="Q33" s="2">
        <f>Q11/'Output-Calculation-sheet'!Q10*'Output-Calculation-sheet'!Q19</f>
        <v>4208.5306182792374</v>
      </c>
      <c r="R33" s="2">
        <f>R11/'Output-Calculation-sheet'!R10*'Output-Calculation-sheet'!R19</f>
        <v>3752.6394139633294</v>
      </c>
      <c r="S33" s="2">
        <f>S11/'Output-Calculation-sheet'!S10*'Output-Calculation-sheet'!S19</f>
        <v>1754.0108847474362</v>
      </c>
      <c r="T33" s="2">
        <f>T11/'Output-Calculation-sheet'!T10*'Output-Calculation-sheet'!T19</f>
        <v>1101.1804540033336</v>
      </c>
      <c r="U33" s="2">
        <f>U11/'Output-Calculation-sheet'!U10*'Output-Calculation-sheet'!U19</f>
        <v>1267.3724805752165</v>
      </c>
      <c r="V33" s="2">
        <f>V11/'Output-Calculation-sheet'!V10*'Output-Calculation-sheet'!V19</f>
        <v>864.69263304264734</v>
      </c>
      <c r="W33" s="2">
        <f>W11/'Output-Calculation-sheet'!W10*'Output-Calculation-sheet'!W19</f>
        <v>538.51552320903454</v>
      </c>
      <c r="X33" s="2">
        <f>X11/'Output-Calculation-sheet'!X10*'Output-Calculation-sheet'!X19</f>
        <v>170.05174007121772</v>
      </c>
      <c r="Y33" s="2">
        <f>Y11/'Output-Calculation-sheet'!Y10*'Output-Calculation-sheet'!Y19</f>
        <v>484.64442727373375</v>
      </c>
      <c r="AA33" s="2">
        <f t="shared" si="1"/>
        <v>116.90616853848719</v>
      </c>
    </row>
    <row r="34" spans="1:27" x14ac:dyDescent="0.25">
      <c r="A34" s="2">
        <v>2035</v>
      </c>
      <c r="B34" s="2">
        <f>B12/'Output-Calculation-sheet'!B11*'Output-Calculation-sheet'!B20</f>
        <v>40587.695447525257</v>
      </c>
      <c r="C34" s="2">
        <f>C12/'Output-Calculation-sheet'!C11*'Output-Calculation-sheet'!C20</f>
        <v>0</v>
      </c>
      <c r="D34" s="2">
        <f>D12/'Output-Calculation-sheet'!D11*'Output-Calculation-sheet'!D20</f>
        <v>14023.063852815169</v>
      </c>
      <c r="E34" s="2">
        <f>E12/'Output-Calculation-sheet'!E11*'Output-Calculation-sheet'!E20</f>
        <v>13622.05339430134</v>
      </c>
      <c r="F34" s="2">
        <f>F12/'Output-Calculation-sheet'!F11*'Output-Calculation-sheet'!F20</f>
        <v>8923.5545731417933</v>
      </c>
      <c r="G34" s="2">
        <f>G12/'Output-Calculation-sheet'!G11*'Output-Calculation-sheet'!G20</f>
        <v>4734.888150735308</v>
      </c>
      <c r="H34" s="2">
        <f>H12/'Output-Calculation-sheet'!H11*'Output-Calculation-sheet'!H20</f>
        <v>0</v>
      </c>
      <c r="I34" s="2">
        <f>I12/'Output-Calculation-sheet'!I11*'Output-Calculation-sheet'!I20</f>
        <v>5447.1498036803714</v>
      </c>
      <c r="J34" s="2">
        <f>J12/'Output-Calculation-sheet'!J11*'Output-Calculation-sheet'!J20</f>
        <v>4622.0516288537956</v>
      </c>
      <c r="K34" s="2">
        <f>K12/'Output-Calculation-sheet'!K11*'Output-Calculation-sheet'!K20</f>
        <v>6510.3348212640558</v>
      </c>
      <c r="L34" s="2">
        <f>L12/'Output-Calculation-sheet'!L11*'Output-Calculation-sheet'!L20</f>
        <v>4751.8003963561532</v>
      </c>
      <c r="M34" s="2">
        <f>M12/'Output-Calculation-sheet'!M11*'Output-Calculation-sheet'!M20</f>
        <v>0</v>
      </c>
      <c r="N34" s="2">
        <f>N12/'Output-Calculation-sheet'!N11*'Output-Calculation-sheet'!N20</f>
        <v>2512.1585624406457</v>
      </c>
      <c r="O34" s="2">
        <f>O12/'Output-Calculation-sheet'!O11*'Output-Calculation-sheet'!O20</f>
        <v>0</v>
      </c>
      <c r="P34" s="2">
        <f>P12/'Output-Calculation-sheet'!P11*'Output-Calculation-sheet'!P20</f>
        <v>5670.0382908686952</v>
      </c>
      <c r="Q34" s="2">
        <f>Q12/'Output-Calculation-sheet'!Q11*'Output-Calculation-sheet'!Q20</f>
        <v>4203.0692456115821</v>
      </c>
      <c r="R34" s="2">
        <f>R12/'Output-Calculation-sheet'!R11*'Output-Calculation-sheet'!R20</f>
        <v>4772.2706174112609</v>
      </c>
      <c r="S34" s="2">
        <f>S12/'Output-Calculation-sheet'!S11*'Output-Calculation-sheet'!S20</f>
        <v>1746.7342489236726</v>
      </c>
      <c r="T34" s="2">
        <f>T12/'Output-Calculation-sheet'!T11*'Output-Calculation-sheet'!T20</f>
        <v>1425.6214662757191</v>
      </c>
      <c r="U34" s="2">
        <f>U12/'Output-Calculation-sheet'!U11*'Output-Calculation-sheet'!U20</f>
        <v>1304.6968443462213</v>
      </c>
      <c r="V34" s="2">
        <f>V12/'Output-Calculation-sheet'!V11*'Output-Calculation-sheet'!V20</f>
        <v>1260.9461609563537</v>
      </c>
      <c r="W34" s="2">
        <f>W12/'Output-Calculation-sheet'!W11*'Output-Calculation-sheet'!W20</f>
        <v>765.5838635284847</v>
      </c>
      <c r="X34" s="2">
        <f>X12/'Output-Calculation-sheet'!X11*'Output-Calculation-sheet'!X20</f>
        <v>161.98371497123526</v>
      </c>
      <c r="Y34" s="2">
        <f>Y12/'Output-Calculation-sheet'!Y11*'Output-Calculation-sheet'!Y20</f>
        <v>415.5627351973838</v>
      </c>
      <c r="AA34" s="2">
        <f t="shared" si="1"/>
        <v>127.4612578192045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1.5618728807309921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0.3034298827877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1.8653027635186921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1.6919916065036622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0.32870845071520499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3.9316726566448613E-2</v>
      </c>
      <c r="Y44" s="2">
        <f>Y11/'Output-Calculation-sheet'!Y10*'Output-Calculation-sheet'!Y37*0.0114</f>
        <v>0</v>
      </c>
      <c r="AA44" s="2">
        <f t="shared" si="2"/>
        <v>2.0600167837853158</v>
      </c>
    </row>
    <row r="45" spans="1:27" x14ac:dyDescent="0.25">
      <c r="A45" s="2">
        <v>2035</v>
      </c>
      <c r="B45" s="2">
        <f>B12/'Output-Calculation-sheet'!B11*'Output-Calculation-sheet'!B38*0.0114</f>
        <v>3.8114279321058668</v>
      </c>
      <c r="C45" s="2">
        <f>C12/'Output-Calculation-sheet'!C11*'Output-Calculation-sheet'!C38*0.0114</f>
        <v>3.6179774095709063</v>
      </c>
      <c r="D45" s="2">
        <f>D12/'Output-Calculation-sheet'!D11*'Output-Calculation-sheet'!D38*0.0114</f>
        <v>1.6024591566052158</v>
      </c>
      <c r="E45" s="2">
        <f>E12/'Output-Calculation-sheet'!E11*'Output-Calculation-sheet'!E38*0.0114</f>
        <v>1.2735276016913126</v>
      </c>
      <c r="F45" s="2">
        <f>F12/'Output-Calculation-sheet'!F11*'Output-Calculation-sheet'!F38*0.0114</f>
        <v>0.80096153103596968</v>
      </c>
      <c r="G45" s="2">
        <f>G12/'Output-Calculation-sheet'!G11*'Output-Calculation-sheet'!G38*0.0114</f>
        <v>0.57483652909322069</v>
      </c>
      <c r="H45" s="2">
        <f>H12/'Output-Calculation-sheet'!H11*'Output-Calculation-sheet'!H38*0.0114</f>
        <v>0.55686306263625518</v>
      </c>
      <c r="I45" s="2">
        <f>I12/'Output-Calculation-sheet'!I11*'Output-Calculation-sheet'!I38*0.0114</f>
        <v>0.51703113769696463</v>
      </c>
      <c r="J45" s="2">
        <f>J12/'Output-Calculation-sheet'!J11*'Output-Calculation-sheet'!J38*0.0114</f>
        <v>0.51169107617318066</v>
      </c>
      <c r="K45" s="2">
        <f>K12/'Output-Calculation-sheet'!K11*'Output-Calculation-sheet'!K38*0.0114</f>
        <v>0.50816022349855006</v>
      </c>
      <c r="L45" s="2">
        <f>L12/'Output-Calculation-sheet'!L11*'Output-Calculation-sheet'!L38*0.0114</f>
        <v>0.40406465955409471</v>
      </c>
      <c r="M45" s="2">
        <f>M12/'Output-Calculation-sheet'!M11*'Output-Calculation-sheet'!M38*0.0114</f>
        <v>0.38317627926446118</v>
      </c>
      <c r="N45" s="2">
        <f>N12/'Output-Calculation-sheet'!N11*'Output-Calculation-sheet'!N38*0.0114</f>
        <v>0.37660079705205285</v>
      </c>
      <c r="O45" s="2">
        <f>O12/'Output-Calculation-sheet'!O11*'Output-Calculation-sheet'!O38*0.0114</f>
        <v>0.70287567884580326</v>
      </c>
      <c r="P45" s="2">
        <f>P12/'Output-Calculation-sheet'!P11*'Output-Calculation-sheet'!P38*0.0114</f>
        <v>0.34791127894883001</v>
      </c>
      <c r="Q45" s="2">
        <f>Q12/'Output-Calculation-sheet'!Q11*'Output-Calculation-sheet'!Q38*0.0114</f>
        <v>0.32995895327598412</v>
      </c>
      <c r="R45" s="2">
        <f>R12/'Output-Calculation-sheet'!R11*'Output-Calculation-sheet'!R38*0.0114</f>
        <v>0.32721582696383666</v>
      </c>
      <c r="S45" s="2">
        <f>S12/'Output-Calculation-sheet'!S11*'Output-Calculation-sheet'!S38*0.0114</f>
        <v>0.21587999173601333</v>
      </c>
      <c r="T45" s="2">
        <f>T12/'Output-Calculation-sheet'!T11*'Output-Calculation-sheet'!T38*0.0114</f>
        <v>0.12105835914743537</v>
      </c>
      <c r="U45" s="2">
        <f>U12/'Output-Calculation-sheet'!U11*'Output-Calculation-sheet'!U38*0.0114</f>
        <v>0.10527706699849181</v>
      </c>
      <c r="V45" s="2">
        <f>V12/'Output-Calculation-sheet'!V11*'Output-Calculation-sheet'!V38*0.0114</f>
        <v>8.1178166757413059E-2</v>
      </c>
      <c r="W45" s="2">
        <f>W12/'Output-Calculation-sheet'!W11*'Output-Calculation-sheet'!W38*0.0114</f>
        <v>7.0294187648295536E-2</v>
      </c>
      <c r="X45" s="2">
        <f>X12/'Output-Calculation-sheet'!X11*'Output-Calculation-sheet'!X38*0.0114</f>
        <v>4.2035382441886683E-2</v>
      </c>
      <c r="Y45" s="2">
        <f>Y12/'Output-Calculation-sheet'!Y11*'Output-Calculation-sheet'!Y38*0.0114</f>
        <v>4.056492371731351E-2</v>
      </c>
      <c r="AA45" s="2">
        <f t="shared" si="2"/>
        <v>17.323027212459358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1363.9575483046335</v>
      </c>
      <c r="C52" s="2">
        <f>C8/'Output-Calculation-sheet'!C7*'Output-Calculation-sheet'!C43</f>
        <v>0</v>
      </c>
      <c r="D52" s="2">
        <f>D8/'Output-Calculation-sheet'!D7*'Output-Calculation-sheet'!D43</f>
        <v>2962.8560627194347</v>
      </c>
      <c r="E52" s="2">
        <f>E8/'Output-Calculation-sheet'!E7*'Output-Calculation-sheet'!E43</f>
        <v>2126.807994922081</v>
      </c>
      <c r="F52" s="2">
        <f>F8/'Output-Calculation-sheet'!F7*'Output-Calculation-sheet'!F43</f>
        <v>0</v>
      </c>
      <c r="G52" s="2">
        <f>G8/'Output-Calculation-sheet'!G7*'Output-Calculation-sheet'!G43</f>
        <v>754.27363930347929</v>
      </c>
      <c r="H52" s="2">
        <f>H8/'Output-Calculation-sheet'!H7*'Output-Calculation-sheet'!H43</f>
        <v>5779.0912341396233</v>
      </c>
      <c r="I52" s="2">
        <f>I8/'Output-Calculation-sheet'!I7*'Output-Calculation-sheet'!I43</f>
        <v>246.6996746039901</v>
      </c>
      <c r="J52" s="2">
        <f>J8/'Output-Calculation-sheet'!J7*'Output-Calculation-sheet'!J43</f>
        <v>1373.353212061623</v>
      </c>
      <c r="K52" s="2">
        <f>K8/'Output-Calculation-sheet'!K7*'Output-Calculation-sheet'!K43</f>
        <v>2697.444792313474</v>
      </c>
      <c r="L52" s="2">
        <f>L8/'Output-Calculation-sheet'!L7*'Output-Calculation-sheet'!L43</f>
        <v>2506.3752759163494</v>
      </c>
      <c r="M52" s="2">
        <f>M8/'Output-Calculation-sheet'!M7*'Output-Calculation-sheet'!M43</f>
        <v>16363.399335920372</v>
      </c>
      <c r="N52" s="2">
        <f>N8/'Output-Calculation-sheet'!N7*'Output-Calculation-sheet'!N43</f>
        <v>9366.5397521829036</v>
      </c>
      <c r="O52" s="2">
        <f>O8/'Output-Calculation-sheet'!O7*'Output-Calculation-sheet'!O43</f>
        <v>0</v>
      </c>
      <c r="P52" s="2">
        <f>P8/'Output-Calculation-sheet'!P7*'Output-Calculation-sheet'!P43</f>
        <v>1992.0564093694425</v>
      </c>
      <c r="Q52" s="2">
        <f>Q8/'Output-Calculation-sheet'!Q7*'Output-Calculation-sheet'!Q43</f>
        <v>452.63657515731279</v>
      </c>
      <c r="R52" s="2">
        <f>R8/'Output-Calculation-sheet'!R7*'Output-Calculation-sheet'!R43</f>
        <v>3630.0209939506217</v>
      </c>
      <c r="S52" s="2">
        <f>S8/'Output-Calculation-sheet'!S7*'Output-Calculation-sheet'!S43</f>
        <v>605.16268559391256</v>
      </c>
      <c r="T52" s="2">
        <f>T8/'Output-Calculation-sheet'!T7*'Output-Calculation-sheet'!T43</f>
        <v>1075.8282454409784</v>
      </c>
      <c r="U52" s="2">
        <f>U8/'Output-Calculation-sheet'!U7*'Output-Calculation-sheet'!U43</f>
        <v>401.86079759107508</v>
      </c>
      <c r="V52" s="2">
        <f>V8/'Output-Calculation-sheet'!V7*'Output-Calculation-sheet'!V43</f>
        <v>1050.6567720142752</v>
      </c>
      <c r="W52" s="2">
        <f>W8/'Output-Calculation-sheet'!W7*'Output-Calculation-sheet'!W43</f>
        <v>12.577738521197876</v>
      </c>
      <c r="X52" s="2">
        <f>X8/'Output-Calculation-sheet'!X7*'Output-Calculation-sheet'!X43</f>
        <v>852.42427893132606</v>
      </c>
      <c r="Y52" s="2">
        <f>Y8/'Output-Calculation-sheet'!Y7*'Output-Calculation-sheet'!Y43</f>
        <v>0</v>
      </c>
      <c r="AA52" s="2">
        <f t="shared" si="3"/>
        <v>55.614023018958115</v>
      </c>
    </row>
    <row r="53" spans="1:27" x14ac:dyDescent="0.25">
      <c r="A53" s="2">
        <v>2032</v>
      </c>
      <c r="B53" s="2">
        <f>B9/'Output-Calculation-sheet'!B8*'Output-Calculation-sheet'!B44</f>
        <v>4955.02038693962</v>
      </c>
      <c r="C53" s="2">
        <f>C9/'Output-Calculation-sheet'!C8*'Output-Calculation-sheet'!C44</f>
        <v>0</v>
      </c>
      <c r="D53" s="2">
        <f>D9/'Output-Calculation-sheet'!D8*'Output-Calculation-sheet'!D44</f>
        <v>4495.4684921517783</v>
      </c>
      <c r="E53" s="2">
        <f>E9/'Output-Calculation-sheet'!E8*'Output-Calculation-sheet'!E44</f>
        <v>2875.5864881521284</v>
      </c>
      <c r="F53" s="2">
        <f>F9/'Output-Calculation-sheet'!F8*'Output-Calculation-sheet'!F44</f>
        <v>0</v>
      </c>
      <c r="G53" s="2">
        <f>G9/'Output-Calculation-sheet'!G8*'Output-Calculation-sheet'!G44</f>
        <v>1061.9700160442856</v>
      </c>
      <c r="H53" s="2">
        <f>H9/'Output-Calculation-sheet'!H8*'Output-Calculation-sheet'!H44</f>
        <v>13297.744091267503</v>
      </c>
      <c r="I53" s="2">
        <f>I9/'Output-Calculation-sheet'!I8*'Output-Calculation-sheet'!I44</f>
        <v>389.14684731889787</v>
      </c>
      <c r="J53" s="2">
        <f>J9/'Output-Calculation-sheet'!J8*'Output-Calculation-sheet'!J44</f>
        <v>1785.5916709088281</v>
      </c>
      <c r="K53" s="2">
        <f>K9/'Output-Calculation-sheet'!K8*'Output-Calculation-sheet'!K44</f>
        <v>3233.6108122476053</v>
      </c>
      <c r="L53" s="2">
        <f>L9/'Output-Calculation-sheet'!L8*'Output-Calculation-sheet'!L44</f>
        <v>3151.8087101169058</v>
      </c>
      <c r="M53" s="2">
        <f>M9/'Output-Calculation-sheet'!M8*'Output-Calculation-sheet'!M44</f>
        <v>18955.753200406212</v>
      </c>
      <c r="N53" s="2">
        <f>N9/'Output-Calculation-sheet'!N8*'Output-Calculation-sheet'!N44</f>
        <v>12626.455347361625</v>
      </c>
      <c r="O53" s="2">
        <f>O9/'Output-Calculation-sheet'!O8*'Output-Calculation-sheet'!O44</f>
        <v>0</v>
      </c>
      <c r="P53" s="2">
        <f>P9/'Output-Calculation-sheet'!P8*'Output-Calculation-sheet'!P44</f>
        <v>2618.5768608190674</v>
      </c>
      <c r="Q53" s="2">
        <f>Q9/'Output-Calculation-sheet'!Q8*'Output-Calculation-sheet'!Q44</f>
        <v>790.19102732608815</v>
      </c>
      <c r="R53" s="2">
        <f>R9/'Output-Calculation-sheet'!R8*'Output-Calculation-sheet'!R44</f>
        <v>4433.0601526521386</v>
      </c>
      <c r="S53" s="2">
        <f>S9/'Output-Calculation-sheet'!S8*'Output-Calculation-sheet'!S44</f>
        <v>1285.0966093740669</v>
      </c>
      <c r="T53" s="2">
        <f>T9/'Output-Calculation-sheet'!T8*'Output-Calculation-sheet'!T44</f>
        <v>1317.0311284209677</v>
      </c>
      <c r="U53" s="2">
        <f>U9/'Output-Calculation-sheet'!U8*'Output-Calculation-sheet'!U44</f>
        <v>561.86568889071225</v>
      </c>
      <c r="V53" s="2">
        <f>V9/'Output-Calculation-sheet'!V8*'Output-Calculation-sheet'!V44</f>
        <v>1227.5399795091357</v>
      </c>
      <c r="W53" s="2">
        <f>W9/'Output-Calculation-sheet'!W8*'Output-Calculation-sheet'!W44</f>
        <v>33.66833104625583</v>
      </c>
      <c r="X53" s="2">
        <f>X9/'Output-Calculation-sheet'!X8*'Output-Calculation-sheet'!X44</f>
        <v>1823.5110243357833</v>
      </c>
      <c r="Y53" s="2">
        <f>Y9/'Output-Calculation-sheet'!Y8*'Output-Calculation-sheet'!Y44</f>
        <v>0</v>
      </c>
      <c r="AA53" s="2">
        <f t="shared" si="3"/>
        <v>80.918696865289604</v>
      </c>
    </row>
    <row r="54" spans="1:27" x14ac:dyDescent="0.25">
      <c r="A54" s="2">
        <v>2033</v>
      </c>
      <c r="B54" s="2">
        <f>B10/'Output-Calculation-sheet'!B9*'Output-Calculation-sheet'!B45</f>
        <v>36948.997508960187</v>
      </c>
      <c r="C54" s="2">
        <f>C10/'Output-Calculation-sheet'!C9*'Output-Calculation-sheet'!C45</f>
        <v>88917.149087229278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26781.020046494701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346.37628866556605</v>
      </c>
      <c r="L54" s="2">
        <f>L10/'Output-Calculation-sheet'!L9*'Output-Calculation-sheet'!L45</f>
        <v>0</v>
      </c>
      <c r="M54" s="2">
        <f>M10/'Output-Calculation-sheet'!M9*'Output-Calculation-sheet'!M45</f>
        <v>18369.92163818988</v>
      </c>
      <c r="N54" s="2">
        <f>N10/'Output-Calculation-sheet'!N9*'Output-Calculation-sheet'!N45</f>
        <v>10296.589870170706</v>
      </c>
      <c r="O54" s="2">
        <f>O10/'Output-Calculation-sheet'!O9*'Output-Calculation-sheet'!O45</f>
        <v>16422.476989474639</v>
      </c>
      <c r="P54" s="2">
        <f>P10/'Output-Calculation-sheet'!P9*'Output-Calculation-sheet'!P45</f>
        <v>2793.0541225094944</v>
      </c>
      <c r="Q54" s="2">
        <f>Q10/'Output-Calculation-sheet'!Q9*'Output-Calculation-sheet'!Q45</f>
        <v>1074.5666319826621</v>
      </c>
      <c r="R54" s="2">
        <f>R10/'Output-Calculation-sheet'!R9*'Output-Calculation-sheet'!R45</f>
        <v>1809.0981916844751</v>
      </c>
      <c r="S54" s="2">
        <f>S10/'Output-Calculation-sheet'!S9*'Output-Calculation-sheet'!S45</f>
        <v>4398.1460854878769</v>
      </c>
      <c r="T54" s="2">
        <f>T10/'Output-Calculation-sheet'!T9*'Output-Calculation-sheet'!T45</f>
        <v>91.685310643741374</v>
      </c>
      <c r="U54" s="2">
        <f>U10/'Output-Calculation-sheet'!U9*'Output-Calculation-sheet'!U45</f>
        <v>653.81157820946783</v>
      </c>
      <c r="V54" s="2">
        <f>V10/'Output-Calculation-sheet'!V9*'Output-Calculation-sheet'!V45</f>
        <v>49.185173095421284</v>
      </c>
      <c r="W54" s="2">
        <f>W10/'Output-Calculation-sheet'!W9*'Output-Calculation-sheet'!W45</f>
        <v>0</v>
      </c>
      <c r="X54" s="2">
        <f>X10/'Output-Calculation-sheet'!X9*'Output-Calculation-sheet'!X45</f>
        <v>2110.7340157652002</v>
      </c>
      <c r="Y54" s="2">
        <f>Y10/'Output-Calculation-sheet'!Y9*'Output-Calculation-sheet'!Y45</f>
        <v>21.505704859359536</v>
      </c>
      <c r="AA54" s="2">
        <f t="shared" si="3"/>
        <v>211.08431824342264</v>
      </c>
    </row>
    <row r="55" spans="1:27" x14ac:dyDescent="0.25">
      <c r="A55" s="2">
        <v>2034</v>
      </c>
      <c r="B55" s="2">
        <f>B11/'Output-Calculation-sheet'!B10*'Output-Calculation-sheet'!B46</f>
        <v>113827.34177446608</v>
      </c>
      <c r="C55" s="2">
        <f>C11/'Output-Calculation-sheet'!C10*'Output-Calculation-sheet'!C46</f>
        <v>97660.56816486051</v>
      </c>
      <c r="D55" s="2">
        <f>D11/'Output-Calculation-sheet'!D10*'Output-Calculation-sheet'!D46</f>
        <v>10518.031178331104</v>
      </c>
      <c r="E55" s="2">
        <f>E11/'Output-Calculation-sheet'!E10*'Output-Calculation-sheet'!E46</f>
        <v>12852.007528541963</v>
      </c>
      <c r="F55" s="2">
        <f>F11/'Output-Calculation-sheet'!F10*'Output-Calculation-sheet'!F46</f>
        <v>394.29421592532481</v>
      </c>
      <c r="G55" s="2">
        <f>G11/'Output-Calculation-sheet'!G10*'Output-Calculation-sheet'!G46</f>
        <v>4669.1416637821303</v>
      </c>
      <c r="H55" s="2">
        <f>H11/'Output-Calculation-sheet'!H10*'Output-Calculation-sheet'!H46</f>
        <v>35042.999571683758</v>
      </c>
      <c r="I55" s="2">
        <f>I11/'Output-Calculation-sheet'!I10*'Output-Calculation-sheet'!I46</f>
        <v>2545.2207022168241</v>
      </c>
      <c r="J55" s="2">
        <f>J11/'Output-Calculation-sheet'!J10*'Output-Calculation-sheet'!J46</f>
        <v>1805.2352133220124</v>
      </c>
      <c r="K55" s="2">
        <f>K11/'Output-Calculation-sheet'!K10*'Output-Calculation-sheet'!K46</f>
        <v>4961.4101022903924</v>
      </c>
      <c r="L55" s="2">
        <f>L11/'Output-Calculation-sheet'!L10*'Output-Calculation-sheet'!L46</f>
        <v>1823.3542555152831</v>
      </c>
      <c r="M55" s="2">
        <f>M11/'Output-Calculation-sheet'!M10*'Output-Calculation-sheet'!M46</f>
        <v>24018.698597659215</v>
      </c>
      <c r="N55" s="2">
        <f>N11/'Output-Calculation-sheet'!N10*'Output-Calculation-sheet'!N46</f>
        <v>18199.272484675635</v>
      </c>
      <c r="O55" s="2">
        <f>O11/'Output-Calculation-sheet'!O10*'Output-Calculation-sheet'!O46</f>
        <v>17934.794416215569</v>
      </c>
      <c r="P55" s="2">
        <f>P11/'Output-Calculation-sheet'!P10*'Output-Calculation-sheet'!P46</f>
        <v>6765.1020496670344</v>
      </c>
      <c r="Q55" s="2">
        <f>Q11/'Output-Calculation-sheet'!Q10*'Output-Calculation-sheet'!Q46</f>
        <v>7201.1034778671874</v>
      </c>
      <c r="R55" s="2">
        <f>R11/'Output-Calculation-sheet'!R10*'Output-Calculation-sheet'!R46</f>
        <v>5476.7380200924254</v>
      </c>
      <c r="S55" s="2">
        <f>S11/'Output-Calculation-sheet'!S10*'Output-Calculation-sheet'!S46</f>
        <v>8997.7433827636105</v>
      </c>
      <c r="T55" s="2">
        <f>T11/'Output-Calculation-sheet'!T10*'Output-Calculation-sheet'!T46</f>
        <v>1241.5445101419409</v>
      </c>
      <c r="U55" s="2">
        <f>U11/'Output-Calculation-sheet'!U10*'Output-Calculation-sheet'!U46</f>
        <v>2073.0153436157511</v>
      </c>
      <c r="V55" s="2">
        <f>V11/'Output-Calculation-sheet'!V10*'Output-Calculation-sheet'!V46</f>
        <v>832.54314688262775</v>
      </c>
      <c r="W55" s="2">
        <f>W11/'Output-Calculation-sheet'!W10*'Output-Calculation-sheet'!W46</f>
        <v>109.57980295129914</v>
      </c>
      <c r="X55" s="2">
        <f>X11/'Output-Calculation-sheet'!X10*'Output-Calculation-sheet'!X46</f>
        <v>2479.7128422172414</v>
      </c>
      <c r="Y55" s="2">
        <f>Y11/'Output-Calculation-sheet'!Y10*'Output-Calculation-sheet'!Y46</f>
        <v>635.68436326060748</v>
      </c>
      <c r="AA55" s="2">
        <f t="shared" si="3"/>
        <v>382.06513680894557</v>
      </c>
    </row>
    <row r="56" spans="1:27" x14ac:dyDescent="0.25">
      <c r="A56" s="2">
        <v>2035</v>
      </c>
      <c r="B56" s="2">
        <f>B12/'Output-Calculation-sheet'!B11*'Output-Calculation-sheet'!B47</f>
        <v>157137.81825348746</v>
      </c>
      <c r="C56" s="2">
        <f>C12/'Output-Calculation-sheet'!C11*'Output-Calculation-sheet'!C47</f>
        <v>106000.39077163883</v>
      </c>
      <c r="D56" s="2">
        <f>D12/'Output-Calculation-sheet'!D11*'Output-Calculation-sheet'!D47</f>
        <v>22912.354607600893</v>
      </c>
      <c r="E56" s="2">
        <f>E12/'Output-Calculation-sheet'!E11*'Output-Calculation-sheet'!E47</f>
        <v>41445.503528726047</v>
      </c>
      <c r="F56" s="2">
        <f>F12/'Output-Calculation-sheet'!F11*'Output-Calculation-sheet'!F47</f>
        <v>4637.1457059977192</v>
      </c>
      <c r="G56" s="2">
        <f>G12/'Output-Calculation-sheet'!G11*'Output-Calculation-sheet'!G47</f>
        <v>10538.669700042379</v>
      </c>
      <c r="H56" s="2">
        <f>H12/'Output-Calculation-sheet'!H11*'Output-Calculation-sheet'!H47</f>
        <v>37808.071094777319</v>
      </c>
      <c r="I56" s="2">
        <f>I12/'Output-Calculation-sheet'!I11*'Output-Calculation-sheet'!I47</f>
        <v>6803.0412854863762</v>
      </c>
      <c r="J56" s="2">
        <f>J12/'Output-Calculation-sheet'!J11*'Output-Calculation-sheet'!J47</f>
        <v>6687.8921359477108</v>
      </c>
      <c r="K56" s="2">
        <f>K12/'Output-Calculation-sheet'!K11*'Output-Calculation-sheet'!K47</f>
        <v>9271.6953059384578</v>
      </c>
      <c r="L56" s="2">
        <f>L12/'Output-Calculation-sheet'!L11*'Output-Calculation-sheet'!L47</f>
        <v>8648.4014851929041</v>
      </c>
      <c r="M56" s="2">
        <f>M12/'Output-Calculation-sheet'!M11*'Output-Calculation-sheet'!M47</f>
        <v>26889.563457155167</v>
      </c>
      <c r="N56" s="2">
        <f>N12/'Output-Calculation-sheet'!N11*'Output-Calculation-sheet'!N47</f>
        <v>22298.731404397866</v>
      </c>
      <c r="O56" s="2">
        <f>O12/'Output-Calculation-sheet'!O11*'Output-Calculation-sheet'!O47</f>
        <v>19483.220571515249</v>
      </c>
      <c r="P56" s="2">
        <f>P12/'Output-Calculation-sheet'!P11*'Output-Calculation-sheet'!P47</f>
        <v>10925.634900322908</v>
      </c>
      <c r="Q56" s="2">
        <f>Q12/'Output-Calculation-sheet'!Q11*'Output-Calculation-sheet'!Q47</f>
        <v>10303.981347916697</v>
      </c>
      <c r="R56" s="2">
        <f>R12/'Output-Calculation-sheet'!R11*'Output-Calculation-sheet'!R47</f>
        <v>8381.3176731087988</v>
      </c>
      <c r="S56" s="2">
        <f>S12/'Output-Calculation-sheet'!S11*'Output-Calculation-sheet'!S47</f>
        <v>11153.799573027356</v>
      </c>
      <c r="T56" s="2">
        <f>T12/'Output-Calculation-sheet'!T11*'Output-Calculation-sheet'!T47</f>
        <v>3005.220670063527</v>
      </c>
      <c r="U56" s="2">
        <f>U12/'Output-Calculation-sheet'!U11*'Output-Calculation-sheet'!U47</f>
        <v>2853.5626054854356</v>
      </c>
      <c r="V56" s="2">
        <f>V12/'Output-Calculation-sheet'!V11*'Output-Calculation-sheet'!V47</f>
        <v>1751.739387923124</v>
      </c>
      <c r="W56" s="2">
        <f>W12/'Output-Calculation-sheet'!W11*'Output-Calculation-sheet'!W47</f>
        <v>1017.4158738569091</v>
      </c>
      <c r="X56" s="2">
        <f>X12/'Output-Calculation-sheet'!X11*'Output-Calculation-sheet'!X47</f>
        <v>2710.1759732269043</v>
      </c>
      <c r="Y56" s="2">
        <f>Y12/'Output-Calculation-sheet'!Y11*'Output-Calculation-sheet'!Y47</f>
        <v>1522.9638027201913</v>
      </c>
      <c r="AA56" s="2">
        <f t="shared" si="3"/>
        <v>534.1883111155563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8.4263222510993465</v>
      </c>
      <c r="C63" s="2">
        <f>C8*'Output-Calculation-sheet'!C52/10^9</f>
        <v>5.1769377723557986</v>
      </c>
      <c r="D63" s="2">
        <f>D8*'Output-Calculation-sheet'!D52/10^9</f>
        <v>1.8239343080660264</v>
      </c>
      <c r="E63" s="2">
        <f>E8*'Output-Calculation-sheet'!E52/10^9</f>
        <v>2.1811618641623856</v>
      </c>
      <c r="F63" s="2">
        <f>F8*'Output-Calculation-sheet'!F52/10^9</f>
        <v>0.84683583890159908</v>
      </c>
      <c r="G63" s="2">
        <f>G8*'Output-Calculation-sheet'!G52/10^9</f>
        <v>0.59769966922844853</v>
      </c>
      <c r="H63" s="2">
        <f>H8*'Output-Calculation-sheet'!H52/10^9</f>
        <v>1.5925108203311973</v>
      </c>
      <c r="I63" s="2">
        <f>I8*'Output-Calculation-sheet'!I52/10^9</f>
        <v>0.58558373600629177</v>
      </c>
      <c r="J63" s="2">
        <f>J8*'Output-Calculation-sheet'!J52/10^9</f>
        <v>0.60969878779419684</v>
      </c>
      <c r="K63" s="2">
        <f>K8*'Output-Calculation-sheet'!K52/10^9</f>
        <v>0.73541566133167502</v>
      </c>
      <c r="L63" s="2">
        <f>L8*'Output-Calculation-sheet'!L52/10^9</f>
        <v>0.76765747684254204</v>
      </c>
      <c r="M63" s="2">
        <f>M8*'Output-Calculation-sheet'!M52/10^9</f>
        <v>1.2016864204389193</v>
      </c>
      <c r="N63" s="2">
        <f>N8*'Output-Calculation-sheet'!N52/10^9</f>
        <v>1.0333180086150608</v>
      </c>
      <c r="O63" s="2">
        <f>O8*'Output-Calculation-sheet'!O52/10^9</f>
        <v>1.0835458365439179</v>
      </c>
      <c r="P63" s="2">
        <f>P8*'Output-Calculation-sheet'!P52/10^9</f>
        <v>0.65972847068771245</v>
      </c>
      <c r="Q63" s="2">
        <f>Q8*'Output-Calculation-sheet'!Q52/10^9</f>
        <v>0.71825838773484829</v>
      </c>
      <c r="R63" s="2">
        <f>R8*'Output-Calculation-sheet'!R52/10^9</f>
        <v>0.55405610367754565</v>
      </c>
      <c r="S63" s="2">
        <f>S8*'Output-Calculation-sheet'!S52/10^9</f>
        <v>0.52765993782317488</v>
      </c>
      <c r="T63" s="2">
        <f>T8*'Output-Calculation-sheet'!T52/10^9</f>
        <v>0.17171728575383827</v>
      </c>
      <c r="U63" s="2">
        <f>U8*'Output-Calculation-sheet'!U52/10^9</f>
        <v>0.16745315915386547</v>
      </c>
      <c r="V63" s="2">
        <f>V8*'Output-Calculation-sheet'!V52/10^9</f>
        <v>0.14277244604864031</v>
      </c>
      <c r="W63" s="2">
        <f>W8*'Output-Calculation-sheet'!W52/10^9</f>
        <v>7.3547170557444239E-2</v>
      </c>
      <c r="X63" s="2">
        <f>X8*'Output-Calculation-sheet'!X52/10^9</f>
        <v>0.13904662036325974</v>
      </c>
      <c r="Y63" s="2">
        <f>Y8*'Output-Calculation-sheet'!Y52/10^9</f>
        <v>6.6986258387101816E-2</v>
      </c>
      <c r="AA63" s="2">
        <f t="shared" si="4"/>
        <v>29.88353429190483</v>
      </c>
    </row>
    <row r="64" spans="1:27" x14ac:dyDescent="0.25">
      <c r="A64" s="2">
        <v>2032</v>
      </c>
      <c r="B64" s="2">
        <f>B9*'Output-Calculation-sheet'!B53/10^9</f>
        <v>9.596657043182649</v>
      </c>
      <c r="C64" s="2">
        <f>C9*'Output-Calculation-sheet'!C53/10^9</f>
        <v>5.8943316179692538</v>
      </c>
      <c r="D64" s="2">
        <f>D9*'Output-Calculation-sheet'!D53/10^9</f>
        <v>2.0787119534468923</v>
      </c>
      <c r="E64" s="2">
        <f>E9*'Output-Calculation-sheet'!E53/10^9</f>
        <v>2.4870421996442684</v>
      </c>
      <c r="F64" s="2">
        <f>F9*'Output-Calculation-sheet'!F53/10^9</f>
        <v>0.96561040180039337</v>
      </c>
      <c r="G64" s="2">
        <f>G9*'Output-Calculation-sheet'!G53/10^9</f>
        <v>0.68150212929493192</v>
      </c>
      <c r="H64" s="2">
        <f>H9*'Output-Calculation-sheet'!H53/10^9</f>
        <v>1.7975515414597609</v>
      </c>
      <c r="I64" s="2">
        <f>I9*'Output-Calculation-sheet'!I53/10^9</f>
        <v>0.6679147391435839</v>
      </c>
      <c r="J64" s="2">
        <f>J9*'Output-Calculation-sheet'!J53/10^9</f>
        <v>0.69441621647436513</v>
      </c>
      <c r="K64" s="2">
        <f>K9*'Output-Calculation-sheet'!K53/10^9</f>
        <v>0.83645147989214541</v>
      </c>
      <c r="L64" s="2">
        <f>L9*'Output-Calculation-sheet'!L53/10^9</f>
        <v>0.86936688321808342</v>
      </c>
      <c r="M64" s="2">
        <f>M9*'Output-Calculation-sheet'!M53/10^9</f>
        <v>1.3381969993158886</v>
      </c>
      <c r="N64" s="2">
        <f>N9*'Output-Calculation-sheet'!N53/10^9</f>
        <v>1.1599488521415511</v>
      </c>
      <c r="O64" s="2">
        <f>O9*'Output-Calculation-sheet'!O53/10^9</f>
        <v>1.233655973721367</v>
      </c>
      <c r="P64" s="2">
        <f>P9*'Output-Calculation-sheet'!P53/10^9</f>
        <v>0.75109412315219592</v>
      </c>
      <c r="Q64" s="2">
        <f>Q9*'Output-Calculation-sheet'!Q53/10^9</f>
        <v>0.819059181875614</v>
      </c>
      <c r="R64" s="2">
        <f>R9*'Output-Calculation-sheet'!R53/10^9</f>
        <v>0.62877013256760894</v>
      </c>
      <c r="S64" s="2">
        <f>S9*'Output-Calculation-sheet'!S53/10^9</f>
        <v>0.59977672108544344</v>
      </c>
      <c r="T64" s="2">
        <f>T9*'Output-Calculation-sheet'!T53/10^9</f>
        <v>0.19488053129930752</v>
      </c>
      <c r="U64" s="2">
        <f>U9*'Output-Calculation-sheet'!U53/10^9</f>
        <v>0.19080168793259955</v>
      </c>
      <c r="V64" s="2">
        <f>V9*'Output-Calculation-sheet'!V53/10^9</f>
        <v>0.16182270895441581</v>
      </c>
      <c r="W64" s="2">
        <f>W9*'Output-Calculation-sheet'!W53/10^9</f>
        <v>8.3871358482816169E-2</v>
      </c>
      <c r="X64" s="2">
        <f>X9*'Output-Calculation-sheet'!X53/10^9</f>
        <v>0.15595770242010135</v>
      </c>
      <c r="Y64" s="2">
        <f>Y9*'Output-Calculation-sheet'!Y53/10^9</f>
        <v>7.6475808215715466E-2</v>
      </c>
      <c r="AA64" s="2">
        <f t="shared" si="4"/>
        <v>33.96386798669095</v>
      </c>
    </row>
    <row r="65" spans="1:27" x14ac:dyDescent="0.25">
      <c r="A65" s="2">
        <v>2033</v>
      </c>
      <c r="B65" s="2">
        <f>B10*'Output-Calculation-sheet'!B54/10^9</f>
        <v>10.592413913919314</v>
      </c>
      <c r="C65" s="2">
        <f>C10*'Output-Calculation-sheet'!C54/10^9</f>
        <v>7.4107628403447139</v>
      </c>
      <c r="D65" s="2">
        <f>D10*'Output-Calculation-sheet'!D54/10^9</f>
        <v>2.502455111148429</v>
      </c>
      <c r="E65" s="2">
        <f>E10*'Output-Calculation-sheet'!E54/10^9</f>
        <v>2.817735838295357</v>
      </c>
      <c r="F65" s="2">
        <f>F10*'Output-Calculation-sheet'!F54/10^9</f>
        <v>1.1439525303856202</v>
      </c>
      <c r="G65" s="2">
        <f>G10*'Output-Calculation-sheet'!G54/10^9</f>
        <v>0.78542688800329774</v>
      </c>
      <c r="H65" s="2">
        <f>H10*'Output-Calculation-sheet'!H54/10^9</f>
        <v>1.9410059650874194</v>
      </c>
      <c r="I65" s="2">
        <f>I10*'Output-Calculation-sheet'!I54/10^9</f>
        <v>0.76479128604037616</v>
      </c>
      <c r="J65" s="2">
        <f>J10*'Output-Calculation-sheet'!J54/10^9</f>
        <v>0.91409616400234084</v>
      </c>
      <c r="K65" s="2">
        <f>K10*'Output-Calculation-sheet'!K54/10^9</f>
        <v>0.97521952066703133</v>
      </c>
      <c r="L65" s="2">
        <f>L10*'Output-Calculation-sheet'!L54/10^9</f>
        <v>1.1519393546344034</v>
      </c>
      <c r="M65" s="2">
        <f>M10*'Output-Calculation-sheet'!M54/10^9</f>
        <v>1.4656005185918179</v>
      </c>
      <c r="N65" s="2">
        <f>N10*'Output-Calculation-sheet'!N54/10^9</f>
        <v>1.265566719116948</v>
      </c>
      <c r="O65" s="2">
        <f>O10*'Output-Calculation-sheet'!O54/10^9</f>
        <v>1.5159168859340055</v>
      </c>
      <c r="P65" s="2">
        <f>P10*'Output-Calculation-sheet'!P54/10^9</f>
        <v>0.82518167410608967</v>
      </c>
      <c r="Q65" s="2">
        <f>Q10*'Output-Calculation-sheet'!Q54/10^9</f>
        <v>0.90041242888507445</v>
      </c>
      <c r="R65" s="2">
        <f>R10*'Output-Calculation-sheet'!R54/10^9</f>
        <v>0.72645339324843516</v>
      </c>
      <c r="S65" s="2">
        <f>S10*'Output-Calculation-sheet'!S54/10^9</f>
        <v>0.65987761093413899</v>
      </c>
      <c r="T65" s="2">
        <f>T10*'Output-Calculation-sheet'!T54/10^9</f>
        <v>0.24288492407530424</v>
      </c>
      <c r="U65" s="2">
        <f>U10*'Output-Calculation-sheet'!U54/10^9</f>
        <v>0.2097241513677634</v>
      </c>
      <c r="V65" s="2">
        <f>V10*'Output-Calculation-sheet'!V54/10^9</f>
        <v>0.26878883082890759</v>
      </c>
      <c r="W65" s="2">
        <f>W10*'Output-Calculation-sheet'!W54/10^9</f>
        <v>0.10233801749664889</v>
      </c>
      <c r="X65" s="2">
        <f>X10*'Output-Calculation-sheet'!X54/10^9</f>
        <v>0.16856231675633035</v>
      </c>
      <c r="Y65" s="2">
        <f>Y10*'Output-Calculation-sheet'!Y54/10^9</f>
        <v>8.4229673810667094E-2</v>
      </c>
      <c r="AA65" s="2">
        <f t="shared" si="4"/>
        <v>39.435336557680444</v>
      </c>
    </row>
    <row r="66" spans="1:27" x14ac:dyDescent="0.25">
      <c r="A66" s="2">
        <v>2034</v>
      </c>
      <c r="B66" s="2">
        <f>B11*'Output-Calculation-sheet'!B55/10^9</f>
        <v>11.771014585863433</v>
      </c>
      <c r="C66" s="2">
        <f>C11*'Output-Calculation-sheet'!C55/10^9</f>
        <v>8.3331824661952414</v>
      </c>
      <c r="D66" s="2">
        <f>D11*'Output-Calculation-sheet'!D55/10^9</f>
        <v>2.4622882454542934</v>
      </c>
      <c r="E66" s="2">
        <f>E11*'Output-Calculation-sheet'!E55/10^9</f>
        <v>2.9814327853614686</v>
      </c>
      <c r="F66" s="2">
        <f>F11*'Output-Calculation-sheet'!F55/10^9</f>
        <v>1.1458171630176257</v>
      </c>
      <c r="G66" s="2">
        <f>G11*'Output-Calculation-sheet'!G55/10^9</f>
        <v>0.81901419040644929</v>
      </c>
      <c r="H66" s="2">
        <f>H11*'Output-Calculation-sheet'!H55/10^9</f>
        <v>2.1032763497769582</v>
      </c>
      <c r="I66" s="2">
        <f>I11*'Output-Calculation-sheet'!I55/10^9</f>
        <v>0.80097102067838633</v>
      </c>
      <c r="J66" s="2">
        <f>J11*'Output-Calculation-sheet'!J55/10^9</f>
        <v>0.82358365451073912</v>
      </c>
      <c r="K66" s="2">
        <f>K11*'Output-Calculation-sheet'!K55/10^9</f>
        <v>0.98510785241467547</v>
      </c>
      <c r="L66" s="2">
        <f>L11*'Output-Calculation-sheet'!L55/10^9</f>
        <v>1.0432168708930121</v>
      </c>
      <c r="M66" s="2">
        <f>M11*'Output-Calculation-sheet'!M55/10^9</f>
        <v>1.5169424923198325</v>
      </c>
      <c r="N66" s="2">
        <f>N11*'Output-Calculation-sheet'!N55/10^9</f>
        <v>1.3254032119023171</v>
      </c>
      <c r="O66" s="2">
        <f>O11*'Output-Calculation-sheet'!O55/10^9</f>
        <v>1.6727815820186922</v>
      </c>
      <c r="P66" s="2">
        <f>P11*'Output-Calculation-sheet'!P55/10^9</f>
        <v>0.91108351691188227</v>
      </c>
      <c r="Q66" s="2">
        <f>Q11*'Output-Calculation-sheet'!Q55/10^9</f>
        <v>0.99461765947949299</v>
      </c>
      <c r="R66" s="2">
        <f>R11*'Output-Calculation-sheet'!R55/10^9</f>
        <v>0.73792219988037744</v>
      </c>
      <c r="S66" s="2">
        <f>S11*'Output-Calculation-sheet'!S55/10^9</f>
        <v>0.72608551995512072</v>
      </c>
      <c r="T66" s="2">
        <f>T11*'Output-Calculation-sheet'!T55/10^9</f>
        <v>0.23129797560585846</v>
      </c>
      <c r="U66" s="2">
        <f>U11*'Output-Calculation-sheet'!U55/10^9</f>
        <v>0.23615632958471536</v>
      </c>
      <c r="V66" s="2">
        <f>V11*'Output-Calculation-sheet'!V55/10^9</f>
        <v>0.21942038319982249</v>
      </c>
      <c r="W66" s="2">
        <f>W11*'Output-Calculation-sheet'!W55/10^9</f>
        <v>9.9353435478471072E-2</v>
      </c>
      <c r="X66" s="2">
        <f>X11*'Output-Calculation-sheet'!X55/10^9</f>
        <v>0.18846053320466441</v>
      </c>
      <c r="Y66" s="2">
        <f>Y11*'Output-Calculation-sheet'!Y55/10^9</f>
        <v>9.7493353763754356E-2</v>
      </c>
      <c r="AA66" s="2">
        <f t="shared" si="4"/>
        <v>42.225923377877287</v>
      </c>
    </row>
    <row r="67" spans="1:27" x14ac:dyDescent="0.25">
      <c r="A67" s="2">
        <v>2035</v>
      </c>
      <c r="B67" s="2">
        <f>B12*'Output-Calculation-sheet'!B56/10^9</f>
        <v>13.761135042127108</v>
      </c>
      <c r="C67" s="2">
        <f>C12*'Output-Calculation-sheet'!C56/10^9</f>
        <v>9.2354332162098949</v>
      </c>
      <c r="D67" s="2">
        <f>D12*'Output-Calculation-sheet'!D56/10^9</f>
        <v>3.0198041906284536</v>
      </c>
      <c r="E67" s="2">
        <f>E12*'Output-Calculation-sheet'!E56/10^9</f>
        <v>3.8434677227261975</v>
      </c>
      <c r="F67" s="2">
        <f>F12*'Output-Calculation-sheet'!F56/10^9</f>
        <v>1.4943562001479687</v>
      </c>
      <c r="G67" s="2">
        <f>G12*'Output-Calculation-sheet'!G56/10^9</f>
        <v>1.0985759328072424</v>
      </c>
      <c r="H67" s="2">
        <f>H12*'Output-Calculation-sheet'!H56/10^9</f>
        <v>2.427461785096785</v>
      </c>
      <c r="I67" s="2">
        <f>I12*'Output-Calculation-sheet'!I56/10^9</f>
        <v>1.0364317957544493</v>
      </c>
      <c r="J67" s="2">
        <f>J12*'Output-Calculation-sheet'!J56/10^9</f>
        <v>0.96313661841416509</v>
      </c>
      <c r="K67" s="2">
        <f>K12*'Output-Calculation-sheet'!K56/10^9</f>
        <v>1.1827514835086472</v>
      </c>
      <c r="L67" s="2">
        <f>L12*'Output-Calculation-sheet'!L56/10^9</f>
        <v>1.1335845446915971</v>
      </c>
      <c r="M67" s="2">
        <f>M12*'Output-Calculation-sheet'!M56/10^9</f>
        <v>1.7449776846258294</v>
      </c>
      <c r="N67" s="2">
        <f>N12*'Output-Calculation-sheet'!N56/10^9</f>
        <v>1.4910232890598039</v>
      </c>
      <c r="O67" s="2">
        <f>O12*'Output-Calculation-sheet'!O56/10^9</f>
        <v>1.8192315152722274</v>
      </c>
      <c r="P67" s="2">
        <f>P12*'Output-Calculation-sheet'!P56/10^9</f>
        <v>1.142069809992333</v>
      </c>
      <c r="Q67" s="2">
        <f>Q12*'Output-Calculation-sheet'!Q56/10^9</f>
        <v>1.147754516468531</v>
      </c>
      <c r="R67" s="2">
        <f>R12*'Output-Calculation-sheet'!R56/10^9</f>
        <v>0.87199119467066144</v>
      </c>
      <c r="S67" s="2">
        <f>S12*'Output-Calculation-sheet'!S56/10^9</f>
        <v>0.83109032609980571</v>
      </c>
      <c r="T67" s="2">
        <f>T12*'Output-Calculation-sheet'!T56/10^9</f>
        <v>0.26736045153252042</v>
      </c>
      <c r="U67" s="2">
        <f>U12*'Output-Calculation-sheet'!U56/10^9</f>
        <v>0.28720415735084465</v>
      </c>
      <c r="V67" s="2">
        <f>V12*'Output-Calculation-sheet'!V56/10^9</f>
        <v>0.20536928329147847</v>
      </c>
      <c r="W67" s="2">
        <f>W12*'Output-Calculation-sheet'!W56/10^9</f>
        <v>0.13619863437547799</v>
      </c>
      <c r="X67" s="2">
        <f>X12*'Output-Calculation-sheet'!X56/10^9</f>
        <v>0.21748546114096778</v>
      </c>
      <c r="Y67" s="2">
        <f>Y12*'Output-Calculation-sheet'!Y56/10^9</f>
        <v>0.12888242238327136</v>
      </c>
      <c r="AA67" s="2">
        <f t="shared" si="4"/>
        <v>49.486777278376266</v>
      </c>
    </row>
    <row r="68" spans="1:27" x14ac:dyDescent="0.25">
      <c r="B68" s="2">
        <f>SUM(B60:B67)</f>
        <v>70.901410128062437</v>
      </c>
      <c r="C68" s="2">
        <f t="shared" ref="C68:Y68" si="5">SUM(C60:C67)</f>
        <v>46.322656603773737</v>
      </c>
      <c r="D68" s="2">
        <f t="shared" si="5"/>
        <v>15.517859494414333</v>
      </c>
      <c r="E68" s="2">
        <f t="shared" si="5"/>
        <v>18.650418329463641</v>
      </c>
      <c r="F68" s="2">
        <f t="shared" si="5"/>
        <v>7.2820028711828151</v>
      </c>
      <c r="G68" s="2">
        <f t="shared" si="5"/>
        <v>5.1706170403048155</v>
      </c>
      <c r="H68" s="2">
        <f t="shared" si="5"/>
        <v>13.043635998418637</v>
      </c>
      <c r="I68" s="2">
        <f t="shared" si="5"/>
        <v>5.0194708739724891</v>
      </c>
      <c r="J68" s="2">
        <f t="shared" si="5"/>
        <v>5.2209702116917462</v>
      </c>
      <c r="K68" s="2">
        <f t="shared" si="5"/>
        <v>6.1895143251197551</v>
      </c>
      <c r="L68" s="2">
        <f t="shared" si="5"/>
        <v>6.5147875826159236</v>
      </c>
      <c r="M68" s="2">
        <f t="shared" si="5"/>
        <v>9.7975548814004867</v>
      </c>
      <c r="N68" s="2">
        <f t="shared" si="5"/>
        <v>8.376681140495835</v>
      </c>
      <c r="O68" s="2">
        <f t="shared" si="5"/>
        <v>9.4752148544427861</v>
      </c>
      <c r="P68" s="2">
        <f t="shared" si="5"/>
        <v>5.6056216397039291</v>
      </c>
      <c r="Q68" s="2">
        <f t="shared" si="5"/>
        <v>6.0077269833938081</v>
      </c>
      <c r="R68" s="2">
        <f t="shared" si="5"/>
        <v>4.6402405763308172</v>
      </c>
      <c r="S68" s="2">
        <f t="shared" si="5"/>
        <v>4.3938954489036313</v>
      </c>
      <c r="T68" s="2">
        <f t="shared" si="5"/>
        <v>1.4553074738425509</v>
      </c>
      <c r="U68" s="2">
        <f t="shared" si="5"/>
        <v>1.4246439841070535</v>
      </c>
      <c r="V68" s="2">
        <f t="shared" si="5"/>
        <v>1.2887381059608822</v>
      </c>
      <c r="W68" s="2">
        <f t="shared" si="5"/>
        <v>0.64157902932613853</v>
      </c>
      <c r="X68" s="2">
        <f t="shared" si="5"/>
        <v>1.1482079740574189</v>
      </c>
      <c r="Y68" s="2">
        <f t="shared" si="5"/>
        <v>0.58695736755881467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499.66311519559741</v>
      </c>
      <c r="C74" s="2">
        <f>C8/'Output-Calculation-sheet'!C7*'Output-Calculation-sheet'!C61</f>
        <v>0</v>
      </c>
      <c r="D74" s="2">
        <f>D8/'Output-Calculation-sheet'!D7*'Output-Calculation-sheet'!D61</f>
        <v>817.65269730854072</v>
      </c>
      <c r="E74" s="2">
        <f>E8/'Output-Calculation-sheet'!E7*'Output-Calculation-sheet'!E61</f>
        <v>606.82389540830377</v>
      </c>
      <c r="F74" s="2">
        <f>F8/'Output-Calculation-sheet'!F7*'Output-Calculation-sheet'!F61</f>
        <v>0</v>
      </c>
      <c r="G74" s="2">
        <f>G8/'Output-Calculation-sheet'!G7*'Output-Calculation-sheet'!G61</f>
        <v>276.30414814303356</v>
      </c>
      <c r="H74" s="2">
        <f>H8/'Output-Calculation-sheet'!H7*'Output-Calculation-sheet'!H61</f>
        <v>1322.3822844095923</v>
      </c>
      <c r="I74" s="2">
        <f>I8/'Output-Calculation-sheet'!I7*'Output-Calculation-sheet'!I61</f>
        <v>97.415534009250592</v>
      </c>
      <c r="J74" s="2">
        <f>J8/'Output-Calculation-sheet'!J7*'Output-Calculation-sheet'!J61</f>
        <v>418.56754007611465</v>
      </c>
      <c r="K74" s="2">
        <f>K8/'Output-Calculation-sheet'!K7*'Output-Calculation-sheet'!K61</f>
        <v>682.08983203387345</v>
      </c>
      <c r="L74" s="2">
        <f>L8/'Output-Calculation-sheet'!L7*'Output-Calculation-sheet'!L61</f>
        <v>583.5034440431408</v>
      </c>
      <c r="M74" s="2">
        <f>M8/'Output-Calculation-sheet'!M7*'Output-Calculation-sheet'!M61</f>
        <v>2963.6493003959245</v>
      </c>
      <c r="N74" s="2">
        <f>N8/'Output-Calculation-sheet'!N7*'Output-Calculation-sheet'!N61</f>
        <v>1671.646574189343</v>
      </c>
      <c r="O74" s="2">
        <f>O8/'Output-Calculation-sheet'!O7*'Output-Calculation-sheet'!O61</f>
        <v>0</v>
      </c>
      <c r="P74" s="2">
        <f>P8/'Output-Calculation-sheet'!P7*'Output-Calculation-sheet'!P61</f>
        <v>473.98492190434166</v>
      </c>
      <c r="Q74" s="2">
        <f>Q8/'Output-Calculation-sheet'!Q7*'Output-Calculation-sheet'!Q61</f>
        <v>124.55377757263621</v>
      </c>
      <c r="R74" s="2">
        <f>R8/'Output-Calculation-sheet'!R7*'Output-Calculation-sheet'!R61</f>
        <v>821.63378411462998</v>
      </c>
      <c r="S74" s="2">
        <f>S8/'Output-Calculation-sheet'!S7*'Output-Calculation-sheet'!S61</f>
        <v>145.39355416439275</v>
      </c>
      <c r="T74" s="2">
        <f>T8/'Output-Calculation-sheet'!T7*'Output-Calculation-sheet'!T61</f>
        <v>277.289315019566</v>
      </c>
      <c r="U74" s="2">
        <f>U8/'Output-Calculation-sheet'!U7*'Output-Calculation-sheet'!U61</f>
        <v>110.39869598822317</v>
      </c>
      <c r="V74" s="2">
        <f>V8/'Output-Calculation-sheet'!V7*'Output-Calculation-sheet'!V61</f>
        <v>193.65976758998607</v>
      </c>
      <c r="W74" s="2">
        <f>W8/'Output-Calculation-sheet'!W7*'Output-Calculation-sheet'!W61</f>
        <v>4.6076448782654884</v>
      </c>
      <c r="X74" s="2">
        <f>X8/'Output-Calculation-sheet'!X7*'Output-Calculation-sheet'!X61</f>
        <v>165.49065236382049</v>
      </c>
      <c r="Y74" s="2">
        <f>Y8/'Output-Calculation-sheet'!Y7*'Output-Calculation-sheet'!Y61</f>
        <v>0</v>
      </c>
      <c r="AA74" s="2">
        <f t="shared" si="6"/>
        <v>12.25671047880858</v>
      </c>
    </row>
    <row r="75" spans="1:27" x14ac:dyDescent="0.25">
      <c r="A75" s="2">
        <v>2032</v>
      </c>
      <c r="B75" s="2">
        <f>B9/'Output-Calculation-sheet'!B8*'Output-Calculation-sheet'!B62</f>
        <v>1404.8786749707228</v>
      </c>
      <c r="C75" s="2">
        <f>C9/'Output-Calculation-sheet'!C8*'Output-Calculation-sheet'!C62</f>
        <v>0</v>
      </c>
      <c r="D75" s="2">
        <f>D9/'Output-Calculation-sheet'!D8*'Output-Calculation-sheet'!D62</f>
        <v>1165.8613774890209</v>
      </c>
      <c r="E75" s="2">
        <f>E9/'Output-Calculation-sheet'!E8*'Output-Calculation-sheet'!E62</f>
        <v>808.12694215523743</v>
      </c>
      <c r="F75" s="2">
        <f>F9/'Output-Calculation-sheet'!F8*'Output-Calculation-sheet'!F62</f>
        <v>0</v>
      </c>
      <c r="G75" s="2">
        <f>G9/'Output-Calculation-sheet'!G8*'Output-Calculation-sheet'!G62</f>
        <v>373.38079119660756</v>
      </c>
      <c r="H75" s="2">
        <f>H9/'Output-Calculation-sheet'!H8*'Output-Calculation-sheet'!H62</f>
        <v>2639.1640243027036</v>
      </c>
      <c r="I75" s="2">
        <f>I9/'Output-Calculation-sheet'!I8*'Output-Calculation-sheet'!I62</f>
        <v>159.65633835910782</v>
      </c>
      <c r="J75" s="2">
        <f>J9/'Output-Calculation-sheet'!J8*'Output-Calculation-sheet'!J62</f>
        <v>523.28339438045771</v>
      </c>
      <c r="K75" s="2">
        <f>K9/'Output-Calculation-sheet'!K8*'Output-Calculation-sheet'!K62</f>
        <v>820.25927604014248</v>
      </c>
      <c r="L75" s="2">
        <f>L9/'Output-Calculation-sheet'!L8*'Output-Calculation-sheet'!L62</f>
        <v>711.25816558304837</v>
      </c>
      <c r="M75" s="2">
        <f>M9/'Output-Calculation-sheet'!M8*'Output-Calculation-sheet'!M62</f>
        <v>3431.2010748137782</v>
      </c>
      <c r="N75" s="2">
        <f>N9/'Output-Calculation-sheet'!N8*'Output-Calculation-sheet'!N62</f>
        <v>2217.952839007055</v>
      </c>
      <c r="O75" s="2">
        <f>O9/'Output-Calculation-sheet'!O8*'Output-Calculation-sheet'!O62</f>
        <v>0</v>
      </c>
      <c r="P75" s="2">
        <f>P9/'Output-Calculation-sheet'!P8*'Output-Calculation-sheet'!P62</f>
        <v>612.55654347814766</v>
      </c>
      <c r="Q75" s="2">
        <f>Q9/'Output-Calculation-sheet'!Q8*'Output-Calculation-sheet'!Q62</f>
        <v>217.07676364972394</v>
      </c>
      <c r="R75" s="2">
        <f>R9/'Output-Calculation-sheet'!R8*'Output-Calculation-sheet'!R62</f>
        <v>971.15362212848061</v>
      </c>
      <c r="S75" s="2">
        <f>S9/'Output-Calculation-sheet'!S8*'Output-Calculation-sheet'!S62</f>
        <v>282.13040504649058</v>
      </c>
      <c r="T75" s="2">
        <f>T9/'Output-Calculation-sheet'!T8*'Output-Calculation-sheet'!T62</f>
        <v>331.2457536198396</v>
      </c>
      <c r="U75" s="2">
        <f>U9/'Output-Calculation-sheet'!U8*'Output-Calculation-sheet'!U62</f>
        <v>149.86686740219574</v>
      </c>
      <c r="V75" s="2">
        <f>V9/'Output-Calculation-sheet'!V8*'Output-Calculation-sheet'!V62</f>
        <v>226.34504147057592</v>
      </c>
      <c r="W75" s="2">
        <f>W9/'Output-Calculation-sheet'!W8*'Output-Calculation-sheet'!W62</f>
        <v>12.332228686085708</v>
      </c>
      <c r="X75" s="2">
        <f>X9/'Output-Calculation-sheet'!X8*'Output-Calculation-sheet'!X62</f>
        <v>325.10555459581479</v>
      </c>
      <c r="Y75" s="2">
        <f>Y9/'Output-Calculation-sheet'!Y8*'Output-Calculation-sheet'!Y62</f>
        <v>0</v>
      </c>
      <c r="AA75" s="2">
        <f t="shared" si="6"/>
        <v>17.38283567837524</v>
      </c>
    </row>
    <row r="76" spans="1:27" x14ac:dyDescent="0.25">
      <c r="A76" s="2">
        <v>2033</v>
      </c>
      <c r="B76" s="2">
        <f>B10/'Output-Calculation-sheet'!B9*'Output-Calculation-sheet'!B63</f>
        <v>7415.2019375794471</v>
      </c>
      <c r="C76" s="2">
        <f>C10/'Output-Calculation-sheet'!C9*'Output-Calculation-sheet'!C63</f>
        <v>16451.042645067882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4841.2492773813019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126.88918041448569</v>
      </c>
      <c r="L76" s="2">
        <f>L10/'Output-Calculation-sheet'!L9*'Output-Calculation-sheet'!L63</f>
        <v>0</v>
      </c>
      <c r="M76" s="2">
        <f>M10/'Output-Calculation-sheet'!M9*'Output-Calculation-sheet'!M63</f>
        <v>3296.1965869018691</v>
      </c>
      <c r="N76" s="2">
        <f>N10/'Output-Calculation-sheet'!N9*'Output-Calculation-sheet'!N63</f>
        <v>1886.3010373237385</v>
      </c>
      <c r="O76" s="2">
        <f>O10/'Output-Calculation-sheet'!O9*'Output-Calculation-sheet'!O63</f>
        <v>2912.5010082597619</v>
      </c>
      <c r="P76" s="2">
        <f>P10/'Output-Calculation-sheet'!P9*'Output-Calculation-sheet'!P63</f>
        <v>654.28610298144577</v>
      </c>
      <c r="Q76" s="2">
        <f>Q10/'Output-Calculation-sheet'!Q9*'Output-Calculation-sheet'!Q63</f>
        <v>287.95886744967942</v>
      </c>
      <c r="R76" s="2">
        <f>R10/'Output-Calculation-sheet'!R9*'Output-Calculation-sheet'!R63</f>
        <v>492.22340114023342</v>
      </c>
      <c r="S76" s="2">
        <f>S10/'Output-Calculation-sheet'!S9*'Output-Calculation-sheet'!S63</f>
        <v>836.43255554419636</v>
      </c>
      <c r="T76" s="2">
        <f>T10/'Output-Calculation-sheet'!T9*'Output-Calculation-sheet'!T63</f>
        <v>33.896059344991187</v>
      </c>
      <c r="U76" s="2">
        <f>U10/'Output-Calculation-sheet'!U9*'Output-Calculation-sheet'!U63</f>
        <v>174.33646533597579</v>
      </c>
      <c r="V76" s="2">
        <f>V10/'Output-Calculation-sheet'!V9*'Output-Calculation-sheet'!V63</f>
        <v>13.513626307966998</v>
      </c>
      <c r="W76" s="2">
        <f>W10/'Output-Calculation-sheet'!W9*'Output-Calculation-sheet'!W63</f>
        <v>0</v>
      </c>
      <c r="X76" s="2">
        <f>X10/'Output-Calculation-sheet'!X9*'Output-Calculation-sheet'!X63</f>
        <v>388.20314391308744</v>
      </c>
      <c r="Y76" s="2">
        <f>Y10/'Output-Calculation-sheet'!Y9*'Output-Calculation-sheet'!Y63</f>
        <v>7.364167792554972</v>
      </c>
      <c r="AA76" s="2">
        <f t="shared" si="6"/>
        <v>39.817596062738616</v>
      </c>
    </row>
    <row r="77" spans="1:27" x14ac:dyDescent="0.25">
      <c r="A77" s="2">
        <v>2034</v>
      </c>
      <c r="B77" s="2">
        <f>B11/'Output-Calculation-sheet'!B10*'Output-Calculation-sheet'!B64</f>
        <v>19493.870416309524</v>
      </c>
      <c r="C77" s="2">
        <f>C11/'Output-Calculation-sheet'!C10*'Output-Calculation-sheet'!C64</f>
        <v>17822.014747872523</v>
      </c>
      <c r="D77" s="2">
        <f>D11/'Output-Calculation-sheet'!D10*'Output-Calculation-sheet'!D64</f>
        <v>2433.7409392760883</v>
      </c>
      <c r="E77" s="2">
        <f>E11/'Output-Calculation-sheet'!E10*'Output-Calculation-sheet'!E64</f>
        <v>2958.2604646185368</v>
      </c>
      <c r="F77" s="2">
        <f>F11/'Output-Calculation-sheet'!F10*'Output-Calculation-sheet'!F64</f>
        <v>184.85827156632314</v>
      </c>
      <c r="G77" s="2">
        <f>G11/'Output-Calculation-sheet'!G10*'Output-Calculation-sheet'!G64</f>
        <v>1264.0168255659078</v>
      </c>
      <c r="H77" s="2">
        <f>H11/'Output-Calculation-sheet'!H10*'Output-Calculation-sheet'!H64</f>
        <v>6716.7881304197444</v>
      </c>
      <c r="I77" s="2">
        <f>I11/'Output-Calculation-sheet'!I10*'Output-Calculation-sheet'!I64</f>
        <v>753.76711096151234</v>
      </c>
      <c r="J77" s="2">
        <f>J11/'Output-Calculation-sheet'!J10*'Output-Calculation-sheet'!J64</f>
        <v>509.87399222781028</v>
      </c>
      <c r="K77" s="2">
        <f>K11/'Output-Calculation-sheet'!K10*'Output-Calculation-sheet'!K64</f>
        <v>1146.7111214571005</v>
      </c>
      <c r="L77" s="2">
        <f>L11/'Output-Calculation-sheet'!L10*'Output-Calculation-sheet'!L64</f>
        <v>480.37096658939004</v>
      </c>
      <c r="M77" s="2">
        <f>M11/'Output-Calculation-sheet'!M10*'Output-Calculation-sheet'!M64</f>
        <v>4517.4644977644539</v>
      </c>
      <c r="N77" s="2">
        <f>N11/'Output-Calculation-sheet'!N10*'Output-Calculation-sheet'!N64</f>
        <v>3180.5777801062327</v>
      </c>
      <c r="O77" s="2">
        <f>O11/'Output-Calculation-sheet'!O10*'Output-Calculation-sheet'!O64</f>
        <v>3298.4451325539612</v>
      </c>
      <c r="P77" s="2">
        <f>P11/'Output-Calculation-sheet'!P10*'Output-Calculation-sheet'!P64</f>
        <v>1403.8300371418766</v>
      </c>
      <c r="Q77" s="2">
        <f>Q11/'Output-Calculation-sheet'!Q10*'Output-Calculation-sheet'!Q64</f>
        <v>1262.2234949457052</v>
      </c>
      <c r="R77" s="2">
        <f>R11/'Output-Calculation-sheet'!R10*'Output-Calculation-sheet'!R64</f>
        <v>1201.6876005752797</v>
      </c>
      <c r="S77" s="2">
        <f>S11/'Output-Calculation-sheet'!S10*'Output-Calculation-sheet'!S64</f>
        <v>1599.4020225660513</v>
      </c>
      <c r="T77" s="2">
        <f>T11/'Output-Calculation-sheet'!T10*'Output-Calculation-sheet'!T64</f>
        <v>330.49914859978463</v>
      </c>
      <c r="U77" s="2">
        <f>U11/'Output-Calculation-sheet'!U10*'Output-Calculation-sheet'!U64</f>
        <v>439.26331374824593</v>
      </c>
      <c r="V77" s="2">
        <f>V11/'Output-Calculation-sheet'!V10*'Output-Calculation-sheet'!V64</f>
        <v>170.88447615654064</v>
      </c>
      <c r="W77" s="2">
        <f>W11/'Output-Calculation-sheet'!W10*'Output-Calculation-sheet'!W64</f>
        <v>36.99760189118863</v>
      </c>
      <c r="X77" s="2">
        <f>X11/'Output-Calculation-sheet'!X10*'Output-Calculation-sheet'!X64</f>
        <v>470.02801726622948</v>
      </c>
      <c r="Y77" s="2">
        <f>Y11/'Output-Calculation-sheet'!Y10*'Output-Calculation-sheet'!Y64</f>
        <v>109.98670760561934</v>
      </c>
      <c r="AA77" s="2">
        <f t="shared" si="6"/>
        <v>71.78556281778566</v>
      </c>
    </row>
    <row r="78" spans="1:27" x14ac:dyDescent="0.25">
      <c r="A78" s="2">
        <v>2035</v>
      </c>
      <c r="B78" s="2">
        <f>B12/'Output-Calculation-sheet'!B11*'Output-Calculation-sheet'!B65</f>
        <v>26822.088232736238</v>
      </c>
      <c r="C78" s="2">
        <f>C12/'Output-Calculation-sheet'!C11*'Output-Calculation-sheet'!C65</f>
        <v>19600.233933130665</v>
      </c>
      <c r="D78" s="2">
        <f>D12/'Output-Calculation-sheet'!D11*'Output-Calculation-sheet'!D65</f>
        <v>5035.6576163355476</v>
      </c>
      <c r="E78" s="2">
        <f>E12/'Output-Calculation-sheet'!E11*'Output-Calculation-sheet'!E65</f>
        <v>6302.9562118443455</v>
      </c>
      <c r="F78" s="2">
        <f>F12/'Output-Calculation-sheet'!F11*'Output-Calculation-sheet'!F65</f>
        <v>1260.0389559297439</v>
      </c>
      <c r="G78" s="2">
        <f>G12/'Output-Calculation-sheet'!G11*'Output-Calculation-sheet'!G65</f>
        <v>2316.1878181901752</v>
      </c>
      <c r="H78" s="2">
        <f>H12/'Output-Calculation-sheet'!H11*'Output-Calculation-sheet'!H65</f>
        <v>7323.1400547633421</v>
      </c>
      <c r="I78" s="2">
        <f>I12/'Output-Calculation-sheet'!I11*'Output-Calculation-sheet'!I65</f>
        <v>1681.9839274236517</v>
      </c>
      <c r="J78" s="2">
        <f>J12/'Output-Calculation-sheet'!J11*'Output-Calculation-sheet'!J65</f>
        <v>1626.5043444989076</v>
      </c>
      <c r="K78" s="2">
        <f>K12/'Output-Calculation-sheet'!K11*'Output-Calculation-sheet'!K65</f>
        <v>2037.7224962291857</v>
      </c>
      <c r="L78" s="2">
        <f>L12/'Output-Calculation-sheet'!L11*'Output-Calculation-sheet'!L65</f>
        <v>1502.4116481735934</v>
      </c>
      <c r="M78" s="2">
        <f>M12/'Output-Calculation-sheet'!M11*'Output-Calculation-sheet'!M65</f>
        <v>5346.9560815009836</v>
      </c>
      <c r="N78" s="2">
        <f>N12/'Output-Calculation-sheet'!N11*'Output-Calculation-sheet'!N65</f>
        <v>3812.587542787493</v>
      </c>
      <c r="O78" s="2">
        <f>O12/'Output-Calculation-sheet'!O11*'Output-Calculation-sheet'!O65</f>
        <v>3598.9700987357219</v>
      </c>
      <c r="P78" s="2">
        <f>P12/'Output-Calculation-sheet'!P11*'Output-Calculation-sheet'!P65</f>
        <v>2076.999816791274</v>
      </c>
      <c r="Q78" s="2">
        <f>Q12/'Output-Calculation-sheet'!Q11*'Output-Calculation-sheet'!Q65</f>
        <v>1763.5727177244726</v>
      </c>
      <c r="R78" s="2">
        <f>R12/'Output-Calculation-sheet'!R11*'Output-Calculation-sheet'!R65</f>
        <v>1742.9696382940363</v>
      </c>
      <c r="S78" s="2">
        <f>S12/'Output-Calculation-sheet'!S11*'Output-Calculation-sheet'!S65</f>
        <v>2016.5842385936894</v>
      </c>
      <c r="T78" s="2">
        <f>T12/'Output-Calculation-sheet'!T11*'Output-Calculation-sheet'!T65</f>
        <v>629.16365462870613</v>
      </c>
      <c r="U78" s="2">
        <f>U12/'Output-Calculation-sheet'!U11*'Output-Calculation-sheet'!U65</f>
        <v>526.42227431421281</v>
      </c>
      <c r="V78" s="2">
        <f>V12/'Output-Calculation-sheet'!V11*'Output-Calculation-sheet'!V65</f>
        <v>320.24074696617373</v>
      </c>
      <c r="W78" s="2">
        <f>W12/'Output-Calculation-sheet'!W11*'Output-Calculation-sheet'!W65</f>
        <v>223.60951060331487</v>
      </c>
      <c r="X78" s="2">
        <f>X12/'Output-Calculation-sheet'!X11*'Output-Calculation-sheet'!X65</f>
        <v>516.79184129475311</v>
      </c>
      <c r="Y78" s="2">
        <f>Y12/'Output-Calculation-sheet'!Y11*'Output-Calculation-sheet'!Y65</f>
        <v>242.45726072371124</v>
      </c>
      <c r="AA78" s="2">
        <f t="shared" si="6"/>
        <v>98.326250662213951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274.01278609315648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79.849969154657884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0.35386275524781435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890.52189815982229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173.00444774484473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3.4488356637235627</v>
      </c>
      <c r="Y88" s="2">
        <f>Y11/'Output-Calculation-sheet'!Y10*'Output-Calculation-sheet'!Y73</f>
        <v>0</v>
      </c>
      <c r="AA88" s="2">
        <f t="shared" si="7"/>
        <v>1.0669751815683906</v>
      </c>
    </row>
    <row r="89" spans="1:27" x14ac:dyDescent="0.25">
      <c r="A89" s="2">
        <v>2035</v>
      </c>
      <c r="B89" s="2">
        <f>B12/'Output-Calculation-sheet'!B11*'Output-Calculation-sheet'!B74</f>
        <v>668.67156703611693</v>
      </c>
      <c r="C89" s="2">
        <f>C12/'Output-Calculation-sheet'!C11*'Output-Calculation-sheet'!C74</f>
        <v>1586.832197180222</v>
      </c>
      <c r="D89" s="2">
        <f>D12/'Output-Calculation-sheet'!D11*'Output-Calculation-sheet'!D74</f>
        <v>140.56659268466805</v>
      </c>
      <c r="E89" s="2">
        <f>E12/'Output-Calculation-sheet'!E11*'Output-Calculation-sheet'!E74</f>
        <v>223.42589503356359</v>
      </c>
      <c r="F89" s="2">
        <f>F12/'Output-Calculation-sheet'!F11*'Output-Calculation-sheet'!F74</f>
        <v>70.259783424207868</v>
      </c>
      <c r="G89" s="2">
        <f>G12/'Output-Calculation-sheet'!G11*'Output-Calculation-sheet'!G74</f>
        <v>100.84851387600362</v>
      </c>
      <c r="H89" s="2">
        <f>H12/'Output-Calculation-sheet'!H11*'Output-Calculation-sheet'!H74</f>
        <v>146.54291122006714</v>
      </c>
      <c r="I89" s="2">
        <f>I12/'Output-Calculation-sheet'!I11*'Output-Calculation-sheet'!I74</f>
        <v>45.353608569909177</v>
      </c>
      <c r="J89" s="2">
        <f>J12/'Output-Calculation-sheet'!J11*'Output-Calculation-sheet'!J74</f>
        <v>44.885182120454438</v>
      </c>
      <c r="K89" s="2">
        <f>K12/'Output-Calculation-sheet'!K11*'Output-Calculation-sheet'!K74</f>
        <v>44.5754582016272</v>
      </c>
      <c r="L89" s="2">
        <f>L12/'Output-Calculation-sheet'!L11*'Output-Calculation-sheet'!L74</f>
        <v>35.44426838193813</v>
      </c>
      <c r="M89" s="2">
        <f>M12/'Output-Calculation-sheet'!M11*'Output-Calculation-sheet'!M74</f>
        <v>67.22390864288792</v>
      </c>
      <c r="N89" s="2">
        <f>N12/'Output-Calculation-sheet'!N11*'Output-Calculation-sheet'!N74</f>
        <v>66.070315272289974</v>
      </c>
      <c r="O89" s="2">
        <f>O12/'Output-Calculation-sheet'!O11*'Output-Calculation-sheet'!O74</f>
        <v>277.45092586018552</v>
      </c>
      <c r="P89" s="2">
        <f>P12/'Output-Calculation-sheet'!P11*'Output-Calculation-sheet'!P74</f>
        <v>61.037066482250879</v>
      </c>
      <c r="Q89" s="2">
        <f>Q12/'Output-Calculation-sheet'!Q11*'Output-Calculation-sheet'!Q74</f>
        <v>57.887535662453352</v>
      </c>
      <c r="R89" s="2">
        <f>R12/'Output-Calculation-sheet'!R11*'Output-Calculation-sheet'!R74</f>
        <v>28.70314271612602</v>
      </c>
      <c r="S89" s="2">
        <f>S12/'Output-Calculation-sheet'!S11*'Output-Calculation-sheet'!S74</f>
        <v>37.873682760704092</v>
      </c>
      <c r="T89" s="2">
        <f>T12/'Output-Calculation-sheet'!T11*'Output-Calculation-sheet'!T74</f>
        <v>10.619154311178541</v>
      </c>
      <c r="U89" s="2">
        <f>U12/'Output-Calculation-sheet'!U11*'Output-Calculation-sheet'!U74</f>
        <v>18.469660876928387</v>
      </c>
      <c r="V89" s="2">
        <f>V12/'Output-Calculation-sheet'!V11*'Output-Calculation-sheet'!V74</f>
        <v>7.1208918208257073</v>
      </c>
      <c r="W89" s="2">
        <f>W12/'Output-Calculation-sheet'!W11*'Output-Calculation-sheet'!W74</f>
        <v>6.1661568112539946</v>
      </c>
      <c r="X89" s="2">
        <f>X12/'Output-Calculation-sheet'!X11*'Output-Calculation-sheet'!X74</f>
        <v>14.749256997153221</v>
      </c>
      <c r="Y89" s="2">
        <f>Y12/'Output-Calculation-sheet'!Y11*'Output-Calculation-sheet'!Y74</f>
        <v>7.116653283739212</v>
      </c>
      <c r="AA89" s="2">
        <f t="shared" si="7"/>
        <v>3.7678943292267548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18573944246.184784</v>
      </c>
      <c r="C96" s="2">
        <f>C8/'Output-Calculation-sheet'!C7*'Output-Calculation-sheet'!C79</f>
        <v>2532864995.1510639</v>
      </c>
      <c r="D96" s="2">
        <f>D8/'Output-Calculation-sheet'!D7*'Output-Calculation-sheet'!D79</f>
        <v>8575419152.089385</v>
      </c>
      <c r="E96" s="2">
        <f>E8/'Output-Calculation-sheet'!E7*'Output-Calculation-sheet'!E79</f>
        <v>14648450830.968546</v>
      </c>
      <c r="F96" s="2">
        <f>F8/'Output-Calculation-sheet'!F7*'Output-Calculation-sheet'!F79</f>
        <v>6335405037.4338713</v>
      </c>
      <c r="G96" s="2">
        <f>G8/'Output-Calculation-sheet'!G7*'Output-Calculation-sheet'!G79</f>
        <v>4756387856.1499786</v>
      </c>
      <c r="H96" s="2">
        <f>H8/'Output-Calculation-sheet'!H7*'Output-Calculation-sheet'!H79</f>
        <v>2216670082.3582892</v>
      </c>
      <c r="I96" s="2">
        <f>I8/'Output-Calculation-sheet'!I7*'Output-Calculation-sheet'!I79</f>
        <v>3311582333.2844586</v>
      </c>
      <c r="J96" s="2">
        <f>J8/'Output-Calculation-sheet'!J7*'Output-Calculation-sheet'!J79</f>
        <v>2402289581.0519681</v>
      </c>
      <c r="K96" s="2">
        <f>K8/'Output-Calculation-sheet'!K7*'Output-Calculation-sheet'!K79</f>
        <v>3351596370.3074088</v>
      </c>
      <c r="L96" s="2">
        <f>L8/'Output-Calculation-sheet'!L7*'Output-Calculation-sheet'!L79</f>
        <v>2505666742.9056573</v>
      </c>
      <c r="M96" s="2">
        <f>M8/'Output-Calculation-sheet'!M7*'Output-Calculation-sheet'!M79</f>
        <v>3020603528.7269959</v>
      </c>
      <c r="N96" s="2">
        <f>N8/'Output-Calculation-sheet'!N7*'Output-Calculation-sheet'!N79</f>
        <v>2167589130.859211</v>
      </c>
      <c r="O96" s="2">
        <f>O8/'Output-Calculation-sheet'!O7*'Output-Calculation-sheet'!O79</f>
        <v>364046173.67302865</v>
      </c>
      <c r="P96" s="2">
        <f>P8/'Output-Calculation-sheet'!P7*'Output-Calculation-sheet'!P79</f>
        <v>3464875015.4017005</v>
      </c>
      <c r="Q96" s="2">
        <f>Q8/'Output-Calculation-sheet'!Q7*'Output-Calculation-sheet'!Q79</f>
        <v>1591610121.9943888</v>
      </c>
      <c r="R96" s="2">
        <f>R8/'Output-Calculation-sheet'!R7*'Output-Calculation-sheet'!R79</f>
        <v>2348935842.9564996</v>
      </c>
      <c r="S96" s="2">
        <f>S8/'Output-Calculation-sheet'!S7*'Output-Calculation-sheet'!S79</f>
        <v>940840890.69807267</v>
      </c>
      <c r="T96" s="2">
        <f>T8/'Output-Calculation-sheet'!T7*'Output-Calculation-sheet'!T79</f>
        <v>1084088295.8623507</v>
      </c>
      <c r="U96" s="2">
        <f>U8/'Output-Calculation-sheet'!U7*'Output-Calculation-sheet'!U79</f>
        <v>558769480.89599752</v>
      </c>
      <c r="V96" s="2">
        <f>V8/'Output-Calculation-sheet'!V7*'Output-Calculation-sheet'!V79</f>
        <v>376016066.08606988</v>
      </c>
      <c r="W96" s="2">
        <f>W8/'Output-Calculation-sheet'!W7*'Output-Calculation-sheet'!W79</f>
        <v>995002254.48262572</v>
      </c>
      <c r="X96" s="2">
        <f>X8/'Output-Calculation-sheet'!X7*'Output-Calculation-sheet'!X79</f>
        <v>215459512.88175163</v>
      </c>
      <c r="Y96" s="2">
        <f>Y8/'Output-Calculation-sheet'!Y7*'Output-Calculation-sheet'!Y79</f>
        <v>470374144.0575586</v>
      </c>
      <c r="AA96" s="2">
        <f t="shared" si="8"/>
        <v>86.80848768646166</v>
      </c>
    </row>
    <row r="97" spans="1:27" x14ac:dyDescent="0.25">
      <c r="A97" s="2">
        <v>2032</v>
      </c>
      <c r="B97" s="2">
        <f>B9/'Output-Calculation-sheet'!B8*'Output-Calculation-sheet'!B80</f>
        <v>21653950240.397636</v>
      </c>
      <c r="C97" s="2">
        <f>C9/'Output-Calculation-sheet'!C8*'Output-Calculation-sheet'!C80</f>
        <v>2973225277.3120518</v>
      </c>
      <c r="D97" s="2">
        <f>D9/'Output-Calculation-sheet'!D8*'Output-Calculation-sheet'!D80</f>
        <v>9485868329.0863304</v>
      </c>
      <c r="E97" s="2">
        <f>E9/'Output-Calculation-sheet'!E8*'Output-Calculation-sheet'!E80</f>
        <v>16653087756.288157</v>
      </c>
      <c r="F97" s="2">
        <f>F9/'Output-Calculation-sheet'!F8*'Output-Calculation-sheet'!F80</f>
        <v>7178269870.362834</v>
      </c>
      <c r="G97" s="2">
        <f>G9/'Output-Calculation-sheet'!G8*'Output-Calculation-sheet'!G80</f>
        <v>5250391558.9897928</v>
      </c>
      <c r="H97" s="2">
        <f>H9/'Output-Calculation-sheet'!H8*'Output-Calculation-sheet'!H80</f>
        <v>3164104855.5915332</v>
      </c>
      <c r="I97" s="2">
        <f>I9/'Output-Calculation-sheet'!I8*'Output-Calculation-sheet'!I80</f>
        <v>3793315025.1993165</v>
      </c>
      <c r="J97" s="2">
        <f>J9/'Output-Calculation-sheet'!J8*'Output-Calculation-sheet'!J80</f>
        <v>2674301302.3649721</v>
      </c>
      <c r="K97" s="2">
        <f>K9/'Output-Calculation-sheet'!K8*'Output-Calculation-sheet'!K80</f>
        <v>3756829903.6745081</v>
      </c>
      <c r="L97" s="2">
        <f>L9/'Output-Calculation-sheet'!L8*'Output-Calculation-sheet'!L80</f>
        <v>2904601846.953403</v>
      </c>
      <c r="M97" s="2">
        <f>M9/'Output-Calculation-sheet'!M8*'Output-Calculation-sheet'!M80</f>
        <v>3446124470.0028114</v>
      </c>
      <c r="N97" s="2">
        <f>N9/'Output-Calculation-sheet'!N8*'Output-Calculation-sheet'!N80</f>
        <v>2519065711.6205511</v>
      </c>
      <c r="O97" s="2">
        <f>O9/'Output-Calculation-sheet'!O8*'Output-Calculation-sheet'!O80</f>
        <v>421364209.26232207</v>
      </c>
      <c r="P97" s="2">
        <f>P9/'Output-Calculation-sheet'!P8*'Output-Calculation-sheet'!P80</f>
        <v>3922497208.6639223</v>
      </c>
      <c r="Q97" s="2">
        <f>Q9/'Output-Calculation-sheet'!Q8*'Output-Calculation-sheet'!Q80</f>
        <v>1801496242.9138067</v>
      </c>
      <c r="R97" s="2">
        <f>R9/'Output-Calculation-sheet'!R8*'Output-Calculation-sheet'!R80</f>
        <v>2678168362.5659881</v>
      </c>
      <c r="S97" s="2">
        <f>S9/'Output-Calculation-sheet'!S8*'Output-Calculation-sheet'!S80</f>
        <v>1108578397.9310162</v>
      </c>
      <c r="T97" s="2">
        <f>T9/'Output-Calculation-sheet'!T8*'Output-Calculation-sheet'!T80</f>
        <v>1209876150.4982946</v>
      </c>
      <c r="U97" s="2">
        <f>U9/'Output-Calculation-sheet'!U8*'Output-Calculation-sheet'!U80</f>
        <v>639110911.76534462</v>
      </c>
      <c r="V97" s="2">
        <f>V9/'Output-Calculation-sheet'!V8*'Output-Calculation-sheet'!V80</f>
        <v>430515100.88687611</v>
      </c>
      <c r="W97" s="2">
        <f>W9/'Output-Calculation-sheet'!W8*'Output-Calculation-sheet'!W80</f>
        <v>1119072797.0770295</v>
      </c>
      <c r="X97" s="2">
        <f>X9/'Output-Calculation-sheet'!X8*'Output-Calculation-sheet'!X80</f>
        <v>329107499.76815045</v>
      </c>
      <c r="Y97" s="2">
        <f>Y9/'Output-Calculation-sheet'!Y8*'Output-Calculation-sheet'!Y80</f>
        <v>528344028.49186397</v>
      </c>
      <c r="AA97" s="2">
        <f t="shared" si="8"/>
        <v>99.641267057668514</v>
      </c>
    </row>
    <row r="98" spans="1:27" x14ac:dyDescent="0.25">
      <c r="A98" s="2">
        <v>2033</v>
      </c>
      <c r="B98" s="2">
        <f>B10/'Output-Calculation-sheet'!B9*'Output-Calculation-sheet'!B81</f>
        <v>27086833778.147697</v>
      </c>
      <c r="C98" s="2">
        <f>C10/'Output-Calculation-sheet'!C9*'Output-Calculation-sheet'!C81</f>
        <v>9286709820.1319351</v>
      </c>
      <c r="D98" s="2">
        <f>D10/'Output-Calculation-sheet'!D9*'Output-Calculation-sheet'!D81</f>
        <v>8838119244.6674671</v>
      </c>
      <c r="E98" s="2">
        <f>E10/'Output-Calculation-sheet'!E9*'Output-Calculation-sheet'!E81</f>
        <v>16625058391.261904</v>
      </c>
      <c r="F98" s="2">
        <f>F10/'Output-Calculation-sheet'!F9*'Output-Calculation-sheet'!F81</f>
        <v>6856575926.2179203</v>
      </c>
      <c r="G98" s="2">
        <f>G10/'Output-Calculation-sheet'!G9*'Output-Calculation-sheet'!G81</f>
        <v>5034307829.6305389</v>
      </c>
      <c r="H98" s="2">
        <f>H10/'Output-Calculation-sheet'!H9*'Output-Calculation-sheet'!H81</f>
        <v>4561124025.1784391</v>
      </c>
      <c r="I98" s="2">
        <f>I10/'Output-Calculation-sheet'!I9*'Output-Calculation-sheet'!I81</f>
        <v>3791640627.4904613</v>
      </c>
      <c r="J98" s="2">
        <f>J10/'Output-Calculation-sheet'!J9*'Output-Calculation-sheet'!J81</f>
        <v>2424470584.229496</v>
      </c>
      <c r="K98" s="2">
        <f>K10/'Output-Calculation-sheet'!K9*'Output-Calculation-sheet'!K81</f>
        <v>3521639670.4538755</v>
      </c>
      <c r="L98" s="2">
        <f>L10/'Output-Calculation-sheet'!L9*'Output-Calculation-sheet'!L81</f>
        <v>2641282467.771071</v>
      </c>
      <c r="M98" s="2">
        <f>M10/'Output-Calculation-sheet'!M9*'Output-Calculation-sheet'!M81</f>
        <v>3425212638.4451561</v>
      </c>
      <c r="N98" s="2">
        <f>N10/'Output-Calculation-sheet'!N9*'Output-Calculation-sheet'!N81</f>
        <v>2457322815.2342739</v>
      </c>
      <c r="O98" s="2">
        <f>O10/'Output-Calculation-sheet'!O9*'Output-Calculation-sheet'!O81</f>
        <v>1301291258.4892771</v>
      </c>
      <c r="P98" s="2">
        <f>P10/'Output-Calculation-sheet'!P9*'Output-Calculation-sheet'!P81</f>
        <v>4158549298.4804735</v>
      </c>
      <c r="Q98" s="2">
        <f>Q10/'Output-Calculation-sheet'!Q9*'Output-Calculation-sheet'!Q81</f>
        <v>1955244458.4715743</v>
      </c>
      <c r="R98" s="2">
        <f>R10/'Output-Calculation-sheet'!R9*'Output-Calculation-sheet'!R81</f>
        <v>2501053467.8367772</v>
      </c>
      <c r="S98" s="2">
        <f>S10/'Output-Calculation-sheet'!S9*'Output-Calculation-sheet'!S81</f>
        <v>1446054188.9584732</v>
      </c>
      <c r="T98" s="2">
        <f>T10/'Output-Calculation-sheet'!T9*'Output-Calculation-sheet'!T81</f>
        <v>1073031698.2941757</v>
      </c>
      <c r="U98" s="2">
        <f>U10/'Output-Calculation-sheet'!U9*'Output-Calculation-sheet'!U81</f>
        <v>698184015.89391994</v>
      </c>
      <c r="V98" s="2">
        <f>V10/'Output-Calculation-sheet'!V9*'Output-Calculation-sheet'!V81</f>
        <v>369770012.07313049</v>
      </c>
      <c r="W98" s="2">
        <f>W10/'Output-Calculation-sheet'!W9*'Output-Calculation-sheet'!W81</f>
        <v>1048425554.9957309</v>
      </c>
      <c r="X98" s="2">
        <f>X10/'Output-Calculation-sheet'!X9*'Output-Calculation-sheet'!X81</f>
        <v>385264671.06761038</v>
      </c>
      <c r="Y98" s="2">
        <f>Y10/'Output-Calculation-sheet'!Y9*'Output-Calculation-sheet'!Y81</f>
        <v>576489297.84451497</v>
      </c>
      <c r="AA98" s="2">
        <f t="shared" si="8"/>
        <v>112.06365574126589</v>
      </c>
    </row>
    <row r="99" spans="1:27" x14ac:dyDescent="0.25">
      <c r="A99" s="2">
        <v>2034</v>
      </c>
      <c r="B99" s="2">
        <f>B11/'Output-Calculation-sheet'!B10*'Output-Calculation-sheet'!B82</f>
        <v>34222377931.979671</v>
      </c>
      <c r="C99" s="2">
        <f>C11/'Output-Calculation-sheet'!C10*'Output-Calculation-sheet'!C82</f>
        <v>11808124454.781647</v>
      </c>
      <c r="D99" s="2">
        <f>D11/'Output-Calculation-sheet'!D10*'Output-Calculation-sheet'!D82</f>
        <v>10742071816.199043</v>
      </c>
      <c r="E99" s="2">
        <f>E11/'Output-Calculation-sheet'!E10*'Output-Calculation-sheet'!E82</f>
        <v>20779595967.544029</v>
      </c>
      <c r="F99" s="2">
        <f>F11/'Output-Calculation-sheet'!F10*'Output-Calculation-sheet'!F82</f>
        <v>8558050811.5349283</v>
      </c>
      <c r="G99" s="2">
        <f>G11/'Output-Calculation-sheet'!G10*'Output-Calculation-sheet'!G82</f>
        <v>6084165133.5813475</v>
      </c>
      <c r="H99" s="2">
        <f>H11/'Output-Calculation-sheet'!H10*'Output-Calculation-sheet'!H82</f>
        <v>5686756953.8307762</v>
      </c>
      <c r="I99" s="2">
        <f>I11/'Output-Calculation-sheet'!I10*'Output-Calculation-sheet'!I82</f>
        <v>4776479946.7461958</v>
      </c>
      <c r="J99" s="2">
        <f>J11/'Output-Calculation-sheet'!J10*'Output-Calculation-sheet'!J82</f>
        <v>2972401644.0525069</v>
      </c>
      <c r="K99" s="2">
        <f>K11/'Output-Calculation-sheet'!K10*'Output-Calculation-sheet'!K82</f>
        <v>4349013664.0846596</v>
      </c>
      <c r="L99" s="2">
        <f>L11/'Output-Calculation-sheet'!L10*'Output-Calculation-sheet'!L82</f>
        <v>3357756589.3747258</v>
      </c>
      <c r="M99" s="2">
        <f>M11/'Output-Calculation-sheet'!M10*'Output-Calculation-sheet'!M82</f>
        <v>4283728607.2750869</v>
      </c>
      <c r="N99" s="2">
        <f>N11/'Output-Calculation-sheet'!N10*'Output-Calculation-sheet'!N82</f>
        <v>3017890806.4329062</v>
      </c>
      <c r="O99" s="2">
        <f>O11/'Output-Calculation-sheet'!O10*'Output-Calculation-sheet'!O82</f>
        <v>1636150061.8646338</v>
      </c>
      <c r="P99" s="2">
        <f>P11/'Output-Calculation-sheet'!P10*'Output-Calculation-sheet'!P82</f>
        <v>5100250397.8721189</v>
      </c>
      <c r="Q99" s="2">
        <f>Q11/'Output-Calculation-sheet'!Q10*'Output-Calculation-sheet'!Q82</f>
        <v>2413758990.7640195</v>
      </c>
      <c r="R99" s="2">
        <f>R11/'Output-Calculation-sheet'!R10*'Output-Calculation-sheet'!R82</f>
        <v>3124599850.8602304</v>
      </c>
      <c r="S99" s="2">
        <f>S11/'Output-Calculation-sheet'!S10*'Output-Calculation-sheet'!S82</f>
        <v>1799856866.9756751</v>
      </c>
      <c r="T99" s="2">
        <f>T11/'Output-Calculation-sheet'!T10*'Output-Calculation-sheet'!T82</f>
        <v>1315484941.7523463</v>
      </c>
      <c r="U99" s="2">
        <f>U11/'Output-Calculation-sheet'!U10*'Output-Calculation-sheet'!U82</f>
        <v>871140646.57846761</v>
      </c>
      <c r="V99" s="2">
        <f>V11/'Output-Calculation-sheet'!V10*'Output-Calculation-sheet'!V82</f>
        <v>465788042.85220855</v>
      </c>
      <c r="W99" s="2">
        <f>W11/'Output-Calculation-sheet'!W10*'Output-Calculation-sheet'!W82</f>
        <v>1291646550.9130182</v>
      </c>
      <c r="X99" s="2">
        <f>X11/'Output-Calculation-sheet'!X10*'Output-Calculation-sheet'!X82</f>
        <v>486469651.52589881</v>
      </c>
      <c r="Y99" s="2">
        <f>Y11/'Output-Calculation-sheet'!Y10*'Output-Calculation-sheet'!Y82</f>
        <v>710815265.79820585</v>
      </c>
      <c r="AA99" s="2">
        <f t="shared" si="8"/>
        <v>139.85437559517439</v>
      </c>
    </row>
    <row r="100" spans="1:27" x14ac:dyDescent="0.25">
      <c r="A100" s="2">
        <v>2035</v>
      </c>
      <c r="B100" s="2">
        <f>B12/'Output-Calculation-sheet'!B11*'Output-Calculation-sheet'!B83</f>
        <v>41805212636.784622</v>
      </c>
      <c r="C100" s="2">
        <f>C12/'Output-Calculation-sheet'!C11*'Output-Calculation-sheet'!C83</f>
        <v>14514090811.749069</v>
      </c>
      <c r="D100" s="2">
        <f>D12/'Output-Calculation-sheet'!D11*'Output-Calculation-sheet'!D83</f>
        <v>12632655023.938482</v>
      </c>
      <c r="E100" s="2">
        <f>E12/'Output-Calculation-sheet'!E11*'Output-Calculation-sheet'!E83</f>
        <v>25123091253.164803</v>
      </c>
      <c r="F100" s="2">
        <f>F12/'Output-Calculation-sheet'!F11*'Output-Calculation-sheet'!F83</f>
        <v>10334638011.476898</v>
      </c>
      <c r="G100" s="2">
        <f>G12/'Output-Calculation-sheet'!G11*'Output-Calculation-sheet'!G83</f>
        <v>7101908662.3446827</v>
      </c>
      <c r="H100" s="2">
        <f>H12/'Output-Calculation-sheet'!H11*'Output-Calculation-sheet'!H83</f>
        <v>6859913027.6330023</v>
      </c>
      <c r="I100" s="2">
        <f>I12/'Output-Calculation-sheet'!I11*'Output-Calculation-sheet'!I83</f>
        <v>5820500709.4278641</v>
      </c>
      <c r="J100" s="2">
        <f>J12/'Output-Calculation-sheet'!J11*'Output-Calculation-sheet'!J83</f>
        <v>3527473947.1834335</v>
      </c>
      <c r="K100" s="2">
        <f>K12/'Output-Calculation-sheet'!K11*'Output-Calculation-sheet'!K83</f>
        <v>5197471681.0348101</v>
      </c>
      <c r="L100" s="2">
        <f>L12/'Output-Calculation-sheet'!L11*'Output-Calculation-sheet'!L83</f>
        <v>4126496157.9888391</v>
      </c>
      <c r="M100" s="2">
        <f>M12/'Output-Calculation-sheet'!M11*'Output-Calculation-sheet'!M83</f>
        <v>5183793571.6383982</v>
      </c>
      <c r="N100" s="2">
        <f>N12/'Output-Calculation-sheet'!N11*'Output-Calculation-sheet'!N83</f>
        <v>3586775722.765624</v>
      </c>
      <c r="O100" s="2">
        <f>O12/'Output-Calculation-sheet'!O11*'Output-Calculation-sheet'!O83</f>
        <v>1990888269.9181879</v>
      </c>
      <c r="P100" s="2">
        <f>P12/'Output-Calculation-sheet'!P11*'Output-Calculation-sheet'!P83</f>
        <v>6046469139.1313572</v>
      </c>
      <c r="Q100" s="2">
        <f>Q12/'Output-Calculation-sheet'!Q11*'Output-Calculation-sheet'!Q83</f>
        <v>2884193497.2866073</v>
      </c>
      <c r="R100" s="2">
        <f>R12/'Output-Calculation-sheet'!R11*'Output-Calculation-sheet'!R83</f>
        <v>3776690631.0453429</v>
      </c>
      <c r="S100" s="2">
        <f>S12/'Output-Calculation-sheet'!S11*'Output-Calculation-sheet'!S83</f>
        <v>2167626379.1275153</v>
      </c>
      <c r="T100" s="2">
        <f>T12/'Output-Calculation-sheet'!T11*'Output-Calculation-sheet'!T83</f>
        <v>1559939963.4115231</v>
      </c>
      <c r="U100" s="2">
        <f>U12/'Output-Calculation-sheet'!U11*'Output-Calculation-sheet'!U83</f>
        <v>1051222912.4034314</v>
      </c>
      <c r="V100" s="2">
        <f>V12/'Output-Calculation-sheet'!V11*'Output-Calculation-sheet'!V83</f>
        <v>567195838.83346474</v>
      </c>
      <c r="W100" s="2">
        <f>W12/'Output-Calculation-sheet'!W11*'Output-Calculation-sheet'!W83</f>
        <v>1536672871.858057</v>
      </c>
      <c r="X100" s="2">
        <f>X12/'Output-Calculation-sheet'!X11*'Output-Calculation-sheet'!X83</f>
        <v>594092328.48540819</v>
      </c>
      <c r="Y100" s="2">
        <f>Y12/'Output-Calculation-sheet'!Y11*'Output-Calculation-sheet'!Y83</f>
        <v>846798475.92154646</v>
      </c>
      <c r="AA100" s="2">
        <f t="shared" si="8"/>
        <v>168.83581152455298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6275664156.7779999</v>
      </c>
      <c r="C107" s="2">
        <f>C8/'Output-Calculation-sheet'!C7*'Output-Calculation-sheet'!C88</f>
        <v>14430211726.729345</v>
      </c>
      <c r="D107" s="2">
        <f>D8/'Output-Calculation-sheet'!D7*'Output-Calculation-sheet'!D88</f>
        <v>1.5355976420264105E-5</v>
      </c>
      <c r="E107" s="2">
        <f>E8/'Output-Calculation-sheet'!E7*'Output-Calculation-sheet'!E88</f>
        <v>-1.16296899459475E-5</v>
      </c>
      <c r="F107" s="2">
        <f>F8/'Output-Calculation-sheet'!F7*'Output-Calculation-sheet'!F88</f>
        <v>0</v>
      </c>
      <c r="G107" s="2">
        <f>G8/'Output-Calculation-sheet'!G7*'Output-Calculation-sheet'!G88</f>
        <v>-7.2138045159676299E-6</v>
      </c>
      <c r="H107" s="2">
        <f>H8/'Output-Calculation-sheet'!H7*'Output-Calculation-sheet'!H88</f>
        <v>7691867471.8190002</v>
      </c>
      <c r="I107" s="2">
        <f>I8/'Output-Calculation-sheet'!I7*'Output-Calculation-sheet'!I88</f>
        <v>6.991431773325889E-7</v>
      </c>
      <c r="J107" s="2">
        <f>J8/'Output-Calculation-sheet'!J7*'Output-Calculation-sheet'!J88</f>
        <v>0</v>
      </c>
      <c r="K107" s="2">
        <f>K8/'Output-Calculation-sheet'!K7*'Output-Calculation-sheet'!K88</f>
        <v>-9.8573422137985705E-8</v>
      </c>
      <c r="L107" s="2">
        <f>L8/'Output-Calculation-sheet'!L7*'Output-Calculation-sheet'!L88</f>
        <v>756806280.50113142</v>
      </c>
      <c r="M107" s="2">
        <f>M8/'Output-Calculation-sheet'!M7*'Output-Calculation-sheet'!M88</f>
        <v>9687429507.6907921</v>
      </c>
      <c r="N107" s="2">
        <f>N8/'Output-Calculation-sheet'!N7*'Output-Calculation-sheet'!N88</f>
        <v>5485501651.916604</v>
      </c>
      <c r="O107" s="2">
        <f>O8/'Output-Calculation-sheet'!O7*'Output-Calculation-sheet'!O88</f>
        <v>2802188295.4714952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1.7164882142759485E-6</v>
      </c>
      <c r="S107" s="2">
        <f>S8/'Output-Calculation-sheet'!S7*'Output-Calculation-sheet'!S88</f>
        <v>735633957.99570513</v>
      </c>
      <c r="T107" s="2">
        <f>T8/'Output-Calculation-sheet'!T7*'Output-Calculation-sheet'!T88</f>
        <v>1.576045057628264E-9</v>
      </c>
      <c r="U107" s="2">
        <f>U8/'Output-Calculation-sheet'!U7*'Output-Calculation-sheet'!U88</f>
        <v>7.0032532359195146E-7</v>
      </c>
      <c r="V107" s="2">
        <f>V8/'Output-Calculation-sheet'!V7*'Output-Calculation-sheet'!V88</f>
        <v>-1.0159850985378041E-7</v>
      </c>
      <c r="W107" s="2">
        <f>W8/'Output-Calculation-sheet'!W7*'Output-Calculation-sheet'!W88</f>
        <v>5.6220772232156608E-8</v>
      </c>
      <c r="X107" s="2">
        <f>X8/'Output-Calculation-sheet'!X7*'Output-Calculation-sheet'!X88</f>
        <v>679026388.5283246</v>
      </c>
      <c r="Y107" s="2">
        <f>Y8/'Output-Calculation-sheet'!Y7*'Output-Calculation-sheet'!Y88</f>
        <v>0</v>
      </c>
      <c r="AA107" s="2">
        <f t="shared" si="9"/>
        <v>48544.329437430395</v>
      </c>
    </row>
    <row r="108" spans="1:27" x14ac:dyDescent="0.25">
      <c r="A108" s="2">
        <v>2032</v>
      </c>
      <c r="B108" s="2">
        <f>B9/'Output-Calculation-sheet'!B8*'Output-Calculation-sheet'!B89</f>
        <v>9096155204.1752071</v>
      </c>
      <c r="C108" s="2">
        <f>C9/'Output-Calculation-sheet'!C8*'Output-Calculation-sheet'!C89</f>
        <v>16834032313.124334</v>
      </c>
      <c r="D108" s="2">
        <f>D9/'Output-Calculation-sheet'!D8*'Output-Calculation-sheet'!D89</f>
        <v>0</v>
      </c>
      <c r="E108" s="2">
        <f>E9/'Output-Calculation-sheet'!E8*'Output-Calculation-sheet'!E89</f>
        <v>-7.3077105145441062E-6</v>
      </c>
      <c r="F108" s="2">
        <f>F9/'Output-Calculation-sheet'!F8*'Output-Calculation-sheet'!F89</f>
        <v>0</v>
      </c>
      <c r="G108" s="2">
        <f>G9/'Output-Calculation-sheet'!G8*'Output-Calculation-sheet'!G89</f>
        <v>2.0012537827127999E-6</v>
      </c>
      <c r="H108" s="2">
        <f>H9/'Output-Calculation-sheet'!H8*'Output-Calculation-sheet'!H89</f>
        <v>11146881612.528233</v>
      </c>
      <c r="I108" s="2">
        <f>I9/'Output-Calculation-sheet'!I8*'Output-Calculation-sheet'!I89</f>
        <v>1.4255407733615078E-5</v>
      </c>
      <c r="J108" s="2">
        <f>J9/'Output-Calculation-sheet'!J8*'Output-Calculation-sheet'!J89</f>
        <v>-1.3218595093332492E-6</v>
      </c>
      <c r="K108" s="2">
        <f>K9/'Output-Calculation-sheet'!K8*'Output-Calculation-sheet'!K89</f>
        <v>-5.5251977778691421E-7</v>
      </c>
      <c r="L108" s="2">
        <f>L9/'Output-Calculation-sheet'!L8*'Output-Calculation-sheet'!L89</f>
        <v>968648135.62471116</v>
      </c>
      <c r="M108" s="2">
        <f>M9/'Output-Calculation-sheet'!M8*'Output-Calculation-sheet'!M89</f>
        <v>11187989669.913115</v>
      </c>
      <c r="N108" s="2">
        <f>N9/'Output-Calculation-sheet'!N8*'Output-Calculation-sheet'!N89</f>
        <v>7059103312.9809265</v>
      </c>
      <c r="O108" s="2">
        <f>O9/'Output-Calculation-sheet'!O8*'Output-Calculation-sheet'!O89</f>
        <v>3267405810.0007367</v>
      </c>
      <c r="P108" s="2">
        <f>P9/'Output-Calculation-sheet'!P8*'Output-Calculation-sheet'!P89</f>
        <v>0</v>
      </c>
      <c r="Q108" s="2">
        <f>Q9/'Output-Calculation-sheet'!Q8*'Output-Calculation-sheet'!Q89</f>
        <v>100517318.71432124</v>
      </c>
      <c r="R108" s="2">
        <f>R9/'Output-Calculation-sheet'!R8*'Output-Calculation-sheet'!R89</f>
        <v>0</v>
      </c>
      <c r="S108" s="2">
        <f>S9/'Output-Calculation-sheet'!S8*'Output-Calculation-sheet'!S89</f>
        <v>1187324243.6490786</v>
      </c>
      <c r="T108" s="2">
        <f>T9/'Output-Calculation-sheet'!T8*'Output-Calculation-sheet'!T89</f>
        <v>2.3299730224329644E-7</v>
      </c>
      <c r="U108" s="2">
        <f>U9/'Output-Calculation-sheet'!U8*'Output-Calculation-sheet'!U89</f>
        <v>-6.6038667641581827E-9</v>
      </c>
      <c r="V108" s="2">
        <f>V9/'Output-Calculation-sheet'!V8*'Output-Calculation-sheet'!V89</f>
        <v>0</v>
      </c>
      <c r="W108" s="2">
        <f>W9/'Output-Calculation-sheet'!W8*'Output-Calculation-sheet'!W89</f>
        <v>-1.1502689106721743E-6</v>
      </c>
      <c r="X108" s="2">
        <f>X9/'Output-Calculation-sheet'!X8*'Output-Calculation-sheet'!X89</f>
        <v>1039117690.5165076</v>
      </c>
      <c r="Y108" s="2">
        <f>Y9/'Output-Calculation-sheet'!Y8*'Output-Calculation-sheet'!Y89</f>
        <v>0</v>
      </c>
      <c r="AA108" s="2">
        <f t="shared" si="9"/>
        <v>61887.175311227198</v>
      </c>
    </row>
    <row r="109" spans="1:27" x14ac:dyDescent="0.25">
      <c r="A109" s="2">
        <v>2033</v>
      </c>
      <c r="B109" s="2">
        <f>B10/'Output-Calculation-sheet'!B9*'Output-Calculation-sheet'!B90</f>
        <v>22187852797.647579</v>
      </c>
      <c r="C109" s="2">
        <f>C10/'Output-Calculation-sheet'!C9*'Output-Calculation-sheet'!C90</f>
        <v>48967098722.155609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16302007563.231153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11246968561.754423</v>
      </c>
      <c r="N109" s="2">
        <f>N10/'Output-Calculation-sheet'!N9*'Output-Calculation-sheet'!N90</f>
        <v>6623836194.8542738</v>
      </c>
      <c r="O109" s="2">
        <f>O10/'Output-Calculation-sheet'!O9*'Output-Calculation-sheet'!O90</f>
        <v>8983898736.2654514</v>
      </c>
      <c r="P109" s="2">
        <f>P10/'Output-Calculation-sheet'!P9*'Output-Calculation-sheet'!P90</f>
        <v>0</v>
      </c>
      <c r="Q109" s="2">
        <f>Q10/'Output-Calculation-sheet'!Q9*'Output-Calculation-sheet'!Q90</f>
        <v>215690265.96020848</v>
      </c>
      <c r="R109" s="2">
        <f>R10/'Output-Calculation-sheet'!R9*'Output-Calculation-sheet'!R90</f>
        <v>0</v>
      </c>
      <c r="S109" s="2">
        <f>S10/'Output-Calculation-sheet'!S9*'Output-Calculation-sheet'!S90</f>
        <v>2673373040.5994587</v>
      </c>
      <c r="T109" s="2">
        <f>T10/'Output-Calculation-sheet'!T9*'Output-Calculation-sheet'!T90</f>
        <v>2.0379856692546158E-7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1218080723.4164708</v>
      </c>
      <c r="Y109" s="2">
        <f>Y10/'Output-Calculation-sheet'!Y9*'Output-Calculation-sheet'!Y90</f>
        <v>0</v>
      </c>
      <c r="AA109" s="2">
        <f t="shared" si="9"/>
        <v>118418.80660588465</v>
      </c>
    </row>
    <row r="110" spans="1:27" x14ac:dyDescent="0.25">
      <c r="A110" s="2">
        <v>2034</v>
      </c>
      <c r="B110" s="2">
        <f>B11/'Output-Calculation-sheet'!B10*'Output-Calculation-sheet'!B91</f>
        <v>55164482373.635094</v>
      </c>
      <c r="C110" s="2">
        <f>C11/'Output-Calculation-sheet'!C10*'Output-Calculation-sheet'!C91</f>
        <v>55782573699.332352</v>
      </c>
      <c r="D110" s="2">
        <f>D11/'Output-Calculation-sheet'!D10*'Output-Calculation-sheet'!D91</f>
        <v>0</v>
      </c>
      <c r="E110" s="2">
        <f>E11/'Output-Calculation-sheet'!E10*'Output-Calculation-sheet'!E91</f>
        <v>1125324913.8351169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20603913096.276318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936448224.11620545</v>
      </c>
      <c r="M110" s="2">
        <f>M11/'Output-Calculation-sheet'!M10*'Output-Calculation-sheet'!M91</f>
        <v>14214907167.072985</v>
      </c>
      <c r="N110" s="2">
        <f>N11/'Output-Calculation-sheet'!N10*'Output-Calculation-sheet'!N91</f>
        <v>9831741373.7425842</v>
      </c>
      <c r="O110" s="2">
        <f>O11/'Output-Calculation-sheet'!O10*'Output-Calculation-sheet'!O91</f>
        <v>10208358111.781555</v>
      </c>
      <c r="P110" s="2">
        <f>P11/'Output-Calculation-sheet'!P10*'Output-Calculation-sheet'!P91</f>
        <v>0</v>
      </c>
      <c r="Q110" s="2">
        <f>Q11/'Output-Calculation-sheet'!Q10*'Output-Calculation-sheet'!Q91</f>
        <v>2501868011.1520109</v>
      </c>
      <c r="R110" s="2">
        <f>R11/'Output-Calculation-sheet'!R10*'Output-Calculation-sheet'!R91</f>
        <v>0</v>
      </c>
      <c r="S110" s="2">
        <f>S11/'Output-Calculation-sheet'!S10*'Output-Calculation-sheet'!S91</f>
        <v>4834901982.5414801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1408318247.9388618</v>
      </c>
      <c r="Y110" s="2">
        <f>Y11/'Output-Calculation-sheet'!Y10*'Output-Calculation-sheet'!Y91</f>
        <v>61629232.917173706</v>
      </c>
      <c r="AA110" s="2">
        <f t="shared" si="9"/>
        <v>176674.46643434174</v>
      </c>
    </row>
    <row r="111" spans="1:27" x14ac:dyDescent="0.25">
      <c r="A111" s="2">
        <v>2035</v>
      </c>
      <c r="B111" s="2">
        <f>B12/'Output-Calculation-sheet'!B11*'Output-Calculation-sheet'!B92</f>
        <v>74936283971.66333</v>
      </c>
      <c r="C111" s="2">
        <f>C12/'Output-Calculation-sheet'!C11*'Output-Calculation-sheet'!C92</f>
        <v>62671302894.753998</v>
      </c>
      <c r="D111" s="2">
        <f>D12/'Output-Calculation-sheet'!D11*'Output-Calculation-sheet'!D92</f>
        <v>0</v>
      </c>
      <c r="E111" s="2">
        <f>E12/'Output-Calculation-sheet'!E11*'Output-Calculation-sheet'!E92</f>
        <v>8341465032.764226</v>
      </c>
      <c r="F111" s="2">
        <f>F12/'Output-Calculation-sheet'!F11*'Output-Calculation-sheet'!F92</f>
        <v>0</v>
      </c>
      <c r="G111" s="2">
        <f>G12/'Output-Calculation-sheet'!G11*'Output-Calculation-sheet'!G92</f>
        <v>-9.0694077013828822E-7</v>
      </c>
      <c r="H111" s="2">
        <f>H12/'Output-Calculation-sheet'!H11*'Output-Calculation-sheet'!H92</f>
        <v>23197229945.947357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2752644415.6633735</v>
      </c>
      <c r="M111" s="2">
        <f>M12/'Output-Calculation-sheet'!M11*'Output-Calculation-sheet'!M92</f>
        <v>16368554548.378141</v>
      </c>
      <c r="N111" s="2">
        <f>N12/'Output-Calculation-sheet'!N11*'Output-Calculation-sheet'!N92</f>
        <v>11805331613.316811</v>
      </c>
      <c r="O111" s="2">
        <f>O12/'Output-Calculation-sheet'!O11*'Output-Calculation-sheet'!O92</f>
        <v>11386653818.639444</v>
      </c>
      <c r="P111" s="2">
        <f>P12/'Output-Calculation-sheet'!P11*'Output-Calculation-sheet'!P92</f>
        <v>572648842.18048048</v>
      </c>
      <c r="Q111" s="2">
        <f>Q12/'Output-Calculation-sheet'!Q11*'Output-Calculation-sheet'!Q92</f>
        <v>3938508735.7502542</v>
      </c>
      <c r="R111" s="2">
        <f>R12/'Output-Calculation-sheet'!R11*'Output-Calculation-sheet'!R92</f>
        <v>0</v>
      </c>
      <c r="S111" s="2">
        <f>S12/'Output-Calculation-sheet'!S11*'Output-Calculation-sheet'!S92</f>
        <v>6042605951.8441229</v>
      </c>
      <c r="T111" s="2">
        <f>T12/'Output-Calculation-sheet'!T11*'Output-Calculation-sheet'!T92</f>
        <v>0</v>
      </c>
      <c r="U111" s="2">
        <f>U12/'Output-Calculation-sheet'!U11*'Output-Calculation-sheet'!U92</f>
        <v>114259047.77955085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1615228006.9007421</v>
      </c>
      <c r="Y111" s="2">
        <f>Y12/'Output-Calculation-sheet'!Y11*'Output-Calculation-sheet'!Y92</f>
        <v>389136466.55887496</v>
      </c>
      <c r="AA111" s="2">
        <f t="shared" si="9"/>
        <v>224131.85329214064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69690160636.205963</v>
      </c>
      <c r="C118" s="2">
        <f>C8/'Output-Calculation-sheet'!C7*'Output-Calculation-sheet'!C97</f>
        <v>0</v>
      </c>
      <c r="D118" s="2">
        <f>D8/'Output-Calculation-sheet'!D7*'Output-Calculation-sheet'!D97</f>
        <v>41711164111.765816</v>
      </c>
      <c r="E118" s="2">
        <f>E8/'Output-Calculation-sheet'!E7*'Output-Calculation-sheet'!E97</f>
        <v>31795202247.629349</v>
      </c>
      <c r="F118" s="2">
        <f>F8/'Output-Calculation-sheet'!F7*'Output-Calculation-sheet'!F97</f>
        <v>21388204154.5812</v>
      </c>
      <c r="G118" s="2">
        <f>G8/'Output-Calculation-sheet'!G7*'Output-Calculation-sheet'!G97</f>
        <v>14484494978.404911</v>
      </c>
      <c r="H118" s="2">
        <f>H8/'Output-Calculation-sheet'!H7*'Output-Calculation-sheet'!H97</f>
        <v>0</v>
      </c>
      <c r="I118" s="2">
        <f>I8/'Output-Calculation-sheet'!I7*'Output-Calculation-sheet'!I97</f>
        <v>13189696339.086557</v>
      </c>
      <c r="J118" s="2">
        <f>J8/'Output-Calculation-sheet'!J7*'Output-Calculation-sheet'!J97</f>
        <v>13771592315.966497</v>
      </c>
      <c r="K118" s="2">
        <f>K8/'Output-Calculation-sheet'!K7*'Output-Calculation-sheet'!K97</f>
        <v>13301169980.145184</v>
      </c>
      <c r="L118" s="2">
        <f>L8/'Output-Calculation-sheet'!L7*'Output-Calculation-sheet'!L97</f>
        <v>10548511734.43856</v>
      </c>
      <c r="M118" s="2">
        <f>M8/'Output-Calculation-sheet'!M7*'Output-Calculation-sheet'!M97</f>
        <v>0</v>
      </c>
      <c r="N118" s="2">
        <f>N8/'Output-Calculation-sheet'!N7*'Output-Calculation-sheet'!N97</f>
        <v>3684280118.8101926</v>
      </c>
      <c r="O118" s="2">
        <f>O8/'Output-Calculation-sheet'!O7*'Output-Calculation-sheet'!O97</f>
        <v>0</v>
      </c>
      <c r="P118" s="2">
        <f>P8/'Output-Calculation-sheet'!P7*'Output-Calculation-sheet'!P97</f>
        <v>7892135307.8161364</v>
      </c>
      <c r="Q118" s="2">
        <f>Q8/'Output-Calculation-sheet'!Q7*'Output-Calculation-sheet'!Q97</f>
        <v>7653549193.9604082</v>
      </c>
      <c r="R118" s="2">
        <f>R8/'Output-Calculation-sheet'!R7*'Output-Calculation-sheet'!R97</f>
        <v>8709161981.6798534</v>
      </c>
      <c r="S118" s="2">
        <f>S8/'Output-Calculation-sheet'!S7*'Output-Calculation-sheet'!S97</f>
        <v>3243652681.0806394</v>
      </c>
      <c r="T118" s="2">
        <f>T8/'Output-Calculation-sheet'!T7*'Output-Calculation-sheet'!T97</f>
        <v>3320046399.2441111</v>
      </c>
      <c r="U118" s="2">
        <f>U8/'Output-Calculation-sheet'!U7*'Output-Calculation-sheet'!U97</f>
        <v>2373229754.1613493</v>
      </c>
      <c r="V118" s="2">
        <f>V8/'Output-Calculation-sheet'!V7*'Output-Calculation-sheet'!V97</f>
        <v>2370777955.6325526</v>
      </c>
      <c r="W118" s="2">
        <f>W8/'Output-Calculation-sheet'!W7*'Output-Calculation-sheet'!W97</f>
        <v>1837282673.035212</v>
      </c>
      <c r="X118" s="2">
        <f>X8/'Output-Calculation-sheet'!X7*'Output-Calculation-sheet'!X97</f>
        <v>0</v>
      </c>
      <c r="Y118" s="2">
        <f>Y8/'Output-Calculation-sheet'!Y7*'Output-Calculation-sheet'!Y97</f>
        <v>921955387.52865636</v>
      </c>
      <c r="AA118" s="2">
        <f t="shared" si="10"/>
        <v>271886.26795117307</v>
      </c>
    </row>
    <row r="119" spans="1:27" x14ac:dyDescent="0.25">
      <c r="A119" s="2">
        <v>2032</v>
      </c>
      <c r="B119" s="2">
        <f>B9/'Output-Calculation-sheet'!B8*'Output-Calculation-sheet'!B98</f>
        <v>79515585343.194885</v>
      </c>
      <c r="C119" s="2">
        <f>C9/'Output-Calculation-sheet'!C8*'Output-Calculation-sheet'!C98</f>
        <v>0</v>
      </c>
      <c r="D119" s="2">
        <f>D9/'Output-Calculation-sheet'!D8*'Output-Calculation-sheet'!D98</f>
        <v>48041021403.411339</v>
      </c>
      <c r="E119" s="2">
        <f>E9/'Output-Calculation-sheet'!E8*'Output-Calculation-sheet'!E98</f>
        <v>36587629248.784996</v>
      </c>
      <c r="F119" s="2">
        <f>F9/'Output-Calculation-sheet'!F8*'Output-Calculation-sheet'!F98</f>
        <v>24576538560.001522</v>
      </c>
      <c r="G119" s="2">
        <f>G9/'Output-Calculation-sheet'!G8*'Output-Calculation-sheet'!G98</f>
        <v>16685700424.643787</v>
      </c>
      <c r="H119" s="2">
        <f>H9/'Output-Calculation-sheet'!H8*'Output-Calculation-sheet'!H98</f>
        <v>0</v>
      </c>
      <c r="I119" s="2">
        <f>I9/'Output-Calculation-sheet'!I8*'Output-Calculation-sheet'!I98</f>
        <v>15176249456.124397</v>
      </c>
      <c r="J119" s="2">
        <f>J9/'Output-Calculation-sheet'!J8*'Output-Calculation-sheet'!J98</f>
        <v>15840638429.578215</v>
      </c>
      <c r="K119" s="2">
        <f>K9/'Output-Calculation-sheet'!K8*'Output-Calculation-sheet'!K98</f>
        <v>15290691999.85429</v>
      </c>
      <c r="L119" s="2">
        <f>L9/'Output-Calculation-sheet'!L8*'Output-Calculation-sheet'!L98</f>
        <v>12058424766.446276</v>
      </c>
      <c r="M119" s="2">
        <f>M9/'Output-Calculation-sheet'!M8*'Output-Calculation-sheet'!M98</f>
        <v>0</v>
      </c>
      <c r="N119" s="2">
        <f>N9/'Output-Calculation-sheet'!N8*'Output-Calculation-sheet'!N98</f>
        <v>3927154870.1374478</v>
      </c>
      <c r="O119" s="2">
        <f>O9/'Output-Calculation-sheet'!O8*'Output-Calculation-sheet'!O98</f>
        <v>0</v>
      </c>
      <c r="P119" s="2">
        <f>P9/'Output-Calculation-sheet'!P8*'Output-Calculation-sheet'!P98</f>
        <v>9201369620.7437439</v>
      </c>
      <c r="Q119" s="2">
        <f>Q9/'Output-Calculation-sheet'!Q8*'Output-Calculation-sheet'!Q98</f>
        <v>8788326248.5174408</v>
      </c>
      <c r="R119" s="2">
        <f>R9/'Output-Calculation-sheet'!R8*'Output-Calculation-sheet'!R98</f>
        <v>10060890467.264294</v>
      </c>
      <c r="S119" s="2">
        <f>S9/'Output-Calculation-sheet'!S8*'Output-Calculation-sheet'!S98</f>
        <v>3581905465.6321511</v>
      </c>
      <c r="T119" s="2">
        <f>T9/'Output-Calculation-sheet'!T8*'Output-Calculation-sheet'!T98</f>
        <v>3822679536.9560008</v>
      </c>
      <c r="U119" s="2">
        <f>U9/'Output-Calculation-sheet'!U8*'Output-Calculation-sheet'!U98</f>
        <v>2751868313.3363376</v>
      </c>
      <c r="V119" s="2">
        <f>V9/'Output-Calculation-sheet'!V8*'Output-Calculation-sheet'!V98</f>
        <v>2722924738.9635286</v>
      </c>
      <c r="W119" s="2">
        <f>W9/'Output-Calculation-sheet'!W8*'Output-Calculation-sheet'!W98</f>
        <v>2115010887.994745</v>
      </c>
      <c r="X119" s="2">
        <f>X9/'Output-Calculation-sheet'!X8*'Output-Calculation-sheet'!X98</f>
        <v>0</v>
      </c>
      <c r="Y119" s="2">
        <f>Y9/'Output-Calculation-sheet'!Y8*'Output-Calculation-sheet'!Y98</f>
        <v>1060015430.3058333</v>
      </c>
      <c r="AA119" s="2">
        <f t="shared" si="10"/>
        <v>311804.62521189125</v>
      </c>
    </row>
    <row r="120" spans="1:27" x14ac:dyDescent="0.25">
      <c r="A120" s="2">
        <v>2033</v>
      </c>
      <c r="B120" s="2">
        <f>B10/'Output-Calculation-sheet'!B9*'Output-Calculation-sheet'!B99</f>
        <v>88700080950.457169</v>
      </c>
      <c r="C120" s="2">
        <f>C10/'Output-Calculation-sheet'!C9*'Output-Calculation-sheet'!C99</f>
        <v>0</v>
      </c>
      <c r="D120" s="2">
        <f>D10/'Output-Calculation-sheet'!D9*'Output-Calculation-sheet'!D99</f>
        <v>46577042516.001038</v>
      </c>
      <c r="E120" s="2">
        <f>E10/'Output-Calculation-sheet'!E9*'Output-Calculation-sheet'!E99</f>
        <v>36954151932.766426</v>
      </c>
      <c r="F120" s="2">
        <f>F10/'Output-Calculation-sheet'!F9*'Output-Calculation-sheet'!F99</f>
        <v>23788713686.026421</v>
      </c>
      <c r="G120" s="2">
        <f>G10/'Output-Calculation-sheet'!G9*'Output-Calculation-sheet'!G99</f>
        <v>16714603099.427715</v>
      </c>
      <c r="H120" s="2">
        <f>H10/'Output-Calculation-sheet'!H9*'Output-Calculation-sheet'!H99</f>
        <v>0</v>
      </c>
      <c r="I120" s="2">
        <f>I10/'Output-Calculation-sheet'!I9*'Output-Calculation-sheet'!I99</f>
        <v>15228321108.258501</v>
      </c>
      <c r="J120" s="2">
        <f>J10/'Output-Calculation-sheet'!J9*'Output-Calculation-sheet'!J99</f>
        <v>14822193122.869463</v>
      </c>
      <c r="K120" s="2">
        <f>K10/'Output-Calculation-sheet'!K9*'Output-Calculation-sheet'!K99</f>
        <v>14680443150.760107</v>
      </c>
      <c r="L120" s="2">
        <f>L10/'Output-Calculation-sheet'!L9*'Output-Calculation-sheet'!L99</f>
        <v>11776566044.54587</v>
      </c>
      <c r="M120" s="2">
        <f>M10/'Output-Calculation-sheet'!M9*'Output-Calculation-sheet'!M99</f>
        <v>0</v>
      </c>
      <c r="N120" s="2">
        <f>N10/'Output-Calculation-sheet'!N9*'Output-Calculation-sheet'!N99</f>
        <v>4415026567.5582523</v>
      </c>
      <c r="O120" s="2">
        <f>O10/'Output-Calculation-sheet'!O9*'Output-Calculation-sheet'!O99</f>
        <v>0</v>
      </c>
      <c r="P120" s="2">
        <f>P10/'Output-Calculation-sheet'!P9*'Output-Calculation-sheet'!P99</f>
        <v>10050096456.49291</v>
      </c>
      <c r="Q120" s="2">
        <f>Q10/'Output-Calculation-sheet'!Q9*'Output-Calculation-sheet'!Q99</f>
        <v>9672466636.5595264</v>
      </c>
      <c r="R120" s="2">
        <f>R10/'Output-Calculation-sheet'!R9*'Output-Calculation-sheet'!R99</f>
        <v>9512508417.4973717</v>
      </c>
      <c r="S120" s="2">
        <f>S10/'Output-Calculation-sheet'!S9*'Output-Calculation-sheet'!S99</f>
        <v>3648664387.5542126</v>
      </c>
      <c r="T120" s="2">
        <f>T10/'Output-Calculation-sheet'!T9*'Output-Calculation-sheet'!T99</f>
        <v>3496850242.3591032</v>
      </c>
      <c r="U120" s="2">
        <f>U10/'Output-Calculation-sheet'!U9*'Output-Calculation-sheet'!U99</f>
        <v>3046317840.9816537</v>
      </c>
      <c r="V120" s="2">
        <f>V10/'Output-Calculation-sheet'!V9*'Output-Calculation-sheet'!V99</f>
        <v>2345222216.1346664</v>
      </c>
      <c r="W120" s="2">
        <f>W10/'Output-Calculation-sheet'!W9*'Output-Calculation-sheet'!W99</f>
        <v>2030442686.4762449</v>
      </c>
      <c r="X120" s="2">
        <f>X10/'Output-Calculation-sheet'!X9*'Output-Calculation-sheet'!X99</f>
        <v>0</v>
      </c>
      <c r="Y120" s="2">
        <f>Y10/'Output-Calculation-sheet'!Y9*'Output-Calculation-sheet'!Y99</f>
        <v>1184752660.1700234</v>
      </c>
      <c r="AA120" s="2">
        <f t="shared" si="10"/>
        <v>318644.46372289665</v>
      </c>
    </row>
    <row r="121" spans="1:27" x14ac:dyDescent="0.25">
      <c r="A121" s="2">
        <v>2034</v>
      </c>
      <c r="B121" s="2">
        <f>B11/'Output-Calculation-sheet'!B10*'Output-Calculation-sheet'!B100</f>
        <v>84973236399.557587</v>
      </c>
      <c r="C121" s="2">
        <f>C11/'Output-Calculation-sheet'!C10*'Output-Calculation-sheet'!C100</f>
        <v>0</v>
      </c>
      <c r="D121" s="2">
        <f>D11/'Output-Calculation-sheet'!D10*'Output-Calculation-sheet'!D100</f>
        <v>58866896177.636398</v>
      </c>
      <c r="E121" s="2">
        <f>E11/'Output-Calculation-sheet'!E10*'Output-Calculation-sheet'!E100</f>
        <v>45577607186.585396</v>
      </c>
      <c r="F121" s="2">
        <f>F11/'Output-Calculation-sheet'!F10*'Output-Calculation-sheet'!F100</f>
        <v>30065459689.927254</v>
      </c>
      <c r="G121" s="2">
        <f>G11/'Output-Calculation-sheet'!G10*'Output-Calculation-sheet'!G100</f>
        <v>21123786425.039219</v>
      </c>
      <c r="H121" s="2">
        <f>H11/'Output-Calculation-sheet'!H10*'Output-Calculation-sheet'!H100</f>
        <v>0</v>
      </c>
      <c r="I121" s="2">
        <f>I11/'Output-Calculation-sheet'!I10*'Output-Calculation-sheet'!I100</f>
        <v>19245792390.67511</v>
      </c>
      <c r="J121" s="2">
        <f>J11/'Output-Calculation-sheet'!J10*'Output-Calculation-sheet'!J100</f>
        <v>18732728492.235485</v>
      </c>
      <c r="K121" s="2">
        <f>K11/'Output-Calculation-sheet'!K10*'Output-Calculation-sheet'!K100</f>
        <v>18553605833.481415</v>
      </c>
      <c r="L121" s="2">
        <f>L11/'Output-Calculation-sheet'!L10*'Output-Calculation-sheet'!L100</f>
        <v>13947058818.136616</v>
      </c>
      <c r="M121" s="2">
        <f>M11/'Output-Calculation-sheet'!M10*'Output-Calculation-sheet'!M100</f>
        <v>9.5202513224026053E-7</v>
      </c>
      <c r="N121" s="2">
        <f>N11/'Output-Calculation-sheet'!N10*'Output-Calculation-sheet'!N100</f>
        <v>4120145348.2577863</v>
      </c>
      <c r="O121" s="2">
        <f>O11/'Output-Calculation-sheet'!O10*'Output-Calculation-sheet'!O100</f>
        <v>0</v>
      </c>
      <c r="P121" s="2">
        <f>P11/'Output-Calculation-sheet'!P10*'Output-Calculation-sheet'!P100</f>
        <v>12701399172.993574</v>
      </c>
      <c r="Q121" s="2">
        <f>Q11/'Output-Calculation-sheet'!Q10*'Output-Calculation-sheet'!Q100</f>
        <v>9994362787.6602135</v>
      </c>
      <c r="R121" s="2">
        <f>R11/'Output-Calculation-sheet'!R10*'Output-Calculation-sheet'!R100</f>
        <v>12021960781.149881</v>
      </c>
      <c r="S121" s="2">
        <f>S11/'Output-Calculation-sheet'!S10*'Output-Calculation-sheet'!S100</f>
        <v>3155207498.7495546</v>
      </c>
      <c r="T121" s="2">
        <f>T11/'Output-Calculation-sheet'!T10*'Output-Calculation-sheet'!T100</f>
        <v>4419270731.2009821</v>
      </c>
      <c r="U121" s="2">
        <f>U11/'Output-Calculation-sheet'!U10*'Output-Calculation-sheet'!U100</f>
        <v>3851368831.2643867</v>
      </c>
      <c r="V121" s="2">
        <f>V11/'Output-Calculation-sheet'!V10*'Output-Calculation-sheet'!V100</f>
        <v>2964867307.437799</v>
      </c>
      <c r="W121" s="2">
        <f>W11/'Output-Calculation-sheet'!W10*'Output-Calculation-sheet'!W100</f>
        <v>2566273051.4844799</v>
      </c>
      <c r="X121" s="2">
        <f>X11/'Output-Calculation-sheet'!X10*'Output-Calculation-sheet'!X100</f>
        <v>113925871.31677337</v>
      </c>
      <c r="Y121" s="2">
        <f>Y11/'Output-Calculation-sheet'!Y10*'Output-Calculation-sheet'!Y100</f>
        <v>1435706114.3665779</v>
      </c>
      <c r="AA121" s="2">
        <f t="shared" si="10"/>
        <v>368430.65890915657</v>
      </c>
    </row>
    <row r="122" spans="1:27" x14ac:dyDescent="0.25">
      <c r="A122" s="2">
        <v>2035</v>
      </c>
      <c r="B122" s="2">
        <f>B12/'Output-Calculation-sheet'!B11*'Output-Calculation-sheet'!B101</f>
        <v>86230146738.903351</v>
      </c>
      <c r="C122" s="2">
        <f>C12/'Output-Calculation-sheet'!C11*'Output-Calculation-sheet'!C101</f>
        <v>0</v>
      </c>
      <c r="D122" s="2">
        <f>D12/'Output-Calculation-sheet'!D11*'Output-Calculation-sheet'!D101</f>
        <v>66999224980.78286</v>
      </c>
      <c r="E122" s="2">
        <f>E12/'Output-Calculation-sheet'!E11*'Output-Calculation-sheet'!E101</f>
        <v>47350024341.957039</v>
      </c>
      <c r="F122" s="2">
        <f>F12/'Output-Calculation-sheet'!F11*'Output-Calculation-sheet'!F101</f>
        <v>35236623349.103645</v>
      </c>
      <c r="G122" s="2">
        <f>G12/'Output-Calculation-sheet'!G11*'Output-Calculation-sheet'!G101</f>
        <v>24393203239.3479</v>
      </c>
      <c r="H122" s="2">
        <f>H12/'Output-Calculation-sheet'!H11*'Output-Calculation-sheet'!H101</f>
        <v>0</v>
      </c>
      <c r="I122" s="2">
        <f>I12/'Output-Calculation-sheet'!I11*'Output-Calculation-sheet'!I101</f>
        <v>22284468358.659733</v>
      </c>
      <c r="J122" s="2">
        <f>J12/'Output-Calculation-sheet'!J11*'Output-Calculation-sheet'!J101</f>
        <v>21488031357.626152</v>
      </c>
      <c r="K122" s="2">
        <f>K12/'Output-Calculation-sheet'!K11*'Output-Calculation-sheet'!K101</f>
        <v>21607699283.127037</v>
      </c>
      <c r="L122" s="2">
        <f>L12/'Output-Calculation-sheet'!L11*'Output-Calculation-sheet'!L101</f>
        <v>14869873659.018255</v>
      </c>
      <c r="M122" s="2">
        <f>M12/'Output-Calculation-sheet'!M11*'Output-Calculation-sheet'!M101</f>
        <v>0</v>
      </c>
      <c r="N122" s="2">
        <f>N12/'Output-Calculation-sheet'!N11*'Output-Calculation-sheet'!N101</f>
        <v>4184467615.8133407</v>
      </c>
      <c r="O122" s="2">
        <f>O12/'Output-Calculation-sheet'!O11*'Output-Calculation-sheet'!O101</f>
        <v>0</v>
      </c>
      <c r="P122" s="2">
        <f>P12/'Output-Calculation-sheet'!P11*'Output-Calculation-sheet'!P101</f>
        <v>14401485258.607731</v>
      </c>
      <c r="Q122" s="2">
        <f>Q12/'Output-Calculation-sheet'!Q11*'Output-Calculation-sheet'!Q101</f>
        <v>10215532087.80125</v>
      </c>
      <c r="R122" s="2">
        <f>R12/'Output-Calculation-sheet'!R11*'Output-Calculation-sheet'!R101</f>
        <v>14082307176.243032</v>
      </c>
      <c r="S122" s="2">
        <f>S12/'Output-Calculation-sheet'!S11*'Output-Calculation-sheet'!S101</f>
        <v>3087176672.3477545</v>
      </c>
      <c r="T122" s="2">
        <f>T12/'Output-Calculation-sheet'!T11*'Output-Calculation-sheet'!T101</f>
        <v>5251594449.2193737</v>
      </c>
      <c r="U122" s="2">
        <f>U12/'Output-Calculation-sheet'!U11*'Output-Calculation-sheet'!U101</f>
        <v>4263502347.9575267</v>
      </c>
      <c r="V122" s="2">
        <f>V12/'Output-Calculation-sheet'!V11*'Output-Calculation-sheet'!V101</f>
        <v>3541625393.3304114</v>
      </c>
      <c r="W122" s="2">
        <f>W12/'Output-Calculation-sheet'!W11*'Output-Calculation-sheet'!W101</f>
        <v>3088275242.587522</v>
      </c>
      <c r="X122" s="2">
        <f>X12/'Output-Calculation-sheet'!X11*'Output-Calculation-sheet'!X101</f>
        <v>113729418.93592639</v>
      </c>
      <c r="Y122" s="2">
        <f>Y12/'Output-Calculation-sheet'!Y11*'Output-Calculation-sheet'!Y101</f>
        <v>1394227103.143991</v>
      </c>
      <c r="AA122" s="2">
        <f t="shared" si="10"/>
        <v>404083.21807451377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40474826465.043266</v>
      </c>
      <c r="C129" s="2">
        <f>C8/'Output-Calculation-sheet'!C7*'Output-Calculation-sheet'!C106</f>
        <v>40442705351.051094</v>
      </c>
      <c r="D129" s="2">
        <f>D8/'Output-Calculation-sheet'!D7*'Output-Calculation-sheet'!D106</f>
        <v>7195439312.3171816</v>
      </c>
      <c r="E129" s="2">
        <f>E8/'Output-Calculation-sheet'!E7*'Output-Calculation-sheet'!E106</f>
        <v>7006669435.0396051</v>
      </c>
      <c r="F129" s="2">
        <f>F8/'Output-Calculation-sheet'!F7*'Output-Calculation-sheet'!F106</f>
        <v>3590312861.4179745</v>
      </c>
      <c r="G129" s="2">
        <f>G8/'Output-Calculation-sheet'!G7*'Output-Calculation-sheet'!G106</f>
        <v>3065846691.0386434</v>
      </c>
      <c r="H129" s="2">
        <f>H8/'Output-Calculation-sheet'!H7*'Output-Calculation-sheet'!H106</f>
        <v>9426856942.4453545</v>
      </c>
      <c r="I129" s="2">
        <f>I8/'Output-Calculation-sheet'!I7*'Output-Calculation-sheet'!I106</f>
        <v>2800184700.9411511</v>
      </c>
      <c r="J129" s="2">
        <f>J8/'Output-Calculation-sheet'!J7*'Output-Calculation-sheet'!J106</f>
        <v>1791560018.0273695</v>
      </c>
      <c r="K129" s="2">
        <f>K8/'Output-Calculation-sheet'!K7*'Output-Calculation-sheet'!K106</f>
        <v>2113159762.1936193</v>
      </c>
      <c r="L129" s="2">
        <f>L8/'Output-Calculation-sheet'!L7*'Output-Calculation-sheet'!L106</f>
        <v>1059990447.7475981</v>
      </c>
      <c r="M129" s="2">
        <f>M8/'Output-Calculation-sheet'!M7*'Output-Calculation-sheet'!M106</f>
        <v>2122501784.2614594</v>
      </c>
      <c r="N129" s="2">
        <f>N8/'Output-Calculation-sheet'!N7*'Output-Calculation-sheet'!N106</f>
        <v>2421627882.936491</v>
      </c>
      <c r="O129" s="2">
        <f>O8/'Output-Calculation-sheet'!O7*'Output-Calculation-sheet'!O106</f>
        <v>7859667145.4071016</v>
      </c>
      <c r="P129" s="2">
        <f>P8/'Output-Calculation-sheet'!P7*'Output-Calculation-sheet'!P106</f>
        <v>2660812571.6411214</v>
      </c>
      <c r="Q129" s="2">
        <f>Q8/'Output-Calculation-sheet'!Q7*'Output-Calculation-sheet'!Q106</f>
        <v>2729225365.5089707</v>
      </c>
      <c r="R129" s="2">
        <f>R8/'Output-Calculation-sheet'!R7*'Output-Calculation-sheet'!R106</f>
        <v>1278839612.2007675</v>
      </c>
      <c r="S129" s="2">
        <f>S8/'Output-Calculation-sheet'!S7*'Output-Calculation-sheet'!S106</f>
        <v>2659615323.5346828</v>
      </c>
      <c r="T129" s="2">
        <f>T8/'Output-Calculation-sheet'!T7*'Output-Calculation-sheet'!T106</f>
        <v>351479513.87374508</v>
      </c>
      <c r="U129" s="2">
        <f>U8/'Output-Calculation-sheet'!U7*'Output-Calculation-sheet'!U106</f>
        <v>825165891.99360394</v>
      </c>
      <c r="V129" s="2">
        <f>V8/'Output-Calculation-sheet'!V7*'Output-Calculation-sheet'!V106</f>
        <v>92791972.575064644</v>
      </c>
      <c r="W129" s="2">
        <f>W8/'Output-Calculation-sheet'!W7*'Output-Calculation-sheet'!W106</f>
        <v>294709033.2159825</v>
      </c>
      <c r="X129" s="2">
        <f>X8/'Output-Calculation-sheet'!X7*'Output-Calculation-sheet'!X106</f>
        <v>600025712.06115508</v>
      </c>
      <c r="Y129" s="2">
        <f>Y8/'Output-Calculation-sheet'!Y7*'Output-Calculation-sheet'!Y106</f>
        <v>322051644.94293135</v>
      </c>
      <c r="AA129" s="2">
        <f t="shared" si="11"/>
        <v>143186.06544141597</v>
      </c>
    </row>
    <row r="130" spans="1:27" x14ac:dyDescent="0.25">
      <c r="A130" s="2">
        <v>2032</v>
      </c>
      <c r="B130" s="2">
        <f>B9/'Output-Calculation-sheet'!B8*'Output-Calculation-sheet'!B107</f>
        <v>44969183205.451851</v>
      </c>
      <c r="C130" s="2">
        <f>C9/'Output-Calculation-sheet'!C8*'Output-Calculation-sheet'!C107</f>
        <v>46116615586.621315</v>
      </c>
      <c r="D130" s="2">
        <f>D9/'Output-Calculation-sheet'!D8*'Output-Calculation-sheet'!D107</f>
        <v>8065032750.3682995</v>
      </c>
      <c r="E130" s="2">
        <f>E9/'Output-Calculation-sheet'!E8*'Output-Calculation-sheet'!E107</f>
        <v>7926094932.1430826</v>
      </c>
      <c r="F130" s="2">
        <f>F9/'Output-Calculation-sheet'!F8*'Output-Calculation-sheet'!F107</f>
        <v>4079019271.2205377</v>
      </c>
      <c r="G130" s="2">
        <f>G9/'Output-Calculation-sheet'!G8*'Output-Calculation-sheet'!G107</f>
        <v>3448141124.2279878</v>
      </c>
      <c r="H130" s="2">
        <f>H9/'Output-Calculation-sheet'!H8*'Output-Calculation-sheet'!H107</f>
        <v>8491024918.6370363</v>
      </c>
      <c r="I130" s="2">
        <f>I9/'Output-Calculation-sheet'!I8*'Output-Calculation-sheet'!I107</f>
        <v>3167430339.544106</v>
      </c>
      <c r="J130" s="2">
        <f>J9/'Output-Calculation-sheet'!J8*'Output-Calculation-sheet'!J107</f>
        <v>2013498289.6953807</v>
      </c>
      <c r="K130" s="2">
        <f>K9/'Output-Calculation-sheet'!K8*'Output-Calculation-sheet'!K107</f>
        <v>2395984612.2450814</v>
      </c>
      <c r="L130" s="2">
        <f>L9/'Output-Calculation-sheet'!L8*'Output-Calculation-sheet'!L107</f>
        <v>1158499268.5997407</v>
      </c>
      <c r="M130" s="2">
        <f>M9/'Output-Calculation-sheet'!M8*'Output-Calculation-sheet'!M107</f>
        <v>2360459792.5511146</v>
      </c>
      <c r="N130" s="2">
        <f>N9/'Output-Calculation-sheet'!N8*'Output-Calculation-sheet'!N107</f>
        <v>2311504823.5032797</v>
      </c>
      <c r="O130" s="2">
        <f>O9/'Output-Calculation-sheet'!O8*'Output-Calculation-sheet'!O107</f>
        <v>8963962149.4360371</v>
      </c>
      <c r="P130" s="2">
        <f>P9/'Output-Calculation-sheet'!P8*'Output-Calculation-sheet'!P107</f>
        <v>2904996797.8554573</v>
      </c>
      <c r="Q130" s="2">
        <f>Q9/'Output-Calculation-sheet'!Q8*'Output-Calculation-sheet'!Q107</f>
        <v>3022347475.8919663</v>
      </c>
      <c r="R130" s="2">
        <f>R9/'Output-Calculation-sheet'!R8*'Output-Calculation-sheet'!R107</f>
        <v>1397401983.1588407</v>
      </c>
      <c r="S130" s="2">
        <f>S9/'Output-Calculation-sheet'!S8*'Output-Calculation-sheet'!S107</f>
        <v>2846870087.3787518</v>
      </c>
      <c r="T130" s="2">
        <f>T9/'Output-Calculation-sheet'!T8*'Output-Calculation-sheet'!T107</f>
        <v>389313241.91118783</v>
      </c>
      <c r="U130" s="2">
        <f>U9/'Output-Calculation-sheet'!U8*'Output-Calculation-sheet'!U107</f>
        <v>917458237.59898865</v>
      </c>
      <c r="V130" s="2">
        <f>V9/'Output-Calculation-sheet'!V8*'Output-Calculation-sheet'!V107</f>
        <v>103324817.31505659</v>
      </c>
      <c r="W130" s="2">
        <f>W9/'Output-Calculation-sheet'!W8*'Output-Calculation-sheet'!W107</f>
        <v>330820788.27032113</v>
      </c>
      <c r="X130" s="2">
        <f>X9/'Output-Calculation-sheet'!X8*'Output-Calculation-sheet'!X107</f>
        <v>428221363.96154338</v>
      </c>
      <c r="Y130" s="2">
        <f>Y9/'Output-Calculation-sheet'!Y8*'Output-Calculation-sheet'!Y107</f>
        <v>367119634.75495535</v>
      </c>
      <c r="AA130" s="2">
        <f t="shared" si="11"/>
        <v>158174.32549234197</v>
      </c>
    </row>
    <row r="131" spans="1:27" x14ac:dyDescent="0.25">
      <c r="A131" s="2">
        <v>2033</v>
      </c>
      <c r="B131" s="2">
        <f>B10/'Output-Calculation-sheet'!B9*'Output-Calculation-sheet'!B108</f>
        <v>36964902897.731621</v>
      </c>
      <c r="C131" s="2">
        <f>C10/'Output-Calculation-sheet'!C9*'Output-Calculation-sheet'!C108</f>
        <v>21631651684.698841</v>
      </c>
      <c r="D131" s="2">
        <f>D10/'Output-Calculation-sheet'!D9*'Output-Calculation-sheet'!D108</f>
        <v>15525684884.152914</v>
      </c>
      <c r="E131" s="2">
        <f>E10/'Output-Calculation-sheet'!E9*'Output-Calculation-sheet'!E108</f>
        <v>12318050644.255474</v>
      </c>
      <c r="F131" s="2">
        <f>F10/'Output-Calculation-sheet'!F9*'Output-Calculation-sheet'!F108</f>
        <v>7929571228.6754732</v>
      </c>
      <c r="G131" s="2">
        <f>G10/'Output-Calculation-sheet'!G9*'Output-Calculation-sheet'!G108</f>
        <v>5571534366.4759054</v>
      </c>
      <c r="H131" s="2">
        <f>H10/'Output-Calculation-sheet'!H9*'Output-Calculation-sheet'!H108</f>
        <v>5434817901.2149496</v>
      </c>
      <c r="I131" s="2">
        <f>I10/'Output-Calculation-sheet'!I9*'Output-Calculation-sheet'!I108</f>
        <v>5076108341.3563633</v>
      </c>
      <c r="J131" s="2">
        <f>J10/'Output-Calculation-sheet'!J9*'Output-Calculation-sheet'!J108</f>
        <v>4940732332.7454395</v>
      </c>
      <c r="K131" s="2">
        <f>K10/'Output-Calculation-sheet'!K9*'Output-Calculation-sheet'!K108</f>
        <v>4893365591.4904804</v>
      </c>
      <c r="L131" s="2">
        <f>L10/'Output-Calculation-sheet'!L9*'Output-Calculation-sheet'!L108</f>
        <v>3925523034.9294639</v>
      </c>
      <c r="M131" s="2">
        <f>M10/'Output-Calculation-sheet'!M9*'Output-Calculation-sheet'!M108</f>
        <v>3749550581.9091969</v>
      </c>
      <c r="N131" s="2">
        <f>N10/'Output-Calculation-sheet'!N9*'Output-Calculation-sheet'!N108</f>
        <v>3680172354.0566869</v>
      </c>
      <c r="O131" s="2">
        <f>O10/'Output-Calculation-sheet'!O9*'Output-Calculation-sheet'!O108</f>
        <v>4773891624.2209072</v>
      </c>
      <c r="P131" s="2">
        <f>P10/'Output-Calculation-sheet'!P9*'Output-Calculation-sheet'!P108</f>
        <v>3350231530.5560679</v>
      </c>
      <c r="Q131" s="2">
        <f>Q10/'Output-Calculation-sheet'!Q9*'Output-Calculation-sheet'!Q108</f>
        <v>3296085703.0689392</v>
      </c>
      <c r="R131" s="2">
        <f>R10/'Output-Calculation-sheet'!R9*'Output-Calculation-sheet'!R108</f>
        <v>3170984832.1678467</v>
      </c>
      <c r="S131" s="2">
        <f>S10/'Output-Calculation-sheet'!S9*'Output-Calculation-sheet'!S108</f>
        <v>2107599779.1585147</v>
      </c>
      <c r="T131" s="2">
        <f>T10/'Output-Calculation-sheet'!T9*'Output-Calculation-sheet'!T108</f>
        <v>1165626527.2195029</v>
      </c>
      <c r="U131" s="2">
        <f>U10/'Output-Calculation-sheet'!U9*'Output-Calculation-sheet'!U108</f>
        <v>1015221077.3574171</v>
      </c>
      <c r="V131" s="2">
        <f>V10/'Output-Calculation-sheet'!V9*'Output-Calculation-sheet'!V108</f>
        <v>781740533.77333415</v>
      </c>
      <c r="W131" s="2">
        <f>W10/'Output-Calculation-sheet'!W9*'Output-Calculation-sheet'!W108</f>
        <v>676814051.36432719</v>
      </c>
      <c r="X131" s="2">
        <f>X10/'Output-Calculation-sheet'!X9*'Output-Calculation-sheet'!X108</f>
        <v>406088351.49554193</v>
      </c>
      <c r="Y131" s="2">
        <f>Y10/'Output-Calculation-sheet'!Y9*'Output-Calculation-sheet'!Y108</f>
        <v>394916938.94129753</v>
      </c>
      <c r="AA131" s="2">
        <f t="shared" si="11"/>
        <v>152780.8667930165</v>
      </c>
    </row>
    <row r="132" spans="1:27" x14ac:dyDescent="0.25">
      <c r="A132" s="2">
        <v>2034</v>
      </c>
      <c r="B132" s="2">
        <f>B11/'Output-Calculation-sheet'!B10*'Output-Calculation-sheet'!B109</f>
        <v>20022207528.255165</v>
      </c>
      <c r="C132" s="2">
        <f>C11/'Output-Calculation-sheet'!C10*'Output-Calculation-sheet'!C109</f>
        <v>22612918665.750916</v>
      </c>
      <c r="D132" s="2">
        <f>D11/'Output-Calculation-sheet'!D10*'Output-Calculation-sheet'!D109</f>
        <v>8409557723.7371111</v>
      </c>
      <c r="E132" s="2">
        <f>E11/'Output-Calculation-sheet'!E10*'Output-Calculation-sheet'!E109</f>
        <v>6672130157.2291679</v>
      </c>
      <c r="F132" s="2">
        <f>F11/'Output-Calculation-sheet'!F10*'Output-Calculation-sheet'!F109</f>
        <v>4295089609.2812891</v>
      </c>
      <c r="G132" s="2">
        <f>G11/'Output-Calculation-sheet'!G10*'Output-Calculation-sheet'!G109</f>
        <v>3017848306.6642313</v>
      </c>
      <c r="H132" s="2">
        <f>H11/'Output-Calculation-sheet'!H10*'Output-Calculation-sheet'!H109</f>
        <v>2943794717.6045995</v>
      </c>
      <c r="I132" s="2">
        <f>I11/'Output-Calculation-sheet'!I10*'Output-Calculation-sheet'!I109</f>
        <v>2749497146.3525939</v>
      </c>
      <c r="J132" s="2">
        <f>J11/'Output-Calculation-sheet'!J10*'Output-Calculation-sheet'!J109</f>
        <v>2676170522.1670747</v>
      </c>
      <c r="K132" s="2">
        <f>K11/'Output-Calculation-sheet'!K10*'Output-Calculation-sheet'!K109</f>
        <v>2650514940.3865371</v>
      </c>
      <c r="L132" s="2">
        <f>L11/'Output-Calculation-sheet'!L10*'Output-Calculation-sheet'!L109</f>
        <v>2126277712.0337479</v>
      </c>
      <c r="M132" s="2">
        <f>M11/'Output-Calculation-sheet'!M10*'Output-Calculation-sheet'!M109</f>
        <v>2030961735.4333124</v>
      </c>
      <c r="N132" s="2">
        <f>N11/'Output-Calculation-sheet'!N10*'Output-Calculation-sheet'!N109</f>
        <v>1993383309.4737999</v>
      </c>
      <c r="O132" s="2">
        <f>O11/'Output-Calculation-sheet'!O10*'Output-Calculation-sheet'!O109</f>
        <v>4948872963.1502304</v>
      </c>
      <c r="P132" s="2">
        <f>P11/'Output-Calculation-sheet'!P10*'Output-Calculation-sheet'!P109</f>
        <v>1814668119.3292465</v>
      </c>
      <c r="Q132" s="2">
        <f>Q11/'Output-Calculation-sheet'!Q10*'Output-Calculation-sheet'!Q109</f>
        <v>1785340076.986443</v>
      </c>
      <c r="R132" s="2">
        <f>R11/'Output-Calculation-sheet'!R10*'Output-Calculation-sheet'!R109</f>
        <v>1717579140.1447859</v>
      </c>
      <c r="S132" s="2">
        <f>S11/'Output-Calculation-sheet'!S10*'Output-Calculation-sheet'!S109</f>
        <v>1141591171.3811915</v>
      </c>
      <c r="T132" s="2">
        <f>T11/'Output-Calculation-sheet'!T10*'Output-Calculation-sheet'!T109</f>
        <v>631367297.94983935</v>
      </c>
      <c r="U132" s="2">
        <f>U11/'Output-Calculation-sheet'!U10*'Output-Calculation-sheet'!U109</f>
        <v>549899365.25626469</v>
      </c>
      <c r="V132" s="2">
        <f>V11/'Output-Calculation-sheet'!V10*'Output-Calculation-sheet'!V109</f>
        <v>423433509.21150875</v>
      </c>
      <c r="W132" s="2">
        <f>W11/'Output-Calculation-sheet'!W10*'Output-Calculation-sheet'!W109</f>
        <v>366599576.8150543</v>
      </c>
      <c r="X132" s="2">
        <f>X11/'Output-Calculation-sheet'!X10*'Output-Calculation-sheet'!X109</f>
        <v>248364830.85931164</v>
      </c>
      <c r="Y132" s="2">
        <f>Y11/'Output-Calculation-sheet'!Y10*'Output-Calculation-sheet'!Y109</f>
        <v>213908686.848598</v>
      </c>
      <c r="AA132" s="2">
        <f t="shared" si="11"/>
        <v>96041.976812302048</v>
      </c>
    </row>
    <row r="133" spans="1:27" x14ac:dyDescent="0.25">
      <c r="A133" s="2">
        <v>2035</v>
      </c>
      <c r="B133" s="2">
        <f>B12/'Output-Calculation-sheet'!B11*'Output-Calculation-sheet'!B110</f>
        <v>14437933071.93899</v>
      </c>
      <c r="C133" s="2">
        <f>C12/'Output-Calculation-sheet'!C11*'Output-Calculation-sheet'!C110</f>
        <v>23193409155.459644</v>
      </c>
      <c r="D133" s="2">
        <f>D12/'Output-Calculation-sheet'!D11*'Output-Calculation-sheet'!D110</f>
        <v>6302022049.8317232</v>
      </c>
      <c r="E133" s="2">
        <f>E12/'Output-Calculation-sheet'!E11*'Output-Calculation-sheet'!E110</f>
        <v>3019329508.9161463</v>
      </c>
      <c r="F133" s="2">
        <f>F12/'Output-Calculation-sheet'!F11*'Output-Calculation-sheet'!F110</f>
        <v>2303943360.8942709</v>
      </c>
      <c r="G133" s="2">
        <f>G12/'Output-Calculation-sheet'!G11*'Output-Calculation-sheet'!G110</f>
        <v>2150895086.9771276</v>
      </c>
      <c r="H133" s="2">
        <f>H12/'Output-Calculation-sheet'!H11*'Output-Calculation-sheet'!H110</f>
        <v>2988258105.7735014</v>
      </c>
      <c r="I133" s="2">
        <f>I12/'Output-Calculation-sheet'!I11*'Output-Calculation-sheet'!I110</f>
        <v>1777577542.3507922</v>
      </c>
      <c r="J133" s="2">
        <f>J12/'Output-Calculation-sheet'!J11*'Output-Calculation-sheet'!J110</f>
        <v>1731150106.9463561</v>
      </c>
      <c r="K133" s="2">
        <f>K12/'Output-Calculation-sheet'!K11*'Output-Calculation-sheet'!K110</f>
        <v>1497821871.9635851</v>
      </c>
      <c r="L133" s="2">
        <f>L12/'Output-Calculation-sheet'!L11*'Output-Calculation-sheet'!L110</f>
        <v>782871733.45922029</v>
      </c>
      <c r="M133" s="2">
        <f>M12/'Output-Calculation-sheet'!M11*'Output-Calculation-sheet'!M110</f>
        <v>1588493230.4819477</v>
      </c>
      <c r="N133" s="2">
        <f>N12/'Output-Calculation-sheet'!N11*'Output-Calculation-sheet'!N110</f>
        <v>1431417674.9446549</v>
      </c>
      <c r="O133" s="2">
        <f>O12/'Output-Calculation-sheet'!O11*'Output-Calculation-sheet'!O110</f>
        <v>5093921929.0913782</v>
      </c>
      <c r="P133" s="2">
        <f>P12/'Output-Calculation-sheet'!P11*'Output-Calculation-sheet'!P110</f>
        <v>1054836174.0542791</v>
      </c>
      <c r="Q133" s="2">
        <f>Q12/'Output-Calculation-sheet'!Q11*'Output-Calculation-sheet'!Q110</f>
        <v>1455713488.9383433</v>
      </c>
      <c r="R133" s="2">
        <f>R12/'Output-Calculation-sheet'!R11*'Output-Calculation-sheet'!R110</f>
        <v>890960475.54276407</v>
      </c>
      <c r="S133" s="2">
        <f>S12/'Output-Calculation-sheet'!S11*'Output-Calculation-sheet'!S110</f>
        <v>873907013.80959022</v>
      </c>
      <c r="T133" s="2">
        <f>T12/'Output-Calculation-sheet'!T11*'Output-Calculation-sheet'!T110</f>
        <v>230680844.82561946</v>
      </c>
      <c r="U133" s="2">
        <f>U12/'Output-Calculation-sheet'!U11*'Output-Calculation-sheet'!U110</f>
        <v>454464198.49278677</v>
      </c>
      <c r="V133" s="2">
        <f>V12/'Output-Calculation-sheet'!V11*'Output-Calculation-sheet'!V110</f>
        <v>99382513.070599362</v>
      </c>
      <c r="W133" s="2">
        <f>W12/'Output-Calculation-sheet'!W11*'Output-Calculation-sheet'!W110</f>
        <v>123253643.63781705</v>
      </c>
      <c r="X133" s="2">
        <f>X12/'Output-Calculation-sheet'!X11*'Output-Calculation-sheet'!X110</f>
        <v>250118674.49371669</v>
      </c>
      <c r="Y133" s="2">
        <f>Y12/'Output-Calculation-sheet'!Y11*'Output-Calculation-sheet'!Y110</f>
        <v>108033216.50927772</v>
      </c>
      <c r="AA133" s="2">
        <f t="shared" si="11"/>
        <v>73840.394672404131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6272.656849055671</v>
      </c>
      <c r="C19" s="2">
        <f>C8/'Output-Calculation-sheet'!C7*'Output-Calculation-sheet'!C25</f>
        <v>9473.8718234747448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5083.1323632697431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1027.1653881401992</v>
      </c>
      <c r="M19" s="2">
        <f>M8/'Output-Calculation-sheet'!M7*'Output-Calculation-sheet'!M25</f>
        <v>6706.2033834651411</v>
      </c>
      <c r="N19" s="2">
        <f>N8/'Output-Calculation-sheet'!N7*'Output-Calculation-sheet'!N25</f>
        <v>3423.756566353301</v>
      </c>
      <c r="O19" s="2">
        <f>O8/'Output-Calculation-sheet'!O7*'Output-Calculation-sheet'!O25</f>
        <v>1850.587822467528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654.64996035303886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466.32131485138467</v>
      </c>
      <c r="Y19" s="2">
        <f>Y8/'Output-Calculation-sheet'!Y7*'Output-Calculation-sheet'!Y25</f>
        <v>0</v>
      </c>
      <c r="AA19" s="2">
        <f t="shared" si="0"/>
        <v>34.958345471430754</v>
      </c>
    </row>
    <row r="20" spans="1:27" x14ac:dyDescent="0.25">
      <c r="A20" s="2">
        <v>2032</v>
      </c>
      <c r="B20" s="2">
        <f>B9/'Output-Calculation-sheet'!B8*'Output-Calculation-sheet'!B26</f>
        <v>8382.4518503329527</v>
      </c>
      <c r="C20" s="2">
        <f>C9/'Output-Calculation-sheet'!C8*'Output-Calculation-sheet'!C26</f>
        <v>10383.639671512303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6849.7205836665835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1187.800355137123</v>
      </c>
      <c r="M20" s="2">
        <f>M9/'Output-Calculation-sheet'!M8*'Output-Calculation-sheet'!M26</f>
        <v>7231.8313451429076</v>
      </c>
      <c r="N20" s="2">
        <f>N9/'Output-Calculation-sheet'!N8*'Output-Calculation-sheet'!N26</f>
        <v>4073.0972586124167</v>
      </c>
      <c r="O20" s="2">
        <f>O9/'Output-Calculation-sheet'!O8*'Output-Calculation-sheet'!O26</f>
        <v>2026.5004817114159</v>
      </c>
      <c r="P20" s="2">
        <f>P9/'Output-Calculation-sheet'!P8*'Output-Calculation-sheet'!P26</f>
        <v>0</v>
      </c>
      <c r="Q20" s="2">
        <f>Q9/'Output-Calculation-sheet'!Q8*'Output-Calculation-sheet'!Q26</f>
        <v>122.4768481412768</v>
      </c>
      <c r="R20" s="2">
        <f>R9/'Output-Calculation-sheet'!R8*'Output-Calculation-sheet'!R26</f>
        <v>0</v>
      </c>
      <c r="S20" s="2">
        <f>S9/'Output-Calculation-sheet'!S8*'Output-Calculation-sheet'!S26</f>
        <v>864.78830660965946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668.62424789378667</v>
      </c>
      <c r="Y20" s="2">
        <f>Y9/'Output-Calculation-sheet'!Y8*'Output-Calculation-sheet'!Y26</f>
        <v>0</v>
      </c>
      <c r="AA20" s="2">
        <f t="shared" si="0"/>
        <v>41.790930948760426</v>
      </c>
    </row>
    <row r="21" spans="1:27" x14ac:dyDescent="0.25">
      <c r="A21" s="2">
        <v>2033</v>
      </c>
      <c r="B21" s="2">
        <f>B10/'Output-Calculation-sheet'!B9*'Output-Calculation-sheet'!B27</f>
        <v>15376.481779458116</v>
      </c>
      <c r="C21" s="2">
        <f>C10/'Output-Calculation-sheet'!C9*'Output-Calculation-sheet'!C27</f>
        <v>28888.260808317584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8889.097527744867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6174.1940464791096</v>
      </c>
      <c r="N21" s="2">
        <f>N10/'Output-Calculation-sheet'!N9*'Output-Calculation-sheet'!N27</f>
        <v>3377.097495383206</v>
      </c>
      <c r="O21" s="2">
        <f>O10/'Output-Calculation-sheet'!O9*'Output-Calculation-sheet'!O27</f>
        <v>5095.9734759086341</v>
      </c>
      <c r="P21" s="2">
        <f>P10/'Output-Calculation-sheet'!P9*'Output-Calculation-sheet'!P27</f>
        <v>0</v>
      </c>
      <c r="Q21" s="2">
        <f>Q10/'Output-Calculation-sheet'!Q9*'Output-Calculation-sheet'!Q27</f>
        <v>229.44362003090924</v>
      </c>
      <c r="R21" s="2">
        <f>R10/'Output-Calculation-sheet'!R9*'Output-Calculation-sheet'!R27</f>
        <v>0</v>
      </c>
      <c r="S21" s="2">
        <f>S10/'Output-Calculation-sheet'!S9*'Output-Calculation-sheet'!S27</f>
        <v>1470.1637806573872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726.04886519672152</v>
      </c>
      <c r="Y21" s="2">
        <f>Y10/'Output-Calculation-sheet'!Y9*'Output-Calculation-sheet'!Y27</f>
        <v>0</v>
      </c>
      <c r="AA21" s="2">
        <f t="shared" si="0"/>
        <v>70.226761399176524</v>
      </c>
    </row>
    <row r="22" spans="1:27" x14ac:dyDescent="0.25">
      <c r="A22" s="2">
        <v>2034</v>
      </c>
      <c r="B22" s="2">
        <f>B11/'Output-Calculation-sheet'!B10*'Output-Calculation-sheet'!B28</f>
        <v>26380.804098606321</v>
      </c>
      <c r="C22" s="2">
        <f>C11/'Output-Calculation-sheet'!C10*'Output-Calculation-sheet'!C28</f>
        <v>26899.521099168378</v>
      </c>
      <c r="D22" s="2">
        <f>D11/'Output-Calculation-sheet'!D10*'Output-Calculation-sheet'!D28</f>
        <v>0</v>
      </c>
      <c r="E22" s="2">
        <f>E11/'Output-Calculation-sheet'!E10*'Output-Calculation-sheet'!E28</f>
        <v>1325.5515789118847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10596.429611179923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803.54810050247806</v>
      </c>
      <c r="M22" s="2">
        <f>M11/'Output-Calculation-sheet'!M10*'Output-Calculation-sheet'!M28</f>
        <v>7301.9938861333003</v>
      </c>
      <c r="N22" s="2">
        <f>N11/'Output-Calculation-sheet'!N10*'Output-Calculation-sheet'!N28</f>
        <v>4202.3381559383024</v>
      </c>
      <c r="O22" s="2">
        <f>O11/'Output-Calculation-sheet'!O10*'Output-Calculation-sheet'!O28</f>
        <v>4813.9796443927135</v>
      </c>
      <c r="P22" s="2">
        <f>P11/'Output-Calculation-sheet'!P10*'Output-Calculation-sheet'!P28</f>
        <v>0</v>
      </c>
      <c r="Q22" s="2">
        <f>Q11/'Output-Calculation-sheet'!Q10*'Output-Calculation-sheet'!Q28</f>
        <v>1576.0431077328788</v>
      </c>
      <c r="R22" s="2">
        <f>R11/'Output-Calculation-sheet'!R10*'Output-Calculation-sheet'!R28</f>
        <v>0</v>
      </c>
      <c r="S22" s="2">
        <f>S11/'Output-Calculation-sheet'!S10*'Output-Calculation-sheet'!S28</f>
        <v>2131.1825189088045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737.30103365753041</v>
      </c>
      <c r="Y22" s="2">
        <f>Y11/'Output-Calculation-sheet'!Y10*'Output-Calculation-sheet'!Y28</f>
        <v>73.343350469894233</v>
      </c>
      <c r="AA22" s="2">
        <f t="shared" si="0"/>
        <v>86.84203618560241</v>
      </c>
    </row>
    <row r="23" spans="1:27" x14ac:dyDescent="0.25">
      <c r="A23" s="2">
        <v>2035</v>
      </c>
      <c r="B23" s="2">
        <f>B12/'Output-Calculation-sheet'!B11*'Output-Calculation-sheet'!B29</f>
        <v>27053.16411503746</v>
      </c>
      <c r="C23" s="2">
        <f>C12/'Output-Calculation-sheet'!C11*'Output-Calculation-sheet'!C29</f>
        <v>23137.040770565127</v>
      </c>
      <c r="D23" s="2">
        <f>D12/'Output-Calculation-sheet'!D11*'Output-Calculation-sheet'!D29</f>
        <v>0</v>
      </c>
      <c r="E23" s="2">
        <f>E12/'Output-Calculation-sheet'!E11*'Output-Calculation-sheet'!E29</f>
        <v>5165.707242523782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8976.8506154755414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1510.8343724274723</v>
      </c>
      <c r="M23" s="2">
        <f>M12/'Output-Calculation-sheet'!M11*'Output-Calculation-sheet'!M29</f>
        <v>6792.0362063514522</v>
      </c>
      <c r="N23" s="2">
        <f>N12/'Output-Calculation-sheet'!N11*'Output-Calculation-sheet'!N29</f>
        <v>3969.9001974784746</v>
      </c>
      <c r="O23" s="2">
        <f>O12/'Output-Calculation-sheet'!O11*'Output-Calculation-sheet'!O29</f>
        <v>4138.6308948968035</v>
      </c>
      <c r="P23" s="2">
        <f>P12/'Output-Calculation-sheet'!P11*'Output-Calculation-sheet'!P29</f>
        <v>545.33915796592953</v>
      </c>
      <c r="Q23" s="2">
        <f>Q12/'Output-Calculation-sheet'!Q11*'Output-Calculation-sheet'!Q29</f>
        <v>1737.3649246440077</v>
      </c>
      <c r="R23" s="2">
        <f>R12/'Output-Calculation-sheet'!R11*'Output-Calculation-sheet'!R29</f>
        <v>0</v>
      </c>
      <c r="S23" s="2">
        <f>S12/'Output-Calculation-sheet'!S11*'Output-Calculation-sheet'!S29</f>
        <v>2062.5909838928701</v>
      </c>
      <c r="T23" s="2">
        <f>T12/'Output-Calculation-sheet'!T11*'Output-Calculation-sheet'!T29</f>
        <v>0</v>
      </c>
      <c r="U23" s="2">
        <f>U12/'Output-Calculation-sheet'!U11*'Output-Calculation-sheet'!U29</f>
        <v>119.69656455948581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643.3227559663959</v>
      </c>
      <c r="Y23" s="2">
        <f>Y12/'Output-Calculation-sheet'!Y11*'Output-Calculation-sheet'!Y29</f>
        <v>206.16532568332605</v>
      </c>
      <c r="AA23" s="2">
        <f t="shared" si="0"/>
        <v>86.058644127468128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30016.569689350701</v>
      </c>
      <c r="C30" s="2">
        <f>C8/'Output-Calculation-sheet'!C7*'Output-Calculation-sheet'!C16</f>
        <v>0</v>
      </c>
      <c r="D30" s="2">
        <f>D8/'Output-Calculation-sheet'!D7*'Output-Calculation-sheet'!D16</f>
        <v>8204.2310543793174</v>
      </c>
      <c r="E30" s="2">
        <f>E8/'Output-Calculation-sheet'!E7*'Output-Calculation-sheet'!E16</f>
        <v>10017.959291027481</v>
      </c>
      <c r="F30" s="2">
        <f>F8/'Output-Calculation-sheet'!F7*'Output-Calculation-sheet'!F16</f>
        <v>4505.7909902639485</v>
      </c>
      <c r="G30" s="2">
        <f>G8/'Output-Calculation-sheet'!G7*'Output-Calculation-sheet'!G16</f>
        <v>2594.5922275511871</v>
      </c>
      <c r="H30" s="2">
        <f>H8/'Output-Calculation-sheet'!H7*'Output-Calculation-sheet'!H16</f>
        <v>0</v>
      </c>
      <c r="I30" s="2">
        <f>I8/'Output-Calculation-sheet'!I7*'Output-Calculation-sheet'!I16</f>
        <v>2753.0902100392691</v>
      </c>
      <c r="J30" s="2">
        <f>J8/'Output-Calculation-sheet'!J7*'Output-Calculation-sheet'!J16</f>
        <v>2795.5860308356782</v>
      </c>
      <c r="K30" s="2">
        <f>K8/'Output-Calculation-sheet'!K7*'Output-Calculation-sheet'!K16</f>
        <v>3648.2332864439868</v>
      </c>
      <c r="L30" s="2">
        <f>L8/'Output-Calculation-sheet'!L7*'Output-Calculation-sheet'!L16</f>
        <v>3323.7983604091328</v>
      </c>
      <c r="M30" s="2">
        <f>M8/'Output-Calculation-sheet'!M7*'Output-Calculation-sheet'!M16</f>
        <v>0</v>
      </c>
      <c r="N30" s="2">
        <f>N8/'Output-Calculation-sheet'!N7*'Output-Calculation-sheet'!N16</f>
        <v>1957.3809271367634</v>
      </c>
      <c r="O30" s="2">
        <f>O8/'Output-Calculation-sheet'!O7*'Output-Calculation-sheet'!O16</f>
        <v>0</v>
      </c>
      <c r="P30" s="2">
        <f>P8/'Output-Calculation-sheet'!P7*'Output-Calculation-sheet'!P16</f>
        <v>2945.9307856905061</v>
      </c>
      <c r="Q30" s="2">
        <f>Q8/'Output-Calculation-sheet'!Q7*'Output-Calculation-sheet'!Q16</f>
        <v>3285.5078534268473</v>
      </c>
      <c r="R30" s="2">
        <f>R8/'Output-Calculation-sheet'!R7*'Output-Calculation-sheet'!R16</f>
        <v>2680.2788701113</v>
      </c>
      <c r="S30" s="2">
        <f>S8/'Output-Calculation-sheet'!S7*'Output-Calculation-sheet'!S16</f>
        <v>1442.7491456590785</v>
      </c>
      <c r="T30" s="2">
        <f>T8/'Output-Calculation-sheet'!T7*'Output-Calculation-sheet'!T16</f>
        <v>850.09301337556258</v>
      </c>
      <c r="U30" s="2">
        <f>U8/'Output-Calculation-sheet'!U7*'Output-Calculation-sheet'!U16</f>
        <v>680.07567301999347</v>
      </c>
      <c r="V30" s="2">
        <f>V8/'Output-Calculation-sheet'!V7*'Output-Calculation-sheet'!V16</f>
        <v>801.14172201487543</v>
      </c>
      <c r="W30" s="2">
        <f>W8/'Output-Calculation-sheet'!W7*'Output-Calculation-sheet'!W16</f>
        <v>369.69579159582747</v>
      </c>
      <c r="X30" s="2">
        <f>X8/'Output-Calculation-sheet'!X7*'Output-Calculation-sheet'!X16</f>
        <v>0</v>
      </c>
      <c r="Y30" s="2">
        <f>Y8/'Output-Calculation-sheet'!Y7*'Output-Calculation-sheet'!Y16</f>
        <v>284.28933965625919</v>
      </c>
      <c r="AA30" s="2">
        <f t="shared" si="1"/>
        <v>83.15699426198772</v>
      </c>
    </row>
    <row r="31" spans="1:27" x14ac:dyDescent="0.25">
      <c r="A31" s="2">
        <v>2032</v>
      </c>
      <c r="B31" s="2">
        <f>B9/'Output-Calculation-sheet'!B8*'Output-Calculation-sheet'!B17</f>
        <v>31423.349777225474</v>
      </c>
      <c r="C31" s="2">
        <f>C9/'Output-Calculation-sheet'!C8*'Output-Calculation-sheet'!C17</f>
        <v>0</v>
      </c>
      <c r="D31" s="2">
        <f>D9/'Output-Calculation-sheet'!D8*'Output-Calculation-sheet'!D17</f>
        <v>8729.3215580507131</v>
      </c>
      <c r="E31" s="2">
        <f>E9/'Output-Calculation-sheet'!E8*'Output-Calculation-sheet'!E17</f>
        <v>10724.034086328207</v>
      </c>
      <c r="F31" s="2">
        <f>F9/'Output-Calculation-sheet'!F8*'Output-Calculation-sheet'!F17</f>
        <v>4830.093636684901</v>
      </c>
      <c r="G31" s="2">
        <f>G9/'Output-Calculation-sheet'!G8*'Output-Calculation-sheet'!G17</f>
        <v>2780.0648086510555</v>
      </c>
      <c r="H31" s="2">
        <f>H9/'Output-Calculation-sheet'!H8*'Output-Calculation-sheet'!H17</f>
        <v>0</v>
      </c>
      <c r="I31" s="2">
        <f>I9/'Output-Calculation-sheet'!I8*'Output-Calculation-sheet'!I17</f>
        <v>2947.2078989602815</v>
      </c>
      <c r="J31" s="2">
        <f>J9/'Output-Calculation-sheet'!J8*'Output-Calculation-sheet'!J17</f>
        <v>2990.1969767306891</v>
      </c>
      <c r="K31" s="2">
        <f>K9/'Output-Calculation-sheet'!K8*'Output-Calculation-sheet'!K17</f>
        <v>3891.7450973230552</v>
      </c>
      <c r="L31" s="2">
        <f>L9/'Output-Calculation-sheet'!L8*'Output-Calculation-sheet'!L17</f>
        <v>3519.6380265508724</v>
      </c>
      <c r="M31" s="2">
        <f>M9/'Output-Calculation-sheet'!M8*'Output-Calculation-sheet'!M17</f>
        <v>0</v>
      </c>
      <c r="N31" s="2">
        <f>N9/'Output-Calculation-sheet'!N8*'Output-Calculation-sheet'!N17</f>
        <v>1964.3941981065605</v>
      </c>
      <c r="O31" s="2">
        <f>O9/'Output-Calculation-sheet'!O8*'Output-Calculation-sheet'!O17</f>
        <v>0</v>
      </c>
      <c r="P31" s="2">
        <f>P9/'Output-Calculation-sheet'!P8*'Output-Calculation-sheet'!P17</f>
        <v>3197.7185742596143</v>
      </c>
      <c r="Q31" s="2">
        <f>Q9/'Output-Calculation-sheet'!Q8*'Output-Calculation-sheet'!Q17</f>
        <v>3468.8235400412741</v>
      </c>
      <c r="R31" s="2">
        <f>R9/'Output-Calculation-sheet'!R8*'Output-Calculation-sheet'!R17</f>
        <v>2879.6281212302415</v>
      </c>
      <c r="S31" s="2">
        <f>S9/'Output-Calculation-sheet'!S8*'Output-Calculation-sheet'!S17</f>
        <v>1495.9770789817235</v>
      </c>
      <c r="T31" s="2">
        <f>T9/'Output-Calculation-sheet'!T8*'Output-Calculation-sheet'!T17</f>
        <v>907.1924209558772</v>
      </c>
      <c r="U31" s="2">
        <f>U9/'Output-Calculation-sheet'!U8*'Output-Calculation-sheet'!U17</f>
        <v>729.50927408889947</v>
      </c>
      <c r="V31" s="2">
        <f>V9/'Output-Calculation-sheet'!V8*'Output-Calculation-sheet'!V17</f>
        <v>856.75156556312072</v>
      </c>
      <c r="W31" s="2">
        <f>W9/'Output-Calculation-sheet'!W8*'Output-Calculation-sheet'!W17</f>
        <v>396.27702890652699</v>
      </c>
      <c r="X31" s="2">
        <f>X9/'Output-Calculation-sheet'!X8*'Output-Calculation-sheet'!X17</f>
        <v>0</v>
      </c>
      <c r="Y31" s="2">
        <f>Y9/'Output-Calculation-sheet'!Y8*'Output-Calculation-sheet'!Y17</f>
        <v>304.96073554313358</v>
      </c>
      <c r="AA31" s="2">
        <f t="shared" si="1"/>
        <v>88.036884404182217</v>
      </c>
    </row>
    <row r="32" spans="1:27" x14ac:dyDescent="0.25">
      <c r="A32" s="2">
        <v>2033</v>
      </c>
      <c r="B32" s="2">
        <f>B10/'Output-Calculation-sheet'!B9*'Output-Calculation-sheet'!B18</f>
        <v>31165.025291960304</v>
      </c>
      <c r="C32" s="2">
        <f>C10/'Output-Calculation-sheet'!C9*'Output-Calculation-sheet'!C18</f>
        <v>0</v>
      </c>
      <c r="D32" s="2">
        <f>D10/'Output-Calculation-sheet'!D9*'Output-Calculation-sheet'!D18</f>
        <v>5989.0474493280317</v>
      </c>
      <c r="E32" s="2">
        <f>E10/'Output-Calculation-sheet'!E9*'Output-Calculation-sheet'!E18</f>
        <v>8366.3944915169868</v>
      </c>
      <c r="F32" s="2">
        <f>F10/'Output-Calculation-sheet'!F9*'Output-Calculation-sheet'!F18</f>
        <v>3377.3963442067279</v>
      </c>
      <c r="G32" s="2">
        <f>G10/'Output-Calculation-sheet'!G9*'Output-Calculation-sheet'!G18</f>
        <v>2106.968782473728</v>
      </c>
      <c r="H32" s="2">
        <f>H10/'Output-Calculation-sheet'!H9*'Output-Calculation-sheet'!H18</f>
        <v>0</v>
      </c>
      <c r="I32" s="2">
        <f>I10/'Output-Calculation-sheet'!I9*'Output-Calculation-sheet'!I18</f>
        <v>2224.4642760839251</v>
      </c>
      <c r="J32" s="2">
        <f>J10/'Output-Calculation-sheet'!J9*'Output-Calculation-sheet'!J18</f>
        <v>1785.4268851723086</v>
      </c>
      <c r="K32" s="2">
        <f>K10/'Output-Calculation-sheet'!K9*'Output-Calculation-sheet'!K18</f>
        <v>2971.6235781112473</v>
      </c>
      <c r="L32" s="2">
        <f>L10/'Output-Calculation-sheet'!L9*'Output-Calculation-sheet'!L18</f>
        <v>2566.9974985967119</v>
      </c>
      <c r="M32" s="2">
        <f>M10/'Output-Calculation-sheet'!M9*'Output-Calculation-sheet'!M18</f>
        <v>0</v>
      </c>
      <c r="N32" s="2">
        <f>N10/'Output-Calculation-sheet'!N9*'Output-Calculation-sheet'!N18</f>
        <v>1900.1305570554557</v>
      </c>
      <c r="O32" s="2">
        <f>O10/'Output-Calculation-sheet'!O9*'Output-Calculation-sheet'!O18</f>
        <v>0</v>
      </c>
      <c r="P32" s="2">
        <f>P10/'Output-Calculation-sheet'!P9*'Output-Calculation-sheet'!P18</f>
        <v>3058.8262720399557</v>
      </c>
      <c r="Q32" s="2">
        <f>Q10/'Output-Calculation-sheet'!Q9*'Output-Calculation-sheet'!Q18</f>
        <v>3333.3975205918996</v>
      </c>
      <c r="R32" s="2">
        <f>R10/'Output-Calculation-sheet'!R9*'Output-Calculation-sheet'!R18</f>
        <v>2199.6150328760291</v>
      </c>
      <c r="S32" s="2">
        <f>S10/'Output-Calculation-sheet'!S9*'Output-Calculation-sheet'!S18</f>
        <v>1437.5803519413882</v>
      </c>
      <c r="T32" s="2">
        <f>T10/'Output-Calculation-sheet'!T9*'Output-Calculation-sheet'!T18</f>
        <v>641.08623101444641</v>
      </c>
      <c r="U32" s="2">
        <f>U10/'Output-Calculation-sheet'!U9*'Output-Calculation-sheet'!U18</f>
        <v>710.08616452192996</v>
      </c>
      <c r="V32" s="2">
        <f>V10/'Output-Calculation-sheet'!V9*'Output-Calculation-sheet'!V18</f>
        <v>523.60623481060816</v>
      </c>
      <c r="W32" s="2">
        <f>W10/'Output-Calculation-sheet'!W9*'Output-Calculation-sheet'!W18</f>
        <v>261.18977857467047</v>
      </c>
      <c r="X32" s="2">
        <f>X10/'Output-Calculation-sheet'!X9*'Output-Calculation-sheet'!X18</f>
        <v>0</v>
      </c>
      <c r="Y32" s="2">
        <f>Y10/'Output-Calculation-sheet'!Y9*'Output-Calculation-sheet'!Y18</f>
        <v>303.32117868953287</v>
      </c>
      <c r="AA32" s="2">
        <f t="shared" si="1"/>
        <v>74.922183919565867</v>
      </c>
    </row>
    <row r="33" spans="1:27" x14ac:dyDescent="0.25">
      <c r="A33" s="2">
        <v>2034</v>
      </c>
      <c r="B33" s="2">
        <f>B11/'Output-Calculation-sheet'!B10*'Output-Calculation-sheet'!B19</f>
        <v>26609.228258553369</v>
      </c>
      <c r="C33" s="2">
        <f>C11/'Output-Calculation-sheet'!C10*'Output-Calculation-sheet'!C19</f>
        <v>0</v>
      </c>
      <c r="D33" s="2">
        <f>D11/'Output-Calculation-sheet'!D10*'Output-Calculation-sheet'!D19</f>
        <v>7936.4526176409436</v>
      </c>
      <c r="E33" s="2">
        <f>E11/'Output-Calculation-sheet'!E10*'Output-Calculation-sheet'!E19</f>
        <v>9859.329077937562</v>
      </c>
      <c r="F33" s="2">
        <f>F11/'Output-Calculation-sheet'!F10*'Output-Calculation-sheet'!F19</f>
        <v>4511.0756159050034</v>
      </c>
      <c r="G33" s="2">
        <f>G11/'Output-Calculation-sheet'!G10*'Output-Calculation-sheet'!G19</f>
        <v>2701.9186296938465</v>
      </c>
      <c r="H33" s="2">
        <f>H11/'Output-Calculation-sheet'!H10*'Output-Calculation-sheet'!H19</f>
        <v>0</v>
      </c>
      <c r="I33" s="2">
        <f>I11/'Output-Calculation-sheet'!I10*'Output-Calculation-sheet'!I19</f>
        <v>2948.0007880816538</v>
      </c>
      <c r="J33" s="2">
        <f>J11/'Output-Calculation-sheet'!J10*'Output-Calculation-sheet'!J19</f>
        <v>2497.6726270372787</v>
      </c>
      <c r="K33" s="2">
        <f>K11/'Output-Calculation-sheet'!K10*'Output-Calculation-sheet'!K19</f>
        <v>3458.5431968714784</v>
      </c>
      <c r="L33" s="2">
        <f>L11/'Output-Calculation-sheet'!L10*'Output-Calculation-sheet'!L19</f>
        <v>2815.1887505557684</v>
      </c>
      <c r="M33" s="2">
        <f>M11/'Output-Calculation-sheet'!M10*'Output-Calculation-sheet'!M19</f>
        <v>0</v>
      </c>
      <c r="N33" s="2">
        <f>N11/'Output-Calculation-sheet'!N10*'Output-Calculation-sheet'!N19</f>
        <v>1590.613281936794</v>
      </c>
      <c r="O33" s="2">
        <f>O11/'Output-Calculation-sheet'!O10*'Output-Calculation-sheet'!O19</f>
        <v>0</v>
      </c>
      <c r="P33" s="2">
        <f>P11/'Output-Calculation-sheet'!P10*'Output-Calculation-sheet'!P19</f>
        <v>3499.9131548074856</v>
      </c>
      <c r="Q33" s="2">
        <f>Q11/'Output-Calculation-sheet'!Q10*'Output-Calculation-sheet'!Q19</f>
        <v>2802.339122062654</v>
      </c>
      <c r="R33" s="2">
        <f>R11/'Output-Calculation-sheet'!R10*'Output-Calculation-sheet'!R19</f>
        <v>2498.7743216285562</v>
      </c>
      <c r="S33" s="2">
        <f>S11/'Output-Calculation-sheet'!S10*'Output-Calculation-sheet'!S19</f>
        <v>1167.9452447137535</v>
      </c>
      <c r="T33" s="2">
        <f>T11/'Output-Calculation-sheet'!T10*'Output-Calculation-sheet'!T19</f>
        <v>733.24429512312668</v>
      </c>
      <c r="U33" s="2">
        <f>U11/'Output-Calculation-sheet'!U10*'Output-Calculation-sheet'!U19</f>
        <v>843.90677095600745</v>
      </c>
      <c r="V33" s="2">
        <f>V11/'Output-Calculation-sheet'!V10*'Output-Calculation-sheet'!V19</f>
        <v>575.77387784944926</v>
      </c>
      <c r="W33" s="2">
        <f>W11/'Output-Calculation-sheet'!W10*'Output-Calculation-sheet'!W19</f>
        <v>358.58195066280661</v>
      </c>
      <c r="X33" s="2">
        <f>X11/'Output-Calculation-sheet'!X10*'Output-Calculation-sheet'!X19</f>
        <v>113.23254769885676</v>
      </c>
      <c r="Y33" s="2">
        <f>Y11/'Output-Calculation-sheet'!Y10*'Output-Calculation-sheet'!Y19</f>
        <v>322.71074206753462</v>
      </c>
      <c r="AA33" s="2">
        <f t="shared" si="1"/>
        <v>77.844444871783921</v>
      </c>
    </row>
    <row r="34" spans="1:27" x14ac:dyDescent="0.25">
      <c r="A34" s="2">
        <v>2035</v>
      </c>
      <c r="B34" s="2">
        <f>B12/'Output-Calculation-sheet'!B11*'Output-Calculation-sheet'!B20</f>
        <v>20974.179938034893</v>
      </c>
      <c r="C34" s="2">
        <f>C12/'Output-Calculation-sheet'!C11*'Output-Calculation-sheet'!C20</f>
        <v>0</v>
      </c>
      <c r="D34" s="2">
        <f>D12/'Output-Calculation-sheet'!D11*'Output-Calculation-sheet'!D20</f>
        <v>7246.5869591379242</v>
      </c>
      <c r="E34" s="2">
        <f>E12/'Output-Calculation-sheet'!E11*'Output-Calculation-sheet'!E20</f>
        <v>7039.3599800950469</v>
      </c>
      <c r="F34" s="2">
        <f>F12/'Output-Calculation-sheet'!F11*'Output-Calculation-sheet'!F20</f>
        <v>4611.3541860470914</v>
      </c>
      <c r="G34" s="2">
        <f>G12/'Output-Calculation-sheet'!G11*'Output-Calculation-sheet'!G20</f>
        <v>2446.8104179107031</v>
      </c>
      <c r="H34" s="2">
        <f>H12/'Output-Calculation-sheet'!H11*'Output-Calculation-sheet'!H20</f>
        <v>0</v>
      </c>
      <c r="I34" s="2">
        <f>I12/'Output-Calculation-sheet'!I11*'Output-Calculation-sheet'!I20</f>
        <v>2814.8801963770929</v>
      </c>
      <c r="J34" s="2">
        <f>J12/'Output-Calculation-sheet'!J11*'Output-Calculation-sheet'!J20</f>
        <v>2388.5007876784416</v>
      </c>
      <c r="K34" s="2">
        <f>K12/'Output-Calculation-sheet'!K11*'Output-Calculation-sheet'!K20</f>
        <v>3364.2938455223943</v>
      </c>
      <c r="L34" s="2">
        <f>L12/'Output-Calculation-sheet'!L11*'Output-Calculation-sheet'!L20</f>
        <v>2455.5500243085694</v>
      </c>
      <c r="M34" s="2">
        <f>M12/'Output-Calculation-sheet'!M11*'Output-Calculation-sheet'!M20</f>
        <v>0</v>
      </c>
      <c r="N34" s="2">
        <f>N12/'Output-Calculation-sheet'!N11*'Output-Calculation-sheet'!N20</f>
        <v>1298.1881612280072</v>
      </c>
      <c r="O34" s="2">
        <f>O12/'Output-Calculation-sheet'!O11*'Output-Calculation-sheet'!O20</f>
        <v>0</v>
      </c>
      <c r="P34" s="2">
        <f>P12/'Output-Calculation-sheet'!P11*'Output-Calculation-sheet'!P20</f>
        <v>2930.0605037302998</v>
      </c>
      <c r="Q34" s="2">
        <f>Q12/'Output-Calculation-sheet'!Q11*'Output-Calculation-sheet'!Q20</f>
        <v>2171.9866003097495</v>
      </c>
      <c r="R34" s="2">
        <f>R12/'Output-Calculation-sheet'!R11*'Output-Calculation-sheet'!R20</f>
        <v>2466.128257318529</v>
      </c>
      <c r="S34" s="2">
        <f>S12/'Output-Calculation-sheet'!S11*'Output-Calculation-sheet'!S20</f>
        <v>902.64593830461376</v>
      </c>
      <c r="T34" s="2">
        <f>T12/'Output-Calculation-sheet'!T11*'Output-Calculation-sheet'!T20</f>
        <v>736.70704452413622</v>
      </c>
      <c r="U34" s="2">
        <f>U12/'Output-Calculation-sheet'!U11*'Output-Calculation-sheet'!U20</f>
        <v>674.21779128315745</v>
      </c>
      <c r="V34" s="2">
        <f>V12/'Output-Calculation-sheet'!V11*'Output-Calculation-sheet'!V20</f>
        <v>651.60909927162265</v>
      </c>
      <c r="W34" s="2">
        <f>W12/'Output-Calculation-sheet'!W11*'Output-Calculation-sheet'!W20</f>
        <v>395.62467231140755</v>
      </c>
      <c r="X34" s="2">
        <f>X12/'Output-Calculation-sheet'!X11*'Output-Calculation-sheet'!X20</f>
        <v>83.707033557264893</v>
      </c>
      <c r="Y34" s="2">
        <f>Y12/'Output-Calculation-sheet'!Y11*'Output-Calculation-sheet'!Y20</f>
        <v>214.7470430993223</v>
      </c>
      <c r="AA34" s="2">
        <f t="shared" si="1"/>
        <v>65.867138480050258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1.2490420469114758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0.24265526763860507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1.4916973145500809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1.1266483965953771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0.21887747405018498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2.617987392798116E-2</v>
      </c>
      <c r="Y44" s="2">
        <f>Y11/'Output-Calculation-sheet'!Y10*'Output-Calculation-sheet'!Y37*0.0114</f>
        <v>0</v>
      </c>
      <c r="AA44" s="2">
        <f t="shared" si="2"/>
        <v>1.3717057445735434</v>
      </c>
    </row>
    <row r="45" spans="1:27" x14ac:dyDescent="0.25">
      <c r="A45" s="2">
        <v>2035</v>
      </c>
      <c r="B45" s="2">
        <f>B12/'Output-Calculation-sheet'!B11*'Output-Calculation-sheet'!B38*0.0114</f>
        <v>1.969601239671146</v>
      </c>
      <c r="C45" s="2">
        <f>C12/'Output-Calculation-sheet'!C11*'Output-Calculation-sheet'!C38*0.0114</f>
        <v>1.8696333547243169</v>
      </c>
      <c r="D45" s="2">
        <f>D12/'Output-Calculation-sheet'!D11*'Output-Calculation-sheet'!D38*0.0114</f>
        <v>0.82809004855777646</v>
      </c>
      <c r="E45" s="2">
        <f>E12/'Output-Calculation-sheet'!E11*'Output-Calculation-sheet'!E38*0.0114</f>
        <v>0.65811071014026423</v>
      </c>
      <c r="F45" s="2">
        <f>F12/'Output-Calculation-sheet'!F11*'Output-Calculation-sheet'!F38*0.0114</f>
        <v>0.41390650762894343</v>
      </c>
      <c r="G45" s="2">
        <f>G12/'Output-Calculation-sheet'!G11*'Output-Calculation-sheet'!G38*0.0114</f>
        <v>0.29705369233748324</v>
      </c>
      <c r="H45" s="2">
        <f>H12/'Output-Calculation-sheet'!H11*'Output-Calculation-sheet'!H38*0.0114</f>
        <v>0.28776568730487395</v>
      </c>
      <c r="I45" s="2">
        <f>I12/'Output-Calculation-sheet'!I11*'Output-Calculation-sheet'!I38*0.0114</f>
        <v>0.26718206086973673</v>
      </c>
      <c r="J45" s="2">
        <f>J12/'Output-Calculation-sheet'!J11*'Output-Calculation-sheet'!J38*0.0114</f>
        <v>0.26442251983038834</v>
      </c>
      <c r="K45" s="2">
        <f>K12/'Output-Calculation-sheet'!K11*'Output-Calculation-sheet'!K38*0.0114</f>
        <v>0.26259790923065274</v>
      </c>
      <c r="L45" s="2">
        <f>L12/'Output-Calculation-sheet'!L11*'Output-Calculation-sheet'!L38*0.0114</f>
        <v>0.20880527417589875</v>
      </c>
      <c r="M45" s="2">
        <f>M12/'Output-Calculation-sheet'!M11*'Output-Calculation-sheet'!M38*0.0114</f>
        <v>0.19801095235057362</v>
      </c>
      <c r="N45" s="2">
        <f>N12/'Output-Calculation-sheet'!N11*'Output-Calculation-sheet'!N38*0.0114</f>
        <v>0.19461299280688121</v>
      </c>
      <c r="O45" s="2">
        <f>O12/'Output-Calculation-sheet'!O11*'Output-Calculation-sheet'!O38*0.0114</f>
        <v>0.36321946342679517</v>
      </c>
      <c r="P45" s="2">
        <f>P12/'Output-Calculation-sheet'!P11*'Output-Calculation-sheet'!P38*0.0114</f>
        <v>0.17978733915994088</v>
      </c>
      <c r="Q45" s="2">
        <f>Q12/'Output-Calculation-sheet'!Q11*'Output-Calculation-sheet'!Q38*0.0114</f>
        <v>0.17051025888187271</v>
      </c>
      <c r="R45" s="2">
        <f>R12/'Output-Calculation-sheet'!R11*'Output-Calculation-sheet'!R38*0.0114</f>
        <v>0.16909271535718245</v>
      </c>
      <c r="S45" s="2">
        <f>S12/'Output-Calculation-sheet'!S11*'Output-Calculation-sheet'!S38*0.0114</f>
        <v>0.11155858300815913</v>
      </c>
      <c r="T45" s="2">
        <f>T12/'Output-Calculation-sheet'!T11*'Output-Calculation-sheet'!T38*0.0114</f>
        <v>6.2558363557356819E-2</v>
      </c>
      <c r="U45" s="2">
        <f>U12/'Output-Calculation-sheet'!U11*'Output-Calculation-sheet'!U38*0.0114</f>
        <v>5.4403190972734959E-2</v>
      </c>
      <c r="V45" s="2">
        <f>V12/'Output-Calculation-sheet'!V11*'Output-Calculation-sheet'!V38*0.0114</f>
        <v>4.1949794336342376E-2</v>
      </c>
      <c r="W45" s="2">
        <f>W12/'Output-Calculation-sheet'!W11*'Output-Calculation-sheet'!W38*0.0114</f>
        <v>3.6325367185222543E-2</v>
      </c>
      <c r="X45" s="2">
        <f>X12/'Output-Calculation-sheet'!X11*'Output-Calculation-sheet'!X38*0.0114</f>
        <v>2.1722289609670379E-2</v>
      </c>
      <c r="Y45" s="2">
        <f>Y12/'Output-Calculation-sheet'!Y11*'Output-Calculation-sheet'!Y38*0.0114</f>
        <v>2.0962412372478503E-2</v>
      </c>
      <c r="AA45" s="2">
        <f t="shared" si="2"/>
        <v>8.9518827274966934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1326.3767786549438</v>
      </c>
      <c r="C52" s="2">
        <f>C8/'Output-Calculation-sheet'!C7*'Output-Calculation-sheet'!C43</f>
        <v>0</v>
      </c>
      <c r="D52" s="2">
        <f>D8/'Output-Calculation-sheet'!D7*'Output-Calculation-sheet'!D43</f>
        <v>2881.2212557295497</v>
      </c>
      <c r="E52" s="2">
        <f>E8/'Output-Calculation-sheet'!E7*'Output-Calculation-sheet'!E43</f>
        <v>2068.2086041671173</v>
      </c>
      <c r="F52" s="2">
        <f>F8/'Output-Calculation-sheet'!F7*'Output-Calculation-sheet'!F43</f>
        <v>0</v>
      </c>
      <c r="G52" s="2">
        <f>G8/'Output-Calculation-sheet'!G7*'Output-Calculation-sheet'!G43</f>
        <v>733.49133275242048</v>
      </c>
      <c r="H52" s="2">
        <f>H8/'Output-Calculation-sheet'!H7*'Output-Calculation-sheet'!H43</f>
        <v>5619.861427666031</v>
      </c>
      <c r="I52" s="2">
        <f>I8/'Output-Calculation-sheet'!I7*'Output-Calculation-sheet'!I43</f>
        <v>239.90242225880544</v>
      </c>
      <c r="J52" s="2">
        <f>J8/'Output-Calculation-sheet'!J7*'Output-Calculation-sheet'!J43</f>
        <v>1335.5135661178754</v>
      </c>
      <c r="K52" s="2">
        <f>K8/'Output-Calculation-sheet'!K7*'Output-Calculation-sheet'!K43</f>
        <v>2623.1227934296444</v>
      </c>
      <c r="L52" s="2">
        <f>L8/'Output-Calculation-sheet'!L7*'Output-Calculation-sheet'!L43</f>
        <v>2437.31776601293</v>
      </c>
      <c r="M52" s="2">
        <f>M8/'Output-Calculation-sheet'!M7*'Output-Calculation-sheet'!M43</f>
        <v>15912.542825104858</v>
      </c>
      <c r="N52" s="2">
        <f>N8/'Output-Calculation-sheet'!N7*'Output-Calculation-sheet'!N43</f>
        <v>9108.4659042988696</v>
      </c>
      <c r="O52" s="2">
        <f>O8/'Output-Calculation-sheet'!O7*'Output-Calculation-sheet'!O43</f>
        <v>0</v>
      </c>
      <c r="P52" s="2">
        <f>P8/'Output-Calculation-sheet'!P7*'Output-Calculation-sheet'!P43</f>
        <v>1937.1697942084688</v>
      </c>
      <c r="Q52" s="2">
        <f>Q8/'Output-Calculation-sheet'!Q7*'Output-Calculation-sheet'!Q43</f>
        <v>440.1651966403237</v>
      </c>
      <c r="R52" s="2">
        <f>R8/'Output-Calculation-sheet'!R7*'Output-Calculation-sheet'!R43</f>
        <v>3530.0039641194799</v>
      </c>
      <c r="S52" s="2">
        <f>S8/'Output-Calculation-sheet'!S7*'Output-Calculation-sheet'!S43</f>
        <v>588.48879459476757</v>
      </c>
      <c r="T52" s="2">
        <f>T8/'Output-Calculation-sheet'!T7*'Output-Calculation-sheet'!T43</f>
        <v>1046.1862279714453</v>
      </c>
      <c r="U52" s="2">
        <f>U8/'Output-Calculation-sheet'!U7*'Output-Calculation-sheet'!U43</f>
        <v>390.78843094426662</v>
      </c>
      <c r="V52" s="2">
        <f>V8/'Output-Calculation-sheet'!V7*'Output-Calculation-sheet'!V43</f>
        <v>1021.7082976434758</v>
      </c>
      <c r="W52" s="2">
        <f>W8/'Output-Calculation-sheet'!W7*'Output-Calculation-sheet'!W43</f>
        <v>12.231187343951413</v>
      </c>
      <c r="X52" s="2">
        <f>X8/'Output-Calculation-sheet'!X7*'Output-Calculation-sheet'!X43</f>
        <v>828.93765318542978</v>
      </c>
      <c r="Y52" s="2">
        <f>Y8/'Output-Calculation-sheet'!Y7*'Output-Calculation-sheet'!Y43</f>
        <v>0</v>
      </c>
      <c r="AA52" s="2">
        <f t="shared" si="3"/>
        <v>54.081704222844664</v>
      </c>
    </row>
    <row r="53" spans="1:27" x14ac:dyDescent="0.25">
      <c r="A53" s="2">
        <v>2032</v>
      </c>
      <c r="B53" s="2">
        <f>B9/'Output-Calculation-sheet'!B8*'Output-Calculation-sheet'!B44</f>
        <v>4479.3167160627208</v>
      </c>
      <c r="C53" s="2">
        <f>C9/'Output-Calculation-sheet'!C8*'Output-Calculation-sheet'!C44</f>
        <v>0</v>
      </c>
      <c r="D53" s="2">
        <f>D9/'Output-Calculation-sheet'!D8*'Output-Calculation-sheet'!D44</f>
        <v>4063.8838170080194</v>
      </c>
      <c r="E53" s="2">
        <f>E9/'Output-Calculation-sheet'!E8*'Output-Calculation-sheet'!E44</f>
        <v>2599.5175839870631</v>
      </c>
      <c r="F53" s="2">
        <f>F9/'Output-Calculation-sheet'!F8*'Output-Calculation-sheet'!F44</f>
        <v>0</v>
      </c>
      <c r="G53" s="2">
        <f>G9/'Output-Calculation-sheet'!G8*'Output-Calculation-sheet'!G44</f>
        <v>960.01624077324516</v>
      </c>
      <c r="H53" s="2">
        <f>H9/'Output-Calculation-sheet'!H8*'Output-Calculation-sheet'!H44</f>
        <v>12021.102385560098</v>
      </c>
      <c r="I53" s="2">
        <f>I9/'Output-Calculation-sheet'!I8*'Output-Calculation-sheet'!I44</f>
        <v>351.78704466950711</v>
      </c>
      <c r="J53" s="2">
        <f>J9/'Output-Calculation-sheet'!J8*'Output-Calculation-sheet'!J44</f>
        <v>1614.1670457392897</v>
      </c>
      <c r="K53" s="2">
        <f>K9/'Output-Calculation-sheet'!K8*'Output-Calculation-sheet'!K44</f>
        <v>2923.1700040467158</v>
      </c>
      <c r="L53" s="2">
        <f>L9/'Output-Calculation-sheet'!L8*'Output-Calculation-sheet'!L44</f>
        <v>2849.2212621910999</v>
      </c>
      <c r="M53" s="2">
        <f>M9/'Output-Calculation-sheet'!M8*'Output-Calculation-sheet'!M44</f>
        <v>17135.917825876269</v>
      </c>
      <c r="N53" s="2">
        <f>N9/'Output-Calculation-sheet'!N8*'Output-Calculation-sheet'!N44</f>
        <v>11414.260302769091</v>
      </c>
      <c r="O53" s="2">
        <f>O9/'Output-Calculation-sheet'!O8*'Output-Calculation-sheet'!O44</f>
        <v>0</v>
      </c>
      <c r="P53" s="2">
        <f>P9/'Output-Calculation-sheet'!P8*'Output-Calculation-sheet'!P44</f>
        <v>2367.182007137284</v>
      </c>
      <c r="Q53" s="2">
        <f>Q9/'Output-Calculation-sheet'!Q8*'Output-Calculation-sheet'!Q44</f>
        <v>714.32922595312243</v>
      </c>
      <c r="R53" s="2">
        <f>R9/'Output-Calculation-sheet'!R8*'Output-Calculation-sheet'!R44</f>
        <v>4007.4669515841592</v>
      </c>
      <c r="S53" s="2">
        <f>S9/'Output-Calculation-sheet'!S8*'Output-Calculation-sheet'!S44</f>
        <v>1161.7217033651989</v>
      </c>
      <c r="T53" s="2">
        <f>T9/'Output-Calculation-sheet'!T8*'Output-Calculation-sheet'!T44</f>
        <v>1190.5903686411766</v>
      </c>
      <c r="U53" s="2">
        <f>U9/'Output-Calculation-sheet'!U8*'Output-Calculation-sheet'!U44</f>
        <v>507.92412056748452</v>
      </c>
      <c r="V53" s="2">
        <f>V9/'Output-Calculation-sheet'!V8*'Output-Calculation-sheet'!V44</f>
        <v>1109.6907621901098</v>
      </c>
      <c r="W53" s="2">
        <f>W9/'Output-Calculation-sheet'!W8*'Output-Calculation-sheet'!W44</f>
        <v>30.436023725539705</v>
      </c>
      <c r="X53" s="2">
        <f>X9/'Output-Calculation-sheet'!X8*'Output-Calculation-sheet'!X44</f>
        <v>1648.4459750682884</v>
      </c>
      <c r="Y53" s="2">
        <f>Y9/'Output-Calculation-sheet'!Y8*'Output-Calculation-sheet'!Y44</f>
        <v>0</v>
      </c>
      <c r="AA53" s="2">
        <f t="shared" si="3"/>
        <v>73.15014736691549</v>
      </c>
    </row>
    <row r="54" spans="1:27" x14ac:dyDescent="0.25">
      <c r="A54" s="2">
        <v>2033</v>
      </c>
      <c r="B54" s="2">
        <f>B10/'Output-Calculation-sheet'!B9*'Output-Calculation-sheet'!B45</f>
        <v>29548.404386353781</v>
      </c>
      <c r="C54" s="2">
        <f>C10/'Output-Calculation-sheet'!C9*'Output-Calculation-sheet'!C45</f>
        <v>71107.744600486651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21416.992707879883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276.99984674422041</v>
      </c>
      <c r="L54" s="2">
        <f>L10/'Output-Calculation-sheet'!L9*'Output-Calculation-sheet'!L45</f>
        <v>0</v>
      </c>
      <c r="M54" s="2">
        <f>M10/'Output-Calculation-sheet'!M9*'Output-Calculation-sheet'!M45</f>
        <v>14690.5710494374</v>
      </c>
      <c r="N54" s="2">
        <f>N10/'Output-Calculation-sheet'!N9*'Output-Calculation-sheet'!N45</f>
        <v>8234.2640341042388</v>
      </c>
      <c r="O54" s="2">
        <f>O10/'Output-Calculation-sheet'!O9*'Output-Calculation-sheet'!O45</f>
        <v>13133.184222194677</v>
      </c>
      <c r="P54" s="2">
        <f>P10/'Output-Calculation-sheet'!P9*'Output-Calculation-sheet'!P45</f>
        <v>2233.6273850155021</v>
      </c>
      <c r="Q54" s="2">
        <f>Q10/'Output-Calculation-sheet'!Q9*'Output-Calculation-sheet'!Q45</f>
        <v>859.33940086482869</v>
      </c>
      <c r="R54" s="2">
        <f>R10/'Output-Calculation-sheet'!R9*'Output-Calculation-sheet'!R45</f>
        <v>1446.7500756834083</v>
      </c>
      <c r="S54" s="2">
        <f>S10/'Output-Calculation-sheet'!S9*'Output-Calculation-sheet'!S45</f>
        <v>3517.2320724734045</v>
      </c>
      <c r="T54" s="2">
        <f>T10/'Output-Calculation-sheet'!T9*'Output-Calculation-sheet'!T45</f>
        <v>73.321465204374277</v>
      </c>
      <c r="U54" s="2">
        <f>U10/'Output-Calculation-sheet'!U9*'Output-Calculation-sheet'!U45</f>
        <v>522.85826971972961</v>
      </c>
      <c r="V54" s="2">
        <f>V10/'Output-Calculation-sheet'!V9*'Output-Calculation-sheet'!V45</f>
        <v>39.333770397529136</v>
      </c>
      <c r="W54" s="2">
        <f>W10/'Output-Calculation-sheet'!W9*'Output-Calculation-sheet'!W45</f>
        <v>0</v>
      </c>
      <c r="X54" s="2">
        <f>X10/'Output-Calculation-sheet'!X9*'Output-Calculation-sheet'!X45</f>
        <v>1687.9706204407312</v>
      </c>
      <c r="Y54" s="2">
        <f>Y10/'Output-Calculation-sheet'!Y9*'Output-Calculation-sheet'!Y45</f>
        <v>17.198281594617804</v>
      </c>
      <c r="AA54" s="2">
        <f t="shared" si="3"/>
        <v>168.80579218859498</v>
      </c>
    </row>
    <row r="55" spans="1:27" x14ac:dyDescent="0.25">
      <c r="A55" s="2">
        <v>2034</v>
      </c>
      <c r="B55" s="2">
        <f>B11/'Output-Calculation-sheet'!B10*'Output-Calculation-sheet'!B46</f>
        <v>75794.342954170323</v>
      </c>
      <c r="C55" s="2">
        <f>C11/'Output-Calculation-sheet'!C10*'Output-Calculation-sheet'!C46</f>
        <v>65029.354821031411</v>
      </c>
      <c r="D55" s="2">
        <f>D11/'Output-Calculation-sheet'!D10*'Output-Calculation-sheet'!D46</f>
        <v>7003.6535150987311</v>
      </c>
      <c r="E55" s="2">
        <f>E11/'Output-Calculation-sheet'!E10*'Output-Calculation-sheet'!E46</f>
        <v>8557.7810311863232</v>
      </c>
      <c r="F55" s="2">
        <f>F11/'Output-Calculation-sheet'!F10*'Output-Calculation-sheet'!F46</f>
        <v>262.54914294584421</v>
      </c>
      <c r="G55" s="2">
        <f>G11/'Output-Calculation-sheet'!G10*'Output-Calculation-sheet'!G46</f>
        <v>3109.0467285751406</v>
      </c>
      <c r="H55" s="2">
        <f>H11/'Output-Calculation-sheet'!H10*'Output-Calculation-sheet'!H46</f>
        <v>23334.122419740575</v>
      </c>
      <c r="I55" s="2">
        <f>I11/'Output-Calculation-sheet'!I10*'Output-Calculation-sheet'!I46</f>
        <v>1694.7890356616479</v>
      </c>
      <c r="J55" s="2">
        <f>J11/'Output-Calculation-sheet'!J10*'Output-Calculation-sheet'!J46</f>
        <v>1202.0540472830985</v>
      </c>
      <c r="K55" s="2">
        <f>K11/'Output-Calculation-sheet'!K10*'Output-Calculation-sheet'!K46</f>
        <v>3303.6598497957598</v>
      </c>
      <c r="L55" s="2">
        <f>L11/'Output-Calculation-sheet'!L10*'Output-Calculation-sheet'!L46</f>
        <v>1214.1189947428998</v>
      </c>
      <c r="M55" s="2">
        <f>M11/'Output-Calculation-sheet'!M10*'Output-Calculation-sheet'!M46</f>
        <v>15993.358453638295</v>
      </c>
      <c r="N55" s="2">
        <f>N11/'Output-Calculation-sheet'!N10*'Output-Calculation-sheet'!N46</f>
        <v>12118.370496194175</v>
      </c>
      <c r="O55" s="2">
        <f>O11/'Output-Calculation-sheet'!O10*'Output-Calculation-sheet'!O46</f>
        <v>11942.262180632901</v>
      </c>
      <c r="P55" s="2">
        <f>P11/'Output-Calculation-sheet'!P10*'Output-Calculation-sheet'!P46</f>
        <v>4504.6862808092565</v>
      </c>
      <c r="Q55" s="2">
        <f>Q11/'Output-Calculation-sheet'!Q10*'Output-Calculation-sheet'!Q46</f>
        <v>4795.0070531504707</v>
      </c>
      <c r="R55" s="2">
        <f>R11/'Output-Calculation-sheet'!R10*'Output-Calculation-sheet'!R46</f>
        <v>3646.8018429834415</v>
      </c>
      <c r="S55" s="2">
        <f>S11/'Output-Calculation-sheet'!S10*'Output-Calculation-sheet'!S46</f>
        <v>5991.337732528722</v>
      </c>
      <c r="T55" s="2">
        <f>T11/'Output-Calculation-sheet'!T10*'Output-Calculation-sheet'!T46</f>
        <v>826.7086705847571</v>
      </c>
      <c r="U55" s="2">
        <f>U11/'Output-Calculation-sheet'!U10*'Output-Calculation-sheet'!U46</f>
        <v>1380.3611105545074</v>
      </c>
      <c r="V55" s="2">
        <f>V11/'Output-Calculation-sheet'!V10*'Output-Calculation-sheet'!V46</f>
        <v>554.36646253230197</v>
      </c>
      <c r="W55" s="2">
        <f>W11/'Output-Calculation-sheet'!W10*'Output-Calculation-sheet'!W46</f>
        <v>72.966029393864659</v>
      </c>
      <c r="X55" s="2">
        <f>X11/'Output-Calculation-sheet'!X10*'Output-Calculation-sheet'!X46</f>
        <v>1651.1692415981099</v>
      </c>
      <c r="Y55" s="2">
        <f>Y11/'Output-Calculation-sheet'!Y10*'Output-Calculation-sheet'!Y46</f>
        <v>423.28387791961927</v>
      </c>
      <c r="AA55" s="2">
        <f t="shared" si="3"/>
        <v>254.40615197275216</v>
      </c>
    </row>
    <row r="56" spans="1:27" x14ac:dyDescent="0.25">
      <c r="A56" s="2">
        <v>2035</v>
      </c>
      <c r="B56" s="2">
        <f>B12/'Output-Calculation-sheet'!B11*'Output-Calculation-sheet'!B47</f>
        <v>81202.858126792868</v>
      </c>
      <c r="C56" s="2">
        <f>C12/'Output-Calculation-sheet'!C11*'Output-Calculation-sheet'!C47</f>
        <v>54776.977234905426</v>
      </c>
      <c r="D56" s="2">
        <f>D12/'Output-Calculation-sheet'!D11*'Output-Calculation-sheet'!D47</f>
        <v>11840.234904817331</v>
      </c>
      <c r="E56" s="2">
        <f>E12/'Output-Calculation-sheet'!E11*'Output-Calculation-sheet'!E47</f>
        <v>21417.462584389297</v>
      </c>
      <c r="F56" s="2">
        <f>F12/'Output-Calculation-sheet'!F11*'Output-Calculation-sheet'!F47</f>
        <v>2396.3008336412513</v>
      </c>
      <c r="G56" s="2">
        <f>G12/'Output-Calculation-sheet'!G11*'Output-Calculation-sheet'!G47</f>
        <v>5445.9843595205266</v>
      </c>
      <c r="H56" s="2">
        <f>H12/'Output-Calculation-sheet'!H11*'Output-Calculation-sheet'!H47</f>
        <v>19537.775611751968</v>
      </c>
      <c r="I56" s="2">
        <f>I12/'Output-Calculation-sheet'!I11*'Output-Calculation-sheet'!I47</f>
        <v>3515.5534324965356</v>
      </c>
      <c r="J56" s="2">
        <f>J12/'Output-Calculation-sheet'!J11*'Output-Calculation-sheet'!J47</f>
        <v>3456.0487240989351</v>
      </c>
      <c r="K56" s="2">
        <f>K12/'Output-Calculation-sheet'!K11*'Output-Calculation-sheet'!K47</f>
        <v>4791.2600982434888</v>
      </c>
      <c r="L56" s="2">
        <f>L12/'Output-Calculation-sheet'!L11*'Output-Calculation-sheet'!L47</f>
        <v>4469.1655174490606</v>
      </c>
      <c r="M56" s="2">
        <f>M12/'Output-Calculation-sheet'!M11*'Output-Calculation-sheet'!M47</f>
        <v>13895.505428110428</v>
      </c>
      <c r="N56" s="2">
        <f>N12/'Output-Calculation-sheet'!N11*'Output-Calculation-sheet'!N47</f>
        <v>11523.137731986386</v>
      </c>
      <c r="O56" s="2">
        <f>O12/'Output-Calculation-sheet'!O11*'Output-Calculation-sheet'!O47</f>
        <v>10068.188635339235</v>
      </c>
      <c r="P56" s="2">
        <f>P12/'Output-Calculation-sheet'!P11*'Output-Calculation-sheet'!P47</f>
        <v>5645.9532823911259</v>
      </c>
      <c r="Q56" s="2">
        <f>Q12/'Output-Calculation-sheet'!Q11*'Output-Calculation-sheet'!Q47</f>
        <v>5324.7063299953234</v>
      </c>
      <c r="R56" s="2">
        <f>R12/'Output-Calculation-sheet'!R11*'Output-Calculation-sheet'!R47</f>
        <v>4331.1467442366038</v>
      </c>
      <c r="S56" s="2">
        <f>S12/'Output-Calculation-sheet'!S11*'Output-Calculation-sheet'!S47</f>
        <v>5763.860122088221</v>
      </c>
      <c r="T56" s="2">
        <f>T12/'Output-Calculation-sheet'!T11*'Output-Calculation-sheet'!T47</f>
        <v>1552.9839374326298</v>
      </c>
      <c r="U56" s="2">
        <f>U12/'Output-Calculation-sheet'!U11*'Output-Calculation-sheet'!U47</f>
        <v>1474.6128079451844</v>
      </c>
      <c r="V56" s="2">
        <f>V12/'Output-Calculation-sheet'!V11*'Output-Calculation-sheet'!V47</f>
        <v>905.23240410001961</v>
      </c>
      <c r="W56" s="2">
        <f>W12/'Output-Calculation-sheet'!W11*'Output-Calculation-sheet'!W47</f>
        <v>525.7618934703263</v>
      </c>
      <c r="X56" s="2">
        <f>X12/'Output-Calculation-sheet'!X11*'Output-Calculation-sheet'!X47</f>
        <v>1400.516040623485</v>
      </c>
      <c r="Y56" s="2">
        <f>Y12/'Output-Calculation-sheet'!Y11*'Output-Calculation-sheet'!Y47</f>
        <v>787.00986801936824</v>
      </c>
      <c r="AA56" s="2">
        <f t="shared" si="3"/>
        <v>276.04823665384498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8.1941539729104598</v>
      </c>
      <c r="C63" s="2">
        <f>C8*'Output-Calculation-sheet'!C52/10^9</f>
        <v>5.0342989445158075</v>
      </c>
      <c r="D63" s="2">
        <f>D8*'Output-Calculation-sheet'!D52/10^9</f>
        <v>1.7736799176909046</v>
      </c>
      <c r="E63" s="2">
        <f>E8*'Output-Calculation-sheet'!E52/10^9</f>
        <v>2.1210648753025332</v>
      </c>
      <c r="F63" s="2">
        <f>F8*'Output-Calculation-sheet'!F52/10^9</f>
        <v>0.82350318999883798</v>
      </c>
      <c r="G63" s="2">
        <f>G8*'Output-Calculation-sheet'!G52/10^9</f>
        <v>0.58123140478950774</v>
      </c>
      <c r="H63" s="2">
        <f>H8*'Output-Calculation-sheet'!H52/10^9</f>
        <v>1.5486327814744201</v>
      </c>
      <c r="I63" s="2">
        <f>I8*'Output-Calculation-sheet'!I52/10^9</f>
        <v>0.56944929874260197</v>
      </c>
      <c r="J63" s="2">
        <f>J8*'Output-Calculation-sheet'!J52/10^9</f>
        <v>0.59289991474402826</v>
      </c>
      <c r="K63" s="2">
        <f>K8*'Output-Calculation-sheet'!K52/10^9</f>
        <v>0.7151529437715628</v>
      </c>
      <c r="L63" s="2">
        <f>L8*'Output-Calculation-sheet'!L52/10^9</f>
        <v>0.74650640887643083</v>
      </c>
      <c r="M63" s="2">
        <f>M8*'Output-Calculation-sheet'!M52/10^9</f>
        <v>1.168576665216839</v>
      </c>
      <c r="N63" s="2">
        <f>N8*'Output-Calculation-sheet'!N52/10^9</f>
        <v>1.0048472647089126</v>
      </c>
      <c r="O63" s="2">
        <f>O8*'Output-Calculation-sheet'!O52/10^9</f>
        <v>1.0536911782822647</v>
      </c>
      <c r="P63" s="2">
        <f>P8*'Output-Calculation-sheet'!P52/10^9</f>
        <v>0.64155114272096281</v>
      </c>
      <c r="Q63" s="2">
        <f>Q8*'Output-Calculation-sheet'!Q52/10^9</f>
        <v>0.69846840009778988</v>
      </c>
      <c r="R63" s="2">
        <f>R8*'Output-Calculation-sheet'!R52/10^9</f>
        <v>0.53879033911530438</v>
      </c>
      <c r="S63" s="2">
        <f>S8*'Output-Calculation-sheet'!S52/10^9</f>
        <v>0.5131214599934576</v>
      </c>
      <c r="T63" s="2">
        <f>T8*'Output-Calculation-sheet'!T52/10^9</f>
        <v>0.1669860037804321</v>
      </c>
      <c r="U63" s="2">
        <f>U8*'Output-Calculation-sheet'!U52/10^9</f>
        <v>0.16283936555809236</v>
      </c>
      <c r="V63" s="2">
        <f>V8*'Output-Calculation-sheet'!V52/10^9</f>
        <v>0.1388386737593591</v>
      </c>
      <c r="W63" s="2">
        <f>W8*'Output-Calculation-sheet'!W52/10^9</f>
        <v>7.1520744384180046E-2</v>
      </c>
      <c r="X63" s="2">
        <f>X8*'Output-Calculation-sheet'!X52/10^9</f>
        <v>0.13521550478570038</v>
      </c>
      <c r="Y63" s="2">
        <f>Y8*'Output-Calculation-sheet'!Y52/10^9</f>
        <v>6.5140603330410857E-2</v>
      </c>
      <c r="AA63" s="2">
        <f t="shared" si="4"/>
        <v>29.060160998550806</v>
      </c>
    </row>
    <row r="64" spans="1:27" x14ac:dyDescent="0.25">
      <c r="A64" s="2">
        <v>2032</v>
      </c>
      <c r="B64" s="2">
        <f>B9*'Output-Calculation-sheet'!B53/10^9</f>
        <v>8.675335912875811</v>
      </c>
      <c r="C64" s="2">
        <f>C9*'Output-Calculation-sheet'!C53/10^9</f>
        <v>5.3284499526940969</v>
      </c>
      <c r="D64" s="2">
        <f>D9*'Output-Calculation-sheet'!D53/10^9</f>
        <v>1.8791464966514413</v>
      </c>
      <c r="E64" s="2">
        <f>E9*'Output-Calculation-sheet'!E53/10^9</f>
        <v>2.2482752498422207</v>
      </c>
      <c r="F64" s="2">
        <f>F9*'Output-Calculation-sheet'!F53/10^9</f>
        <v>0.87290757176076339</v>
      </c>
      <c r="G64" s="2">
        <f>G9*'Output-Calculation-sheet'!G53/10^9</f>
        <v>0.61607493842594441</v>
      </c>
      <c r="H64" s="2">
        <f>H9*'Output-Calculation-sheet'!H53/10^9</f>
        <v>1.6249787163071732</v>
      </c>
      <c r="I64" s="2">
        <f>I9*'Output-Calculation-sheet'!I53/10^9</f>
        <v>0.60379199727134925</v>
      </c>
      <c r="J64" s="2">
        <f>J9*'Output-Calculation-sheet'!J53/10^9</f>
        <v>0.62774921664445527</v>
      </c>
      <c r="K64" s="2">
        <f>K9*'Output-Calculation-sheet'!K53/10^9</f>
        <v>0.75614847235177352</v>
      </c>
      <c r="L64" s="2">
        <f>L9*'Output-Calculation-sheet'!L53/10^9</f>
        <v>0.78590385271760144</v>
      </c>
      <c r="M64" s="2">
        <f>M9*'Output-Calculation-sheet'!M53/10^9</f>
        <v>1.209724223177788</v>
      </c>
      <c r="N64" s="2">
        <f>N9*'Output-Calculation-sheet'!N53/10^9</f>
        <v>1.0485886792454739</v>
      </c>
      <c r="O64" s="2">
        <f>O9*'Output-Calculation-sheet'!O53/10^9</f>
        <v>1.1152195941566545</v>
      </c>
      <c r="P64" s="2">
        <f>P9*'Output-Calculation-sheet'!P53/10^9</f>
        <v>0.67898579590911767</v>
      </c>
      <c r="Q64" s="2">
        <f>Q9*'Output-Calculation-sheet'!Q53/10^9</f>
        <v>0.74042591116079715</v>
      </c>
      <c r="R64" s="2">
        <f>R9*'Output-Calculation-sheet'!R53/10^9</f>
        <v>0.5684054444649016</v>
      </c>
      <c r="S64" s="2">
        <f>S9*'Output-Calculation-sheet'!S53/10^9</f>
        <v>0.54219552753901767</v>
      </c>
      <c r="T64" s="2">
        <f>T9*'Output-Calculation-sheet'!T53/10^9</f>
        <v>0.17617114629538852</v>
      </c>
      <c r="U64" s="2">
        <f>U9*'Output-Calculation-sheet'!U53/10^9</f>
        <v>0.17248388976606047</v>
      </c>
      <c r="V64" s="2">
        <f>V9*'Output-Calculation-sheet'!V53/10^9</f>
        <v>0.14628701976053038</v>
      </c>
      <c r="W64" s="2">
        <f>W9*'Output-Calculation-sheet'!W53/10^9</f>
        <v>7.5819340530100879E-2</v>
      </c>
      <c r="X64" s="2">
        <f>X9*'Output-Calculation-sheet'!X53/10^9</f>
        <v>0.14098507955495279</v>
      </c>
      <c r="Y64" s="2">
        <f>Y9*'Output-Calculation-sheet'!Y53/10^9</f>
        <v>6.9133795497183959E-2</v>
      </c>
      <c r="AA64" s="2">
        <f t="shared" si="4"/>
        <v>30.703187824600597</v>
      </c>
    </row>
    <row r="65" spans="1:27" x14ac:dyDescent="0.25">
      <c r="A65" s="2">
        <v>2033</v>
      </c>
      <c r="B65" s="2">
        <f>B10*'Output-Calculation-sheet'!B54/10^9</f>
        <v>8.4708368523456681</v>
      </c>
      <c r="C65" s="2">
        <f>C10*'Output-Calculation-sheet'!C54/10^9</f>
        <v>5.9264454242572411</v>
      </c>
      <c r="D65" s="2">
        <f>D10*'Output-Calculation-sheet'!D54/10^9</f>
        <v>2.00123306633638</v>
      </c>
      <c r="E65" s="2">
        <f>E10*'Output-Calculation-sheet'!E54/10^9</f>
        <v>2.2533655475681629</v>
      </c>
      <c r="F65" s="2">
        <f>F10*'Output-Calculation-sheet'!F54/10^9</f>
        <v>0.91482785042895776</v>
      </c>
      <c r="G65" s="2">
        <f>G10*'Output-Calculation-sheet'!G54/10^9</f>
        <v>0.62811206980673384</v>
      </c>
      <c r="H65" s="2">
        <f>H10*'Output-Calculation-sheet'!H54/10^9</f>
        <v>1.5522377612226044</v>
      </c>
      <c r="I65" s="2">
        <f>I10*'Output-Calculation-sheet'!I54/10^9</f>
        <v>0.61160961635293243</v>
      </c>
      <c r="J65" s="2">
        <f>J10*'Output-Calculation-sheet'!J54/10^9</f>
        <v>0.73100990345965244</v>
      </c>
      <c r="K65" s="2">
        <f>K10*'Output-Calculation-sheet'!K54/10^9</f>
        <v>0.77989073330467407</v>
      </c>
      <c r="L65" s="2">
        <f>L10*'Output-Calculation-sheet'!L54/10^9</f>
        <v>0.92121497669966523</v>
      </c>
      <c r="M65" s="2">
        <f>M10*'Output-Calculation-sheet'!M54/10^9</f>
        <v>1.1720522804901281</v>
      </c>
      <c r="N65" s="2">
        <f>N10*'Output-Calculation-sheet'!N54/10^9</f>
        <v>1.0120836752150075</v>
      </c>
      <c r="O65" s="2">
        <f>O10*'Output-Calculation-sheet'!O54/10^9</f>
        <v>1.2122906758381677</v>
      </c>
      <c r="P65" s="2">
        <f>P10*'Output-Calculation-sheet'!P54/10^9</f>
        <v>0.65990428543513979</v>
      </c>
      <c r="Q65" s="2">
        <f>Q10*'Output-Calculation-sheet'!Q54/10^9</f>
        <v>0.72006691268804413</v>
      </c>
      <c r="R65" s="2">
        <f>R10*'Output-Calculation-sheet'!R54/10^9</f>
        <v>0.58095050146727834</v>
      </c>
      <c r="S65" s="2">
        <f>S10*'Output-Calculation-sheet'!S54/10^9</f>
        <v>0.52770932387690883</v>
      </c>
      <c r="T65" s="2">
        <f>T10*'Output-Calculation-sheet'!T54/10^9</f>
        <v>0.19423698719256247</v>
      </c>
      <c r="U65" s="2">
        <f>U10*'Output-Calculation-sheet'!U54/10^9</f>
        <v>0.16771805602294776</v>
      </c>
      <c r="V65" s="2">
        <f>V10*'Output-Calculation-sheet'!V54/10^9</f>
        <v>0.21495254549035553</v>
      </c>
      <c r="W65" s="2">
        <f>W10*'Output-Calculation-sheet'!W54/10^9</f>
        <v>8.1840518795007186E-2</v>
      </c>
      <c r="X65" s="2">
        <f>X10*'Output-Calculation-sheet'!X54/10^9</f>
        <v>0.13480061261767298</v>
      </c>
      <c r="Y65" s="2">
        <f>Y10*'Output-Calculation-sheet'!Y54/10^9</f>
        <v>6.735913369462089E-2</v>
      </c>
      <c r="AA65" s="2">
        <f t="shared" si="4"/>
        <v>31.536749310606513</v>
      </c>
    </row>
    <row r="66" spans="1:27" x14ac:dyDescent="0.25">
      <c r="A66" s="2">
        <v>2034</v>
      </c>
      <c r="B66" s="2">
        <f>B11*'Output-Calculation-sheet'!B55/10^9</f>
        <v>7.8379790174420876</v>
      </c>
      <c r="C66" s="2">
        <f>C11*'Output-Calculation-sheet'!C55/10^9</f>
        <v>5.5488257908537415</v>
      </c>
      <c r="D66" s="2">
        <f>D11*'Output-Calculation-sheet'!D55/10^9</f>
        <v>1.6395667053155201</v>
      </c>
      <c r="E66" s="2">
        <f>E11*'Output-Calculation-sheet'!E55/10^9</f>
        <v>1.9852500770529775</v>
      </c>
      <c r="F66" s="2">
        <f>F11*'Output-Calculation-sheet'!F55/10^9</f>
        <v>0.76296659188094951</v>
      </c>
      <c r="G66" s="2">
        <f>G11*'Output-Calculation-sheet'!G55/10^9</f>
        <v>0.54535792072694877</v>
      </c>
      <c r="H66" s="2">
        <f>H11*'Output-Calculation-sheet'!H55/10^9</f>
        <v>1.4005110415233362</v>
      </c>
      <c r="I66" s="2">
        <f>I11*'Output-Calculation-sheet'!I55/10^9</f>
        <v>0.53334349455279828</v>
      </c>
      <c r="J66" s="2">
        <f>J11*'Output-Calculation-sheet'!J55/10^9</f>
        <v>0.54840059504436833</v>
      </c>
      <c r="K66" s="2">
        <f>K11*'Output-Calculation-sheet'!K55/10^9</f>
        <v>0.65595489843472055</v>
      </c>
      <c r="L66" s="2">
        <f>L11*'Output-Calculation-sheet'!L55/10^9</f>
        <v>0.69464801738678972</v>
      </c>
      <c r="M66" s="2">
        <f>M11*'Output-Calculation-sheet'!M55/10^9</f>
        <v>1.0100882416498176</v>
      </c>
      <c r="N66" s="2">
        <f>N11*'Output-Calculation-sheet'!N55/10^9</f>
        <v>0.88254776075266295</v>
      </c>
      <c r="O66" s="2">
        <f>O11*'Output-Calculation-sheet'!O55/10^9</f>
        <v>1.1138569955025119</v>
      </c>
      <c r="P66" s="2">
        <f>P11*'Output-Calculation-sheet'!P55/10^9</f>
        <v>0.60666422903500816</v>
      </c>
      <c r="Q66" s="2">
        <f>Q11*'Output-Calculation-sheet'!Q55/10^9</f>
        <v>0.66228720460002577</v>
      </c>
      <c r="R66" s="2">
        <f>R11*'Output-Calculation-sheet'!R55/10^9</f>
        <v>0.49136110374999126</v>
      </c>
      <c r="S66" s="2">
        <f>S11*'Output-Calculation-sheet'!S55/10^9</f>
        <v>0.48347940007750062</v>
      </c>
      <c r="T66" s="2">
        <f>T11*'Output-Calculation-sheet'!T55/10^9</f>
        <v>0.15401464897960354</v>
      </c>
      <c r="U66" s="2">
        <f>U11*'Output-Calculation-sheet'!U55/10^9</f>
        <v>0.15724968672998735</v>
      </c>
      <c r="V66" s="2">
        <f>V11*'Output-Calculation-sheet'!V55/10^9</f>
        <v>0.14610570286649238</v>
      </c>
      <c r="W66" s="2">
        <f>W11*'Output-Calculation-sheet'!W55/10^9</f>
        <v>6.6156586325724992E-2</v>
      </c>
      <c r="X66" s="2">
        <f>X11*'Output-Calculation-sheet'!X55/10^9</f>
        <v>0.12549043195036994</v>
      </c>
      <c r="Y66" s="2">
        <f>Y11*'Output-Calculation-sheet'!Y55/10^9</f>
        <v>6.4918011575491791E-2</v>
      </c>
      <c r="AA66" s="2">
        <f t="shared" si="4"/>
        <v>28.117024154009432</v>
      </c>
    </row>
    <row r="67" spans="1:27" x14ac:dyDescent="0.25">
      <c r="A67" s="2">
        <v>2035</v>
      </c>
      <c r="B67" s="2">
        <f>B12*'Output-Calculation-sheet'!B56/10^9</f>
        <v>7.1112320949173231</v>
      </c>
      <c r="C67" s="2">
        <f>C12*'Output-Calculation-sheet'!C56/10^9</f>
        <v>4.7725212271026178</v>
      </c>
      <c r="D67" s="2">
        <f>D12*'Output-Calculation-sheet'!D56/10^9</f>
        <v>1.5605201471406747</v>
      </c>
      <c r="E67" s="2">
        <f>E12*'Output-Calculation-sheet'!E56/10^9</f>
        <v>1.9861581869488403</v>
      </c>
      <c r="F67" s="2">
        <f>F12*'Output-Calculation-sheet'!F56/10^9</f>
        <v>0.77222654520860812</v>
      </c>
      <c r="G67" s="2">
        <f>G12*'Output-Calculation-sheet'!G56/10^9</f>
        <v>0.56770233037950291</v>
      </c>
      <c r="H67" s="2">
        <f>H12*'Output-Calculation-sheet'!H56/10^9</f>
        <v>1.2544200825382836</v>
      </c>
      <c r="I67" s="2">
        <f>I12*'Output-Calculation-sheet'!I56/10^9</f>
        <v>0.5355885998937614</v>
      </c>
      <c r="J67" s="2">
        <f>J12*'Output-Calculation-sheet'!J56/10^9</f>
        <v>0.49771243517992986</v>
      </c>
      <c r="K67" s="2">
        <f>K12*'Output-Calculation-sheet'!K56/10^9</f>
        <v>0.61120105893079568</v>
      </c>
      <c r="L67" s="2">
        <f>L12*'Output-Calculation-sheet'!L56/10^9</f>
        <v>0.58579345176363284</v>
      </c>
      <c r="M67" s="2">
        <f>M12*'Output-Calculation-sheet'!M56/10^9</f>
        <v>0.90173821257026354</v>
      </c>
      <c r="N67" s="2">
        <f>N12*'Output-Calculation-sheet'!N56/10^9</f>
        <v>0.77050422330513824</v>
      </c>
      <c r="O67" s="2">
        <f>O12*'Output-Calculation-sheet'!O56/10^9</f>
        <v>0.94010977291370434</v>
      </c>
      <c r="P67" s="2">
        <f>P12*'Output-Calculation-sheet'!P56/10^9</f>
        <v>0.59017831469505266</v>
      </c>
      <c r="Q67" s="2">
        <f>Q12*'Output-Calculation-sheet'!Q56/10^9</f>
        <v>0.59311595516002646</v>
      </c>
      <c r="R67" s="2">
        <f>R12*'Output-Calculation-sheet'!R56/10^9</f>
        <v>0.45061194087873768</v>
      </c>
      <c r="S67" s="2">
        <f>S12*'Output-Calculation-sheet'!S56/10^9</f>
        <v>0.42947592496139764</v>
      </c>
      <c r="T67" s="2">
        <f>T12*'Output-Calculation-sheet'!T56/10^9</f>
        <v>0.13816172997571002</v>
      </c>
      <c r="U67" s="2">
        <f>U12*'Output-Calculation-sheet'!U56/10^9</f>
        <v>0.14841620369937983</v>
      </c>
      <c r="V67" s="2">
        <f>V12*'Output-Calculation-sheet'!V56/10^9</f>
        <v>0.1061270479638274</v>
      </c>
      <c r="W67" s="2">
        <f>W12*'Output-Calculation-sheet'!W56/10^9</f>
        <v>7.0382282935950169E-2</v>
      </c>
      <c r="X67" s="2">
        <f>X12*'Output-Calculation-sheet'!X56/10^9</f>
        <v>0.11238822863876803</v>
      </c>
      <c r="Y67" s="2">
        <f>Y12*'Output-Calculation-sheet'!Y56/10^9</f>
        <v>6.6601542366736433E-2</v>
      </c>
      <c r="AA67" s="2">
        <f t="shared" si="4"/>
        <v>25.572887540068667</v>
      </c>
    </row>
    <row r="68" spans="1:27" x14ac:dyDescent="0.25">
      <c r="B68" s="2">
        <f>SUM(B60:B67)</f>
        <v>57.043405142361934</v>
      </c>
      <c r="C68" s="2">
        <f t="shared" ref="C68:Y68" si="5">SUM(C60:C67)</f>
        <v>36.882550030122339</v>
      </c>
      <c r="D68" s="2">
        <f t="shared" si="5"/>
        <v>12.484812018805158</v>
      </c>
      <c r="E68" s="2">
        <f t="shared" si="5"/>
        <v>14.933691855988696</v>
      </c>
      <c r="F68" s="2">
        <f t="shared" si="5"/>
        <v>5.8318624862077231</v>
      </c>
      <c r="G68" s="2">
        <f t="shared" si="5"/>
        <v>4.1268768946930843</v>
      </c>
      <c r="H68" s="2">
        <f t="shared" si="5"/>
        <v>10.562609919732331</v>
      </c>
      <c r="I68" s="2">
        <f t="shared" si="5"/>
        <v>4.0175613031628457</v>
      </c>
      <c r="J68" s="2">
        <f t="shared" si="5"/>
        <v>4.2138108355683741</v>
      </c>
      <c r="K68" s="2">
        <f t="shared" si="5"/>
        <v>4.9929164340991079</v>
      </c>
      <c r="L68" s="2">
        <f t="shared" si="5"/>
        <v>5.2830891597804053</v>
      </c>
      <c r="M68" s="2">
        <f t="shared" si="5"/>
        <v>7.9923303892130342</v>
      </c>
      <c r="N68" s="2">
        <f t="shared" si="5"/>
        <v>6.8199926628873495</v>
      </c>
      <c r="O68" s="2">
        <f t="shared" si="5"/>
        <v>7.5852512776458783</v>
      </c>
      <c r="P68" s="2">
        <f t="shared" si="5"/>
        <v>4.4937478126489978</v>
      </c>
      <c r="Q68" s="2">
        <f t="shared" si="5"/>
        <v>4.8419891926569312</v>
      </c>
      <c r="R68" s="2">
        <f t="shared" si="5"/>
        <v>3.7511668819624022</v>
      </c>
      <c r="S68" s="2">
        <f t="shared" si="5"/>
        <v>3.5453869694542304</v>
      </c>
      <c r="T68" s="2">
        <f t="shared" si="5"/>
        <v>1.176736821799419</v>
      </c>
      <c r="U68" s="2">
        <f t="shared" si="5"/>
        <v>1.1420117004937331</v>
      </c>
      <c r="V68" s="2">
        <f t="shared" si="5"/>
        <v>1.0428754434781824</v>
      </c>
      <c r="W68" s="2">
        <f t="shared" si="5"/>
        <v>0.5119898859062435</v>
      </c>
      <c r="X68" s="2">
        <f t="shared" si="5"/>
        <v>0.92757519771955943</v>
      </c>
      <c r="Y68" s="2">
        <f t="shared" si="5"/>
        <v>0.4660429374627485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485.89602658059437</v>
      </c>
      <c r="C74" s="2">
        <f>C8/'Output-Calculation-sheet'!C7*'Output-Calculation-sheet'!C61</f>
        <v>0</v>
      </c>
      <c r="D74" s="2">
        <f>D8/'Output-Calculation-sheet'!D7*'Output-Calculation-sheet'!D61</f>
        <v>795.12412396020306</v>
      </c>
      <c r="E74" s="2">
        <f>E8/'Output-Calculation-sheet'!E7*'Output-Calculation-sheet'!E61</f>
        <v>590.10423352468217</v>
      </c>
      <c r="F74" s="2">
        <f>F8/'Output-Calculation-sheet'!F7*'Output-Calculation-sheet'!F61</f>
        <v>0</v>
      </c>
      <c r="G74" s="2">
        <f>G8/'Output-Calculation-sheet'!G7*'Output-Calculation-sheet'!G61</f>
        <v>268.69121139326165</v>
      </c>
      <c r="H74" s="2">
        <f>H8/'Output-Calculation-sheet'!H7*'Output-Calculation-sheet'!H61</f>
        <v>1285.9470272558792</v>
      </c>
      <c r="I74" s="2">
        <f>I8/'Output-Calculation-sheet'!I7*'Output-Calculation-sheet'!I61</f>
        <v>94.731468989445787</v>
      </c>
      <c r="J74" s="2">
        <f>J8/'Output-Calculation-sheet'!J7*'Output-Calculation-sheet'!J61</f>
        <v>407.03485687348137</v>
      </c>
      <c r="K74" s="2">
        <f>K8/'Output-Calculation-sheet'!K7*'Output-Calculation-sheet'!K61</f>
        <v>663.29638725993425</v>
      </c>
      <c r="L74" s="2">
        <f>L8/'Output-Calculation-sheet'!L7*'Output-Calculation-sheet'!L61</f>
        <v>567.42632452601026</v>
      </c>
      <c r="M74" s="2">
        <f>M8/'Output-Calculation-sheet'!M7*'Output-Calculation-sheet'!M61</f>
        <v>2881.9926375334467</v>
      </c>
      <c r="N74" s="2">
        <f>N8/'Output-Calculation-sheet'!N7*'Output-Calculation-sheet'!N61</f>
        <v>1625.5881283686583</v>
      </c>
      <c r="O74" s="2">
        <f>O8/'Output-Calculation-sheet'!O7*'Output-Calculation-sheet'!O61</f>
        <v>0</v>
      </c>
      <c r="P74" s="2">
        <f>P8/'Output-Calculation-sheet'!P7*'Output-Calculation-sheet'!P61</f>
        <v>460.92533790947749</v>
      </c>
      <c r="Q74" s="2">
        <f>Q8/'Output-Calculation-sheet'!Q7*'Output-Calculation-sheet'!Q61</f>
        <v>121.12197954506993</v>
      </c>
      <c r="R74" s="2">
        <f>R8/'Output-Calculation-sheet'!R7*'Output-Calculation-sheet'!R61</f>
        <v>798.99552091091459</v>
      </c>
      <c r="S74" s="2">
        <f>S8/'Output-Calculation-sheet'!S7*'Output-Calculation-sheet'!S61</f>
        <v>141.38756316093861</v>
      </c>
      <c r="T74" s="2">
        <f>T8/'Output-Calculation-sheet'!T7*'Output-Calculation-sheet'!T61</f>
        <v>269.64923422157977</v>
      </c>
      <c r="U74" s="2">
        <f>U8/'Output-Calculation-sheet'!U7*'Output-Calculation-sheet'!U61</f>
        <v>107.35690926347026</v>
      </c>
      <c r="V74" s="2">
        <f>V8/'Output-Calculation-sheet'!V7*'Output-Calculation-sheet'!V61</f>
        <v>188.32391008822</v>
      </c>
      <c r="W74" s="2">
        <f>W8/'Output-Calculation-sheet'!W7*'Output-Calculation-sheet'!W61</f>
        <v>4.480691630334201</v>
      </c>
      <c r="X74" s="2">
        <f>X8/'Output-Calculation-sheet'!X7*'Output-Calculation-sheet'!X61</f>
        <v>160.93093121018779</v>
      </c>
      <c r="Y74" s="2">
        <f>Y8/'Output-Calculation-sheet'!Y7*'Output-Calculation-sheet'!Y61</f>
        <v>0</v>
      </c>
      <c r="AA74" s="2">
        <f t="shared" si="6"/>
        <v>11.919004504205789</v>
      </c>
    </row>
    <row r="75" spans="1:27" x14ac:dyDescent="0.25">
      <c r="A75" s="2">
        <v>2032</v>
      </c>
      <c r="B75" s="2">
        <f>B9/'Output-Calculation-sheet'!B8*'Output-Calculation-sheet'!B62</f>
        <v>1270.0041657594672</v>
      </c>
      <c r="C75" s="2">
        <f>C9/'Output-Calculation-sheet'!C8*'Output-Calculation-sheet'!C62</f>
        <v>0</v>
      </c>
      <c r="D75" s="2">
        <f>D9/'Output-Calculation-sheet'!D8*'Output-Calculation-sheet'!D62</f>
        <v>1053.9335762499088</v>
      </c>
      <c r="E75" s="2">
        <f>E9/'Output-Calculation-sheet'!E8*'Output-Calculation-sheet'!E62</f>
        <v>730.54321436048554</v>
      </c>
      <c r="F75" s="2">
        <f>F9/'Output-Calculation-sheet'!F8*'Output-Calculation-sheet'!F62</f>
        <v>0</v>
      </c>
      <c r="G75" s="2">
        <f>G9/'Output-Calculation-sheet'!G8*'Output-Calculation-sheet'!G62</f>
        <v>337.53459902445991</v>
      </c>
      <c r="H75" s="2">
        <f>H9/'Output-Calculation-sheet'!H8*'Output-Calculation-sheet'!H62</f>
        <v>2385.7927127100866</v>
      </c>
      <c r="I75" s="2">
        <f>I9/'Output-Calculation-sheet'!I8*'Output-Calculation-sheet'!I62</f>
        <v>144.32863023577141</v>
      </c>
      <c r="J75" s="2">
        <f>J9/'Output-Calculation-sheet'!J8*'Output-Calculation-sheet'!J62</f>
        <v>473.04589540430243</v>
      </c>
      <c r="K75" s="2">
        <f>K9/'Output-Calculation-sheet'!K8*'Output-Calculation-sheet'!K62</f>
        <v>741.51079102651693</v>
      </c>
      <c r="L75" s="2">
        <f>L9/'Output-Calculation-sheet'!L8*'Output-Calculation-sheet'!L62</f>
        <v>642.97426483445815</v>
      </c>
      <c r="M75" s="2">
        <f>M9/'Output-Calculation-sheet'!M8*'Output-Calculation-sheet'!M62</f>
        <v>3101.7907355328539</v>
      </c>
      <c r="N75" s="2">
        <f>N9/'Output-Calculation-sheet'!N8*'Output-Calculation-sheet'!N62</f>
        <v>2005.0196470209059</v>
      </c>
      <c r="O75" s="2">
        <f>O9/'Output-Calculation-sheet'!O8*'Output-Calculation-sheet'!O62</f>
        <v>0</v>
      </c>
      <c r="P75" s="2">
        <f>P9/'Output-Calculation-sheet'!P8*'Output-Calculation-sheet'!P62</f>
        <v>553.74843097869632</v>
      </c>
      <c r="Q75" s="2">
        <f>Q9/'Output-Calculation-sheet'!Q8*'Output-Calculation-sheet'!Q62</f>
        <v>196.23644307255066</v>
      </c>
      <c r="R75" s="2">
        <f>R9/'Output-Calculation-sheet'!R8*'Output-Calculation-sheet'!R62</f>
        <v>877.91861864603266</v>
      </c>
      <c r="S75" s="2">
        <f>S9/'Output-Calculation-sheet'!S8*'Output-Calculation-sheet'!S62</f>
        <v>255.04464981925631</v>
      </c>
      <c r="T75" s="2">
        <f>T9/'Output-Calculation-sheet'!T8*'Output-Calculation-sheet'!T62</f>
        <v>299.44470969786573</v>
      </c>
      <c r="U75" s="2">
        <f>U9/'Output-Calculation-sheet'!U8*'Output-Calculation-sheet'!U62</f>
        <v>135.47899138982712</v>
      </c>
      <c r="V75" s="2">
        <f>V9/'Output-Calculation-sheet'!V8*'Output-Calculation-sheet'!V62</f>
        <v>204.61492560745239</v>
      </c>
      <c r="W75" s="2">
        <f>W9/'Output-Calculation-sheet'!W8*'Output-Calculation-sheet'!W62</f>
        <v>11.148280690326258</v>
      </c>
      <c r="X75" s="2">
        <f>X9/'Output-Calculation-sheet'!X8*'Output-Calculation-sheet'!X62</f>
        <v>293.89399668752969</v>
      </c>
      <c r="Y75" s="2">
        <f>Y9/'Output-Calculation-sheet'!Y8*'Output-Calculation-sheet'!Y62</f>
        <v>0</v>
      </c>
      <c r="AA75" s="2">
        <f t="shared" si="6"/>
        <v>15.714007278748753</v>
      </c>
    </row>
    <row r="76" spans="1:27" x14ac:dyDescent="0.25">
      <c r="A76" s="2">
        <v>2033</v>
      </c>
      <c r="B76" s="2">
        <f>B10/'Output-Calculation-sheet'!B9*'Output-Calculation-sheet'!B63</f>
        <v>5929.9954052863741</v>
      </c>
      <c r="C76" s="2">
        <f>C10/'Output-Calculation-sheet'!C9*'Output-Calculation-sheet'!C63</f>
        <v>13156.028402008373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3871.5851857283969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101.47427719063275</v>
      </c>
      <c r="L76" s="2">
        <f>L10/'Output-Calculation-sheet'!L9*'Output-Calculation-sheet'!L63</f>
        <v>0</v>
      </c>
      <c r="M76" s="2">
        <f>M10/'Output-Calculation-sheet'!M9*'Output-Calculation-sheet'!M63</f>
        <v>2635.9943774679286</v>
      </c>
      <c r="N76" s="2">
        <f>N10/'Output-Calculation-sheet'!N9*'Output-Calculation-sheet'!N63</f>
        <v>1508.4897995331019</v>
      </c>
      <c r="O76" s="2">
        <f>O10/'Output-Calculation-sheet'!O9*'Output-Calculation-sheet'!O63</f>
        <v>2329.150000533923</v>
      </c>
      <c r="P76" s="2">
        <f>P10/'Output-Calculation-sheet'!P9*'Output-Calculation-sheet'!P63</f>
        <v>523.23775091811262</v>
      </c>
      <c r="Q76" s="2">
        <f>Q10/'Output-Calculation-sheet'!Q9*'Output-Calculation-sheet'!Q63</f>
        <v>230.28297479454466</v>
      </c>
      <c r="R76" s="2">
        <f>R10/'Output-Calculation-sheet'!R9*'Output-Calculation-sheet'!R63</f>
        <v>393.63493155101168</v>
      </c>
      <c r="S76" s="2">
        <f>S10/'Output-Calculation-sheet'!S9*'Output-Calculation-sheet'!S63</f>
        <v>668.9017039538827</v>
      </c>
      <c r="T76" s="2">
        <f>T10/'Output-Calculation-sheet'!T9*'Output-Calculation-sheet'!T63</f>
        <v>27.10694568605717</v>
      </c>
      <c r="U76" s="2">
        <f>U10/'Output-Calculation-sheet'!U9*'Output-Calculation-sheet'!U63</f>
        <v>139.41824472465717</v>
      </c>
      <c r="V76" s="2">
        <f>V10/'Output-Calculation-sheet'!V9*'Output-Calculation-sheet'!V63</f>
        <v>10.806953416721131</v>
      </c>
      <c r="W76" s="2">
        <f>W10/'Output-Calculation-sheet'!W9*'Output-Calculation-sheet'!W63</f>
        <v>0</v>
      </c>
      <c r="X76" s="2">
        <f>X10/'Output-Calculation-sheet'!X9*'Output-Calculation-sheet'!X63</f>
        <v>310.44911239110388</v>
      </c>
      <c r="Y76" s="2">
        <f>Y10/'Output-Calculation-sheet'!Y9*'Output-Calculation-sheet'!Y63</f>
        <v>5.8891829974712673</v>
      </c>
      <c r="AA76" s="2">
        <f t="shared" si="6"/>
        <v>31.842445248182287</v>
      </c>
    </row>
    <row r="77" spans="1:27" x14ac:dyDescent="0.25">
      <c r="A77" s="2">
        <v>2034</v>
      </c>
      <c r="B77" s="2">
        <f>B11/'Output-Calculation-sheet'!B10*'Output-Calculation-sheet'!B64</f>
        <v>12980.40590955239</v>
      </c>
      <c r="C77" s="2">
        <f>C11/'Output-Calculation-sheet'!C10*'Output-Calculation-sheet'!C64</f>
        <v>11867.165453191201</v>
      </c>
      <c r="D77" s="2">
        <f>D11/'Output-Calculation-sheet'!D10*'Output-Calculation-sheet'!D64</f>
        <v>1620.5578777249075</v>
      </c>
      <c r="E77" s="2">
        <f>E11/'Output-Calculation-sheet'!E10*'Output-Calculation-sheet'!E64</f>
        <v>1969.8202971946926</v>
      </c>
      <c r="F77" s="2">
        <f>F11/'Output-Calculation-sheet'!F10*'Output-Calculation-sheet'!F64</f>
        <v>123.09178985110995</v>
      </c>
      <c r="G77" s="2">
        <f>G11/'Output-Calculation-sheet'!G10*'Output-Calculation-sheet'!G64</f>
        <v>841.6723370963872</v>
      </c>
      <c r="H77" s="2">
        <f>H11/'Output-Calculation-sheet'!H10*'Output-Calculation-sheet'!H64</f>
        <v>4472.5154358452692</v>
      </c>
      <c r="I77" s="2">
        <f>I11/'Output-Calculation-sheet'!I10*'Output-Calculation-sheet'!I64</f>
        <v>501.91177291119698</v>
      </c>
      <c r="J77" s="2">
        <f>J11/'Output-Calculation-sheet'!J10*'Output-Calculation-sheet'!J64</f>
        <v>339.51038149426114</v>
      </c>
      <c r="K77" s="2">
        <f>K11/'Output-Calculation-sheet'!K10*'Output-Calculation-sheet'!K64</f>
        <v>763.56185301497965</v>
      </c>
      <c r="L77" s="2">
        <f>L11/'Output-Calculation-sheet'!L10*'Output-Calculation-sheet'!L64</f>
        <v>319.8651678877203</v>
      </c>
      <c r="M77" s="2">
        <f>M11/'Output-Calculation-sheet'!M10*'Output-Calculation-sheet'!M64</f>
        <v>3008.0492796297131</v>
      </c>
      <c r="N77" s="2">
        <f>N11/'Output-Calculation-sheet'!N10*'Output-Calculation-sheet'!N64</f>
        <v>2117.8549836948109</v>
      </c>
      <c r="O77" s="2">
        <f>O11/'Output-Calculation-sheet'!O10*'Output-Calculation-sheet'!O64</f>
        <v>2196.339453201479</v>
      </c>
      <c r="P77" s="2">
        <f>P11/'Output-Calculation-sheet'!P10*'Output-Calculation-sheet'!P64</f>
        <v>934.76992105569309</v>
      </c>
      <c r="Q77" s="2">
        <f>Q11/'Output-Calculation-sheet'!Q10*'Output-Calculation-sheet'!Q64</f>
        <v>840.4782099742132</v>
      </c>
      <c r="R77" s="2">
        <f>R11/'Output-Calculation-sheet'!R10*'Output-Calculation-sheet'!R64</f>
        <v>800.16910438128355</v>
      </c>
      <c r="S77" s="2">
        <f>S11/'Output-Calculation-sheet'!S10*'Output-Calculation-sheet'!S64</f>
        <v>1064.9956638727238</v>
      </c>
      <c r="T77" s="2">
        <f>T11/'Output-Calculation-sheet'!T10*'Output-Calculation-sheet'!T64</f>
        <v>220.06984810966233</v>
      </c>
      <c r="U77" s="2">
        <f>U11/'Output-Calculation-sheet'!U10*'Output-Calculation-sheet'!U64</f>
        <v>292.4927678218728</v>
      </c>
      <c r="V77" s="2">
        <f>V11/'Output-Calculation-sheet'!V10*'Output-Calculation-sheet'!V64</f>
        <v>113.78704263353016</v>
      </c>
      <c r="W77" s="2">
        <f>W11/'Output-Calculation-sheet'!W10*'Output-Calculation-sheet'!W64</f>
        <v>24.635635713770622</v>
      </c>
      <c r="X77" s="2">
        <f>X11/'Output-Calculation-sheet'!X10*'Output-Calculation-sheet'!X64</f>
        <v>312.97809632884565</v>
      </c>
      <c r="Y77" s="2">
        <f>Y11/'Output-Calculation-sheet'!Y10*'Output-Calculation-sheet'!Y64</f>
        <v>73.236975463924907</v>
      </c>
      <c r="AA77" s="2">
        <f t="shared" si="6"/>
        <v>47.799935257645636</v>
      </c>
    </row>
    <row r="78" spans="1:27" x14ac:dyDescent="0.25">
      <c r="A78" s="2">
        <v>2035</v>
      </c>
      <c r="B78" s="2">
        <f>B12/'Output-Calculation-sheet'!B11*'Output-Calculation-sheet'!B65</f>
        <v>13860.636794089271</v>
      </c>
      <c r="C78" s="2">
        <f>C12/'Output-Calculation-sheet'!C11*'Output-Calculation-sheet'!C65</f>
        <v>10128.65669775606</v>
      </c>
      <c r="D78" s="2">
        <f>D12/'Output-Calculation-sheet'!D11*'Output-Calculation-sheet'!D65</f>
        <v>2602.2366578538404</v>
      </c>
      <c r="E78" s="2">
        <f>E12/'Output-Calculation-sheet'!E11*'Output-Calculation-sheet'!E65</f>
        <v>3257.1284541073546</v>
      </c>
      <c r="F78" s="2">
        <f>F12/'Output-Calculation-sheet'!F11*'Output-Calculation-sheet'!F65</f>
        <v>651.14029015942731</v>
      </c>
      <c r="G78" s="2">
        <f>G12/'Output-Calculation-sheet'!G11*'Output-Calculation-sheet'!G65</f>
        <v>1196.9179213885925</v>
      </c>
      <c r="H78" s="2">
        <f>H12/'Output-Calculation-sheet'!H11*'Output-Calculation-sheet'!H65</f>
        <v>3784.320728892289</v>
      </c>
      <c r="I78" s="2">
        <f>I12/'Output-Calculation-sheet'!I11*'Output-Calculation-sheet'!I65</f>
        <v>869.18543065044344</v>
      </c>
      <c r="J78" s="2">
        <f>J12/'Output-Calculation-sheet'!J11*'Output-Calculation-sheet'!J65</f>
        <v>840.51568869243704</v>
      </c>
      <c r="K78" s="2">
        <f>K12/'Output-Calculation-sheet'!K11*'Output-Calculation-sheet'!K65</f>
        <v>1053.0176160149174</v>
      </c>
      <c r="L78" s="2">
        <f>L12/'Output-Calculation-sheet'!L11*'Output-Calculation-sheet'!L65</f>
        <v>776.38929489192947</v>
      </c>
      <c r="M78" s="2">
        <f>M12/'Output-Calculation-sheet'!M11*'Output-Calculation-sheet'!M65</f>
        <v>2763.1038849979736</v>
      </c>
      <c r="N78" s="2">
        <f>N12/'Output-Calculation-sheet'!N11*'Output-Calculation-sheet'!N65</f>
        <v>1970.2004824422945</v>
      </c>
      <c r="O78" s="2">
        <f>O12/'Output-Calculation-sheet'!O11*'Output-Calculation-sheet'!O65</f>
        <v>1859.8110981709551</v>
      </c>
      <c r="P78" s="2">
        <f>P12/'Output-Calculation-sheet'!P11*'Output-Calculation-sheet'!P65</f>
        <v>1073.3146439656225</v>
      </c>
      <c r="Q78" s="2">
        <f>Q12/'Output-Calculation-sheet'!Q11*'Output-Calculation-sheet'!Q65</f>
        <v>911.34741964310399</v>
      </c>
      <c r="R78" s="2">
        <f>R12/'Output-Calculation-sheet'!R11*'Output-Calculation-sheet'!R65</f>
        <v>900.70053046925852</v>
      </c>
      <c r="S78" s="2">
        <f>S12/'Output-Calculation-sheet'!S11*'Output-Calculation-sheet'!S65</f>
        <v>1042.0941670648126</v>
      </c>
      <c r="T78" s="2">
        <f>T12/'Output-Calculation-sheet'!T11*'Output-Calculation-sheet'!T65</f>
        <v>325.12788807423476</v>
      </c>
      <c r="U78" s="2">
        <f>U12/'Output-Calculation-sheet'!U11*'Output-Calculation-sheet'!U65</f>
        <v>272.0350437026126</v>
      </c>
      <c r="V78" s="2">
        <f>V12/'Output-Calculation-sheet'!V11*'Output-Calculation-sheet'!V65</f>
        <v>165.48825885034995</v>
      </c>
      <c r="W78" s="2">
        <f>W12/'Output-Calculation-sheet'!W11*'Output-Calculation-sheet'!W65</f>
        <v>115.55290487762372</v>
      </c>
      <c r="X78" s="2">
        <f>X12/'Output-Calculation-sheet'!X11*'Output-Calculation-sheet'!X65</f>
        <v>267.05840157488967</v>
      </c>
      <c r="Y78" s="2">
        <f>Y12/'Output-Calculation-sheet'!Y11*'Output-Calculation-sheet'!Y65</f>
        <v>125.29270651192458</v>
      </c>
      <c r="AA78" s="2">
        <f t="shared" si="6"/>
        <v>50.811273004842214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219.13018366867996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63.856649378580272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0.28298683304726024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592.9728403133563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115.19867055272894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2.2964801691211543</v>
      </c>
      <c r="Y88" s="2">
        <f>Y11/'Output-Calculation-sheet'!Y10*'Output-Calculation-sheet'!Y73</f>
        <v>0</v>
      </c>
      <c r="AA88" s="2">
        <f t="shared" si="7"/>
        <v>0.71046799103520641</v>
      </c>
    </row>
    <row r="89" spans="1:27" x14ac:dyDescent="0.25">
      <c r="A89" s="2">
        <v>2035</v>
      </c>
      <c r="B89" s="2">
        <f>B12/'Output-Calculation-sheet'!B11*'Output-Calculation-sheet'!B74</f>
        <v>345.54407713528877</v>
      </c>
      <c r="C89" s="2">
        <f>C12/'Output-Calculation-sheet'!C11*'Output-Calculation-sheet'!C74</f>
        <v>820.01462926505133</v>
      </c>
      <c r="D89" s="2">
        <f>D12/'Output-Calculation-sheet'!D11*'Output-Calculation-sheet'!D74</f>
        <v>72.639477943664602</v>
      </c>
      <c r="E89" s="2">
        <f>E12/'Output-Calculation-sheet'!E11*'Output-Calculation-sheet'!E74</f>
        <v>115.45801932285336</v>
      </c>
      <c r="F89" s="2">
        <f>F12/'Output-Calculation-sheet'!F11*'Output-Calculation-sheet'!F74</f>
        <v>36.30758838850381</v>
      </c>
      <c r="G89" s="2">
        <f>G12/'Output-Calculation-sheet'!G11*'Output-Calculation-sheet'!G74</f>
        <v>52.114682866225131</v>
      </c>
      <c r="H89" s="2">
        <f>H12/'Output-Calculation-sheet'!H11*'Output-Calculation-sheet'!H74</f>
        <v>75.727812448651036</v>
      </c>
      <c r="I89" s="2">
        <f>I12/'Output-Calculation-sheet'!I11*'Output-Calculation-sheet'!I74</f>
        <v>23.437022883310238</v>
      </c>
      <c r="J89" s="2">
        <f>J12/'Output-Calculation-sheet'!J11*'Output-Calculation-sheet'!J74</f>
        <v>23.194957879858624</v>
      </c>
      <c r="K89" s="2">
        <f>K12/'Output-Calculation-sheet'!K11*'Output-Calculation-sheet'!K74</f>
        <v>23.034904318478311</v>
      </c>
      <c r="L89" s="2">
        <f>L12/'Output-Calculation-sheet'!L11*'Output-Calculation-sheet'!L74</f>
        <v>18.316252120692873</v>
      </c>
      <c r="M89" s="2">
        <f>M12/'Output-Calculation-sheet'!M11*'Output-Calculation-sheet'!M74</f>
        <v>34.73876357027607</v>
      </c>
      <c r="N89" s="2">
        <f>N12/'Output-Calculation-sheet'!N11*'Output-Calculation-sheet'!N74</f>
        <v>34.142630316996701</v>
      </c>
      <c r="O89" s="2">
        <f>O12/'Output-Calculation-sheet'!O11*'Output-Calculation-sheet'!O74</f>
        <v>143.37610398426125</v>
      </c>
      <c r="P89" s="2">
        <f>P12/'Output-Calculation-sheet'!P11*'Output-Calculation-sheet'!P74</f>
        <v>31.541638449112437</v>
      </c>
      <c r="Q89" s="2">
        <f>Q12/'Output-Calculation-sheet'!Q11*'Output-Calculation-sheet'!Q74</f>
        <v>29.914080505591702</v>
      </c>
      <c r="R89" s="2">
        <f>R12/'Output-Calculation-sheet'!R11*'Output-Calculation-sheet'!R74</f>
        <v>14.832694329577409</v>
      </c>
      <c r="S89" s="2">
        <f>S12/'Output-Calculation-sheet'!S11*'Output-Calculation-sheet'!S74</f>
        <v>19.5716812295016</v>
      </c>
      <c r="T89" s="2">
        <f>T12/'Output-Calculation-sheet'!T11*'Output-Calculation-sheet'!T74</f>
        <v>5.4875757506453349</v>
      </c>
      <c r="U89" s="2">
        <f>U12/'Output-Calculation-sheet'!U11*'Output-Calculation-sheet'!U74</f>
        <v>9.5444194689008697</v>
      </c>
      <c r="V89" s="2">
        <f>V12/'Output-Calculation-sheet'!V11*'Output-Calculation-sheet'!V74</f>
        <v>3.6798065207317872</v>
      </c>
      <c r="W89" s="2">
        <f>W12/'Output-Calculation-sheet'!W11*'Output-Calculation-sheet'!W74</f>
        <v>3.1864357180019773</v>
      </c>
      <c r="X89" s="2">
        <f>X12/'Output-Calculation-sheet'!X11*'Output-Calculation-sheet'!X74</f>
        <v>7.6218560033931153</v>
      </c>
      <c r="Y89" s="2">
        <f>Y12/'Output-Calculation-sheet'!Y11*'Output-Calculation-sheet'!Y74</f>
        <v>3.6776162056979826</v>
      </c>
      <c r="AA89" s="2">
        <f t="shared" si="7"/>
        <v>1.9471047266252663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18062181163.037746</v>
      </c>
      <c r="C96" s="2">
        <f>C8/'Output-Calculation-sheet'!C7*'Output-Calculation-sheet'!C79</f>
        <v>2463077620.8630228</v>
      </c>
      <c r="D96" s="2">
        <f>D8/'Output-Calculation-sheet'!D7*'Output-Calculation-sheet'!D79</f>
        <v>8339142845.5395355</v>
      </c>
      <c r="E96" s="2">
        <f>E8/'Output-Calculation-sheet'!E7*'Output-Calculation-sheet'!E79</f>
        <v>14244845852.875425</v>
      </c>
      <c r="F96" s="2">
        <f>F8/'Output-Calculation-sheet'!F7*'Output-Calculation-sheet'!F79</f>
        <v>6160847260.5842724</v>
      </c>
      <c r="G96" s="2">
        <f>G8/'Output-Calculation-sheet'!G7*'Output-Calculation-sheet'!G79</f>
        <v>4625336331.4095383</v>
      </c>
      <c r="H96" s="2">
        <f>H8/'Output-Calculation-sheet'!H7*'Output-Calculation-sheet'!H79</f>
        <v>2155594744.7438521</v>
      </c>
      <c r="I96" s="2">
        <f>I8/'Output-Calculation-sheet'!I7*'Output-Calculation-sheet'!I79</f>
        <v>3220339161.5319095</v>
      </c>
      <c r="J96" s="2">
        <f>J8/'Output-Calculation-sheet'!J7*'Output-Calculation-sheet'!J79</f>
        <v>2336099917.3856907</v>
      </c>
      <c r="K96" s="2">
        <f>K8/'Output-Calculation-sheet'!K7*'Output-Calculation-sheet'!K79</f>
        <v>3259250702.1392031</v>
      </c>
      <c r="L96" s="2">
        <f>L8/'Output-Calculation-sheet'!L7*'Output-Calculation-sheet'!L79</f>
        <v>2436628755.0290766</v>
      </c>
      <c r="M96" s="2">
        <f>M8/'Output-Calculation-sheet'!M7*'Output-Calculation-sheet'!M79</f>
        <v>2937377620.737977</v>
      </c>
      <c r="N96" s="2">
        <f>N8/'Output-Calculation-sheet'!N7*'Output-Calculation-sheet'!N79</f>
        <v>2107866108.0105569</v>
      </c>
      <c r="O96" s="2">
        <f>O8/'Output-Calculation-sheet'!O7*'Output-Calculation-sheet'!O79</f>
        <v>354015703.58130008</v>
      </c>
      <c r="P96" s="2">
        <f>P8/'Output-Calculation-sheet'!P7*'Output-Calculation-sheet'!P79</f>
        <v>3369408210.0156908</v>
      </c>
      <c r="Q96" s="2">
        <f>Q8/'Output-Calculation-sheet'!Q7*'Output-Calculation-sheet'!Q79</f>
        <v>1547756899.8459916</v>
      </c>
      <c r="R96" s="2">
        <f>R8/'Output-Calculation-sheet'!R7*'Output-Calculation-sheet'!R79</f>
        <v>2284216221.0402813</v>
      </c>
      <c r="S96" s="2">
        <f>S8/'Output-Calculation-sheet'!S7*'Output-Calculation-sheet'!S79</f>
        <v>914918144.91006649</v>
      </c>
      <c r="T96" s="2">
        <f>T8/'Output-Calculation-sheet'!T7*'Output-Calculation-sheet'!T79</f>
        <v>1054218691.3593602</v>
      </c>
      <c r="U96" s="2">
        <f>U8/'Output-Calculation-sheet'!U7*'Output-Calculation-sheet'!U79</f>
        <v>543373849.86999488</v>
      </c>
      <c r="V96" s="2">
        <f>V8/'Output-Calculation-sheet'!V7*'Output-Calculation-sheet'!V79</f>
        <v>365655792.64374197</v>
      </c>
      <c r="W96" s="2">
        <f>W8/'Output-Calculation-sheet'!W7*'Output-Calculation-sheet'!W79</f>
        <v>967587214.6427772</v>
      </c>
      <c r="X96" s="2">
        <f>X8/'Output-Calculation-sheet'!X7*'Output-Calculation-sheet'!X79</f>
        <v>209523012.63472557</v>
      </c>
      <c r="Y96" s="2">
        <f>Y8/'Output-Calculation-sheet'!Y7*'Output-Calculation-sheet'!Y79</f>
        <v>457414046.89106745</v>
      </c>
      <c r="AA96" s="2">
        <f t="shared" si="8"/>
        <v>84.416675871322781</v>
      </c>
    </row>
    <row r="97" spans="1:27" x14ac:dyDescent="0.25">
      <c r="A97" s="2">
        <v>2032</v>
      </c>
      <c r="B97" s="2">
        <f>B9/'Output-Calculation-sheet'!B8*'Output-Calculation-sheet'!B80</f>
        <v>19575076126.076382</v>
      </c>
      <c r="C97" s="2">
        <f>C9/'Output-Calculation-sheet'!C8*'Output-Calculation-sheet'!C80</f>
        <v>2687782621.5180779</v>
      </c>
      <c r="D97" s="2">
        <f>D9/'Output-Calculation-sheet'!D8*'Output-Calculation-sheet'!D80</f>
        <v>8575183400.8274736</v>
      </c>
      <c r="E97" s="2">
        <f>E9/'Output-Calculation-sheet'!E8*'Output-Calculation-sheet'!E80</f>
        <v>15054318355.059868</v>
      </c>
      <c r="F97" s="2">
        <f>F9/'Output-Calculation-sheet'!F8*'Output-Calculation-sheet'!F80</f>
        <v>6489124506.4250498</v>
      </c>
      <c r="G97" s="2">
        <f>G9/'Output-Calculation-sheet'!G8*'Output-Calculation-sheet'!G80</f>
        <v>4746330961.2300444</v>
      </c>
      <c r="H97" s="2">
        <f>H9/'Output-Calculation-sheet'!H8*'Output-Calculation-sheet'!H80</f>
        <v>2860336923.81639</v>
      </c>
      <c r="I97" s="2">
        <f>I9/'Output-Calculation-sheet'!I8*'Output-Calculation-sheet'!I80</f>
        <v>3429140159.8372941</v>
      </c>
      <c r="J97" s="2">
        <f>J9/'Output-Calculation-sheet'!J8*'Output-Calculation-sheet'!J80</f>
        <v>2417556658.1009302</v>
      </c>
      <c r="K97" s="2">
        <f>K9/'Output-Calculation-sheet'!K8*'Output-Calculation-sheet'!K80</f>
        <v>3396157769.8627911</v>
      </c>
      <c r="L97" s="2">
        <f>L9/'Output-Calculation-sheet'!L8*'Output-Calculation-sheet'!L80</f>
        <v>2625747341.1932445</v>
      </c>
      <c r="M97" s="2">
        <f>M9/'Output-Calculation-sheet'!M8*'Output-Calculation-sheet'!M80</f>
        <v>3115281419.3869185</v>
      </c>
      <c r="N97" s="2">
        <f>N9/'Output-Calculation-sheet'!N8*'Output-Calculation-sheet'!N80</f>
        <v>2277224364.3363776</v>
      </c>
      <c r="O97" s="2">
        <f>O9/'Output-Calculation-sheet'!O8*'Output-Calculation-sheet'!O80</f>
        <v>380911398.68447715</v>
      </c>
      <c r="P97" s="2">
        <f>P9/'Output-Calculation-sheet'!P8*'Output-Calculation-sheet'!P80</f>
        <v>3545920287.5912948</v>
      </c>
      <c r="Q97" s="2">
        <f>Q9/'Output-Calculation-sheet'!Q8*'Output-Calculation-sheet'!Q80</f>
        <v>1628544709.1352868</v>
      </c>
      <c r="R97" s="2">
        <f>R9/'Output-Calculation-sheet'!R8*'Output-Calculation-sheet'!R80</f>
        <v>2421052463.5765414</v>
      </c>
      <c r="S97" s="2">
        <f>S9/'Output-Calculation-sheet'!S8*'Output-Calculation-sheet'!S80</f>
        <v>1002150013.7530999</v>
      </c>
      <c r="T97" s="2">
        <f>T9/'Output-Calculation-sheet'!T8*'Output-Calculation-sheet'!T80</f>
        <v>1093722738.170172</v>
      </c>
      <c r="U97" s="2">
        <f>U9/'Output-Calculation-sheet'!U8*'Output-Calculation-sheet'!U80</f>
        <v>577753463.54462528</v>
      </c>
      <c r="V97" s="2">
        <f>V9/'Output-Calculation-sheet'!V8*'Output-Calculation-sheet'!V80</f>
        <v>389183764.61233139</v>
      </c>
      <c r="W97" s="2">
        <f>W9/'Output-Calculation-sheet'!W8*'Output-Calculation-sheet'!W80</f>
        <v>1011636904.5928781</v>
      </c>
      <c r="X97" s="2">
        <f>X9/'Output-Calculation-sheet'!X8*'Output-Calculation-sheet'!X80</f>
        <v>297511737.58612591</v>
      </c>
      <c r="Y97" s="2">
        <f>Y9/'Output-Calculation-sheet'!Y8*'Output-Calculation-sheet'!Y80</f>
        <v>477620686.46446592</v>
      </c>
      <c r="AA97" s="2">
        <f t="shared" si="8"/>
        <v>90.075268775382114</v>
      </c>
    </row>
    <row r="98" spans="1:27" x14ac:dyDescent="0.25">
      <c r="A98" s="2">
        <v>2033</v>
      </c>
      <c r="B98" s="2">
        <f>B10/'Output-Calculation-sheet'!B9*'Output-Calculation-sheet'!B81</f>
        <v>21661554358.235664</v>
      </c>
      <c r="C98" s="2">
        <f>C10/'Output-Calculation-sheet'!C9*'Output-Calculation-sheet'!C81</f>
        <v>7426655002.4107399</v>
      </c>
      <c r="D98" s="2">
        <f>D10/'Output-Calculation-sheet'!D9*'Output-Calculation-sheet'!D81</f>
        <v>7067913585.2852325</v>
      </c>
      <c r="E98" s="2">
        <f>E10/'Output-Calculation-sheet'!E9*'Output-Calculation-sheet'!E81</f>
        <v>13295190165.108631</v>
      </c>
      <c r="F98" s="2">
        <f>F10/'Output-Calculation-sheet'!F9*'Output-Calculation-sheet'!F81</f>
        <v>5483257783.2319889</v>
      </c>
      <c r="G98" s="2">
        <f>G10/'Output-Calculation-sheet'!G9*'Output-Calculation-sheet'!G81</f>
        <v>4025975630.84727</v>
      </c>
      <c r="H98" s="2">
        <f>H10/'Output-Calculation-sheet'!H9*'Output-Calculation-sheet'!H81</f>
        <v>3647566814.7587304</v>
      </c>
      <c r="I98" s="2">
        <f>I10/'Output-Calculation-sheet'!I9*'Output-Calculation-sheet'!I81</f>
        <v>3032204879.7574878</v>
      </c>
      <c r="J98" s="2">
        <f>J10/'Output-Calculation-sheet'!J9*'Output-Calculation-sheet'!J81</f>
        <v>1938868225.8093719</v>
      </c>
      <c r="K98" s="2">
        <f>K10/'Output-Calculation-sheet'!K9*'Output-Calculation-sheet'!K81</f>
        <v>2816282987.3899112</v>
      </c>
      <c r="L98" s="2">
        <f>L10/'Output-Calculation-sheet'!L9*'Output-Calculation-sheet'!L81</f>
        <v>2112254397.0877652</v>
      </c>
      <c r="M98" s="2">
        <f>M10/'Output-Calculation-sheet'!M9*'Output-Calculation-sheet'!M81</f>
        <v>2739169530.2554231</v>
      </c>
      <c r="N98" s="2">
        <f>N10/'Output-Calculation-sheet'!N9*'Output-Calculation-sheet'!N81</f>
        <v>1965140413.7486436</v>
      </c>
      <c r="O98" s="2">
        <f>O10/'Output-Calculation-sheet'!O9*'Output-Calculation-sheet'!O81</f>
        <v>1040652870.7834071</v>
      </c>
      <c r="P98" s="2">
        <f>P10/'Output-Calculation-sheet'!P9*'Output-Calculation-sheet'!P81</f>
        <v>3325624634.3974724</v>
      </c>
      <c r="Q98" s="2">
        <f>Q10/'Output-Calculation-sheet'!Q9*'Output-Calculation-sheet'!Q81</f>
        <v>1563624396.5505426</v>
      </c>
      <c r="R98" s="2">
        <f>R10/'Output-Calculation-sheet'!R9*'Output-Calculation-sheet'!R81</f>
        <v>2000112161.1381245</v>
      </c>
      <c r="S98" s="2">
        <f>S10/'Output-Calculation-sheet'!S9*'Output-Calculation-sheet'!S81</f>
        <v>1156420926.6994066</v>
      </c>
      <c r="T98" s="2">
        <f>T10/'Output-Calculation-sheet'!T9*'Output-Calculation-sheet'!T81</f>
        <v>858111902.30217791</v>
      </c>
      <c r="U98" s="2">
        <f>U10/'Output-Calculation-sheet'!U9*'Output-Calculation-sheet'!U81</f>
        <v>558343257.69512796</v>
      </c>
      <c r="V98" s="2">
        <f>V10/'Output-Calculation-sheet'!V9*'Output-Calculation-sheet'!V81</f>
        <v>295707991.64535326</v>
      </c>
      <c r="W98" s="2">
        <f>W10/'Output-Calculation-sheet'!W9*'Output-Calculation-sheet'!W81</f>
        <v>838434175.66305339</v>
      </c>
      <c r="X98" s="2">
        <f>X10/'Output-Calculation-sheet'!X9*'Output-Calculation-sheet'!X81</f>
        <v>308099192.50774521</v>
      </c>
      <c r="Y98" s="2">
        <f>Y10/'Output-Calculation-sheet'!Y9*'Output-Calculation-sheet'!Y81</f>
        <v>461023032.9790144</v>
      </c>
      <c r="AA98" s="2">
        <f t="shared" si="8"/>
        <v>89.618188316288283</v>
      </c>
    </row>
    <row r="99" spans="1:27" x14ac:dyDescent="0.25">
      <c r="A99" s="2">
        <v>2034</v>
      </c>
      <c r="B99" s="2">
        <f>B11/'Output-Calculation-sheet'!B10*'Output-Calculation-sheet'!B82</f>
        <v>22787694144.901455</v>
      </c>
      <c r="C99" s="2">
        <f>C11/'Output-Calculation-sheet'!C10*'Output-Calculation-sheet'!C82</f>
        <v>7862689408.5302362</v>
      </c>
      <c r="D99" s="2">
        <f>D11/'Output-Calculation-sheet'!D10*'Output-Calculation-sheet'!D82</f>
        <v>7152835712.2537813</v>
      </c>
      <c r="E99" s="2">
        <f>E11/'Output-Calculation-sheet'!E10*'Output-Calculation-sheet'!E82</f>
        <v>13836533460.771969</v>
      </c>
      <c r="F99" s="2">
        <f>F11/'Output-Calculation-sheet'!F10*'Output-Calculation-sheet'!F82</f>
        <v>5698559134.5347624</v>
      </c>
      <c r="G99" s="2">
        <f>G11/'Output-Calculation-sheet'!G10*'Output-Calculation-sheet'!G82</f>
        <v>4051270033.5053854</v>
      </c>
      <c r="H99" s="2">
        <f>H11/'Output-Calculation-sheet'!H10*'Output-Calculation-sheet'!H82</f>
        <v>3786647391.8865662</v>
      </c>
      <c r="I99" s="2">
        <f>I11/'Output-Calculation-sheet'!I10*'Output-Calculation-sheet'!I82</f>
        <v>3180520194.4776459</v>
      </c>
      <c r="J99" s="2">
        <f>J11/'Output-Calculation-sheet'!J10*'Output-Calculation-sheet'!J82</f>
        <v>1979236500.6049285</v>
      </c>
      <c r="K99" s="2">
        <f>K11/'Output-Calculation-sheet'!K10*'Output-Calculation-sheet'!K82</f>
        <v>2895882729.3105493</v>
      </c>
      <c r="L99" s="2">
        <f>L11/'Output-Calculation-sheet'!L10*'Output-Calculation-sheet'!L82</f>
        <v>2235833241.1552701</v>
      </c>
      <c r="M99" s="2">
        <f>M11/'Output-Calculation-sheet'!M10*'Output-Calculation-sheet'!M82</f>
        <v>2852411293.4633393</v>
      </c>
      <c r="N99" s="2">
        <f>N11/'Output-Calculation-sheet'!N10*'Output-Calculation-sheet'!N82</f>
        <v>2009526421.4658523</v>
      </c>
      <c r="O99" s="2">
        <f>O11/'Output-Calculation-sheet'!O10*'Output-Calculation-sheet'!O82</f>
        <v>1089465123.0559912</v>
      </c>
      <c r="P99" s="2">
        <f>P11/'Output-Calculation-sheet'!P10*'Output-Calculation-sheet'!P82</f>
        <v>3396109597.063251</v>
      </c>
      <c r="Q99" s="2">
        <f>Q11/'Output-Calculation-sheet'!Q10*'Output-Calculation-sheet'!Q82</f>
        <v>1607252474.6925044</v>
      </c>
      <c r="R99" s="2">
        <f>R11/'Output-Calculation-sheet'!R10*'Output-Calculation-sheet'!R82</f>
        <v>2080580895.5803547</v>
      </c>
      <c r="S99" s="2">
        <f>S11/'Output-Calculation-sheet'!S10*'Output-Calculation-sheet'!S82</f>
        <v>1198472761.6170554</v>
      </c>
      <c r="T99" s="2">
        <f>T11/'Output-Calculation-sheet'!T10*'Output-Calculation-sheet'!T82</f>
        <v>875943470.80316639</v>
      </c>
      <c r="U99" s="2">
        <f>U11/'Output-Calculation-sheet'!U10*'Output-Calculation-sheet'!U82</f>
        <v>580067424.03693247</v>
      </c>
      <c r="V99" s="2">
        <f>V11/'Output-Calculation-sheet'!V10*'Output-Calculation-sheet'!V82</f>
        <v>310154819.69035614</v>
      </c>
      <c r="W99" s="2">
        <f>W11/'Output-Calculation-sheet'!W10*'Output-Calculation-sheet'!W82</f>
        <v>860070174.08389902</v>
      </c>
      <c r="X99" s="2">
        <f>X11/'Output-Calculation-sheet'!X10*'Output-Calculation-sheet'!X82</f>
        <v>323926106.23909688</v>
      </c>
      <c r="Y99" s="2">
        <f>Y11/'Output-Calculation-sheet'!Y10*'Output-Calculation-sheet'!Y82</f>
        <v>473311378.38320708</v>
      </c>
      <c r="AA99" s="2">
        <f t="shared" si="8"/>
        <v>93.124993892107511</v>
      </c>
    </row>
    <row r="100" spans="1:27" x14ac:dyDescent="0.25">
      <c r="A100" s="2">
        <v>2035</v>
      </c>
      <c r="B100" s="2">
        <f>B12/'Output-Calculation-sheet'!B11*'Output-Calculation-sheet'!B83</f>
        <v>21603346593.682827</v>
      </c>
      <c r="C100" s="2">
        <f>C12/'Output-Calculation-sheet'!C11*'Output-Calculation-sheet'!C83</f>
        <v>7500331047.7723913</v>
      </c>
      <c r="D100" s="2">
        <f>D12/'Output-Calculation-sheet'!D11*'Output-Calculation-sheet'!D83</f>
        <v>6528076468.6372833</v>
      </c>
      <c r="E100" s="2">
        <f>E12/'Output-Calculation-sheet'!E11*'Output-Calculation-sheet'!E83</f>
        <v>12982659664.055347</v>
      </c>
      <c r="F100" s="2">
        <f>F12/'Output-Calculation-sheet'!F11*'Output-Calculation-sheet'!F83</f>
        <v>5340548529.7241249</v>
      </c>
      <c r="G100" s="2">
        <f>G12/'Output-Calculation-sheet'!G11*'Output-Calculation-sheet'!G83</f>
        <v>3669996745.1980162</v>
      </c>
      <c r="H100" s="2">
        <f>H12/'Output-Calculation-sheet'!H11*'Output-Calculation-sheet'!H83</f>
        <v>3544942589.481688</v>
      </c>
      <c r="I100" s="2">
        <f>I12/'Output-Calculation-sheet'!I11*'Output-Calculation-sheet'!I83</f>
        <v>3007813768.7525029</v>
      </c>
      <c r="J100" s="2">
        <f>J12/'Output-Calculation-sheet'!J11*'Output-Calculation-sheet'!J83</f>
        <v>1822864601.6773698</v>
      </c>
      <c r="K100" s="2">
        <f>K12/'Output-Calculation-sheet'!K11*'Output-Calculation-sheet'!K83</f>
        <v>2685856022.59198</v>
      </c>
      <c r="L100" s="2">
        <f>L12/'Output-Calculation-sheet'!L11*'Output-Calculation-sheet'!L83</f>
        <v>2132416536.0205178</v>
      </c>
      <c r="M100" s="2">
        <f>M12/'Output-Calculation-sheet'!M11*'Output-Calculation-sheet'!M83</f>
        <v>2678787694.9983778</v>
      </c>
      <c r="N100" s="2">
        <f>N12/'Output-Calculation-sheet'!N11*'Output-Calculation-sheet'!N83</f>
        <v>1853509507.6763792</v>
      </c>
      <c r="O100" s="2">
        <f>O12/'Output-Calculation-sheet'!O11*'Output-Calculation-sheet'!O83</f>
        <v>1028815466.1004066</v>
      </c>
      <c r="P100" s="2">
        <f>P12/'Output-Calculation-sheet'!P11*'Output-Calculation-sheet'!P83</f>
        <v>3124585673.4555883</v>
      </c>
      <c r="Q100" s="2">
        <f>Q12/'Output-Calculation-sheet'!Q11*'Output-Calculation-sheet'!Q83</f>
        <v>1490441689.8074439</v>
      </c>
      <c r="R100" s="2">
        <f>R12/'Output-Calculation-sheet'!R11*'Output-Calculation-sheet'!R83</f>
        <v>1951650321.4194045</v>
      </c>
      <c r="S100" s="2">
        <f>S12/'Output-Calculation-sheet'!S11*'Output-Calculation-sheet'!S83</f>
        <v>1120147010.3921266</v>
      </c>
      <c r="T100" s="2">
        <f>T12/'Output-Calculation-sheet'!T11*'Output-Calculation-sheet'!T83</f>
        <v>806117743.9213239</v>
      </c>
      <c r="U100" s="2">
        <f>U12/'Output-Calculation-sheet'!U11*'Output-Calculation-sheet'!U83</f>
        <v>543232087.37585568</v>
      </c>
      <c r="V100" s="2">
        <f>V12/'Output-Calculation-sheet'!V11*'Output-Calculation-sheet'!V83</f>
        <v>293105273.71967578</v>
      </c>
      <c r="W100" s="2">
        <f>W12/'Output-Calculation-sheet'!W11*'Output-Calculation-sheet'!W83</f>
        <v>794094194.43184721</v>
      </c>
      <c r="X100" s="2">
        <f>X12/'Output-Calculation-sheet'!X11*'Output-Calculation-sheet'!X83</f>
        <v>307004358.34227288</v>
      </c>
      <c r="Y100" s="2">
        <f>Y12/'Output-Calculation-sheet'!Y11*'Output-Calculation-sheet'!Y83</f>
        <v>437593300.36845326</v>
      </c>
      <c r="AA100" s="2">
        <f t="shared" si="8"/>
        <v>87.247936889603196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6102752404.9659023</v>
      </c>
      <c r="C107" s="2">
        <f>C8/'Output-Calculation-sheet'!C7*'Output-Calculation-sheet'!C88</f>
        <v>14032619834.245207</v>
      </c>
      <c r="D107" s="2">
        <f>D8/'Output-Calculation-sheet'!D7*'Output-Calculation-sheet'!D88</f>
        <v>1.4932877172554146E-5</v>
      </c>
      <c r="E107" s="2">
        <f>E8/'Output-Calculation-sheet'!E7*'Output-Calculation-sheet'!E88</f>
        <v>-1.1309260105957821E-5</v>
      </c>
      <c r="F107" s="2">
        <f>F8/'Output-Calculation-sheet'!F7*'Output-Calculation-sheet'!F88</f>
        <v>0</v>
      </c>
      <c r="G107" s="2">
        <f>G8/'Output-Calculation-sheet'!G7*'Output-Calculation-sheet'!G88</f>
        <v>-7.0150444254139004E-6</v>
      </c>
      <c r="H107" s="2">
        <f>H8/'Output-Calculation-sheet'!H7*'Output-Calculation-sheet'!H88</f>
        <v>7479935436.2555227</v>
      </c>
      <c r="I107" s="2">
        <f>I8/'Output-Calculation-sheet'!I7*'Output-Calculation-sheet'!I88</f>
        <v>6.7987986614512074E-7</v>
      </c>
      <c r="J107" s="2">
        <f>J8/'Output-Calculation-sheet'!J7*'Output-Calculation-sheet'!J88</f>
        <v>0</v>
      </c>
      <c r="K107" s="2">
        <f>K8/'Output-Calculation-sheet'!K7*'Output-Calculation-sheet'!K88</f>
        <v>-9.585745412596521E-8</v>
      </c>
      <c r="L107" s="2">
        <f>L8/'Output-Calculation-sheet'!L7*'Output-Calculation-sheet'!L88</f>
        <v>735954192.7420193</v>
      </c>
      <c r="M107" s="2">
        <f>M8/'Output-Calculation-sheet'!M7*'Output-Calculation-sheet'!M88</f>
        <v>9420514267.3457718</v>
      </c>
      <c r="N107" s="2">
        <f>N8/'Output-Calculation-sheet'!N7*'Output-Calculation-sheet'!N88</f>
        <v>5334361043.2884912</v>
      </c>
      <c r="O107" s="2">
        <f>O8/'Output-Calculation-sheet'!O7*'Output-Calculation-sheet'!O88</f>
        <v>2724980325.928699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1.6691942583406688E-6</v>
      </c>
      <c r="S107" s="2">
        <f>S8/'Output-Calculation-sheet'!S7*'Output-Calculation-sheet'!S88</f>
        <v>715365225.76405382</v>
      </c>
      <c r="T107" s="2">
        <f>T8/'Output-Calculation-sheet'!T7*'Output-Calculation-sheet'!T88</f>
        <v>1.5326206956736854E-9</v>
      </c>
      <c r="U107" s="2">
        <f>U8/'Output-Calculation-sheet'!U7*'Output-Calculation-sheet'!U88</f>
        <v>6.8102944103426681E-7</v>
      </c>
      <c r="V107" s="2">
        <f>V8/'Output-Calculation-sheet'!V7*'Output-Calculation-sheet'!V88</f>
        <v>-9.8799192382124109E-8</v>
      </c>
      <c r="W107" s="2">
        <f>W8/'Output-Calculation-sheet'!W7*'Output-Calculation-sheet'!W88</f>
        <v>5.4671735831859146E-8</v>
      </c>
      <c r="X107" s="2">
        <f>X8/'Output-Calculation-sheet'!X7*'Output-Calculation-sheet'!X88</f>
        <v>660317350.02117872</v>
      </c>
      <c r="Y107" s="2">
        <f>Y8/'Output-Calculation-sheet'!Y7*'Output-Calculation-sheet'!Y88</f>
        <v>0</v>
      </c>
      <c r="AA107" s="2">
        <f t="shared" si="9"/>
        <v>47206.800080556837</v>
      </c>
    </row>
    <row r="108" spans="1:27" x14ac:dyDescent="0.25">
      <c r="A108" s="2">
        <v>2032</v>
      </c>
      <c r="B108" s="2">
        <f>B9/'Output-Calculation-sheet'!B8*'Output-Calculation-sheet'!B89</f>
        <v>8222884443.6961174</v>
      </c>
      <c r="C108" s="2">
        <f>C9/'Output-Calculation-sheet'!C8*'Output-Calculation-sheet'!C89</f>
        <v>15217891441.510365</v>
      </c>
      <c r="D108" s="2">
        <f>D9/'Output-Calculation-sheet'!D8*'Output-Calculation-sheet'!D89</f>
        <v>0</v>
      </c>
      <c r="E108" s="2">
        <f>E9/'Output-Calculation-sheet'!E8*'Output-Calculation-sheet'!E89</f>
        <v>-6.6061382815342995E-6</v>
      </c>
      <c r="F108" s="2">
        <f>F9/'Output-Calculation-sheet'!F8*'Output-Calculation-sheet'!F89</f>
        <v>0</v>
      </c>
      <c r="G108" s="2">
        <f>G9/'Output-Calculation-sheet'!G8*'Output-Calculation-sheet'!G89</f>
        <v>1.8091246497425225E-6</v>
      </c>
      <c r="H108" s="2">
        <f>H9/'Output-Calculation-sheet'!H8*'Output-Calculation-sheet'!H89</f>
        <v>10076732130.220055</v>
      </c>
      <c r="I108" s="2">
        <f>I9/'Output-Calculation-sheet'!I8*'Output-Calculation-sheet'!I89</f>
        <v>1.288682612159955E-5</v>
      </c>
      <c r="J108" s="2">
        <f>J9/'Output-Calculation-sheet'!J8*'Output-Calculation-sheet'!J89</f>
        <v>-1.1949552038271042E-6</v>
      </c>
      <c r="K108" s="2">
        <f>K9/'Output-Calculation-sheet'!K8*'Output-Calculation-sheet'!K89</f>
        <v>-4.9947545788500158E-7</v>
      </c>
      <c r="L108" s="2">
        <f>L9/'Output-Calculation-sheet'!L8*'Output-Calculation-sheet'!L89</f>
        <v>875653669.82608736</v>
      </c>
      <c r="M108" s="2">
        <f>M9/'Output-Calculation-sheet'!M8*'Output-Calculation-sheet'!M89</f>
        <v>10113893633.953585</v>
      </c>
      <c r="N108" s="2">
        <f>N9/'Output-Calculation-sheet'!N8*'Output-Calculation-sheet'!N89</f>
        <v>6381398460.7596531</v>
      </c>
      <c r="O108" s="2">
        <f>O9/'Output-Calculation-sheet'!O8*'Output-Calculation-sheet'!O89</f>
        <v>2953720533.920197</v>
      </c>
      <c r="P108" s="2">
        <f>P9/'Output-Calculation-sheet'!P8*'Output-Calculation-sheet'!P89</f>
        <v>0</v>
      </c>
      <c r="Q108" s="2">
        <f>Q9/'Output-Calculation-sheet'!Q8*'Output-Calculation-sheet'!Q89</f>
        <v>90867215.633990839</v>
      </c>
      <c r="R108" s="2">
        <f>R9/'Output-Calculation-sheet'!R8*'Output-Calculation-sheet'!R89</f>
        <v>0</v>
      </c>
      <c r="S108" s="2">
        <f>S9/'Output-Calculation-sheet'!S8*'Output-Calculation-sheet'!S89</f>
        <v>1073335913.2047204</v>
      </c>
      <c r="T108" s="2">
        <f>T9/'Output-Calculation-sheet'!T8*'Output-Calculation-sheet'!T89</f>
        <v>2.1062854019466892E-7</v>
      </c>
      <c r="U108" s="2">
        <f>U9/'Output-Calculation-sheet'!U8*'Output-Calculation-sheet'!U89</f>
        <v>-5.969866615546831E-9</v>
      </c>
      <c r="V108" s="2">
        <f>V9/'Output-Calculation-sheet'!V8*'Output-Calculation-sheet'!V89</f>
        <v>0</v>
      </c>
      <c r="W108" s="2">
        <f>W9/'Output-Calculation-sheet'!W8*'Output-Calculation-sheet'!W89</f>
        <v>-1.0398380545762854E-6</v>
      </c>
      <c r="X108" s="2">
        <f>X9/'Output-Calculation-sheet'!X8*'Output-Calculation-sheet'!X89</f>
        <v>939357838.63885844</v>
      </c>
      <c r="Y108" s="2">
        <f>Y9/'Output-Calculation-sheet'!Y8*'Output-Calculation-sheet'!Y89</f>
        <v>0</v>
      </c>
      <c r="AA108" s="2">
        <f t="shared" si="9"/>
        <v>55945.735281363617</v>
      </c>
    </row>
    <row r="109" spans="1:27" x14ac:dyDescent="0.25">
      <c r="A109" s="2">
        <v>2033</v>
      </c>
      <c r="B109" s="2">
        <f>B10/'Output-Calculation-sheet'!B9*'Output-Calculation-sheet'!B90</f>
        <v>17743800674.721798</v>
      </c>
      <c r="C109" s="2">
        <f>C10/'Output-Calculation-sheet'!C9*'Output-Calculation-sheet'!C90</f>
        <v>39159374603.272682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13036843872.988415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8994289360.6988106</v>
      </c>
      <c r="N109" s="2">
        <f>N10/'Output-Calculation-sheet'!N9*'Output-Calculation-sheet'!N90</f>
        <v>5297133986.573184</v>
      </c>
      <c r="O109" s="2">
        <f>O10/'Output-Calculation-sheet'!O9*'Output-Calculation-sheet'!O90</f>
        <v>7184494593.1442327</v>
      </c>
      <c r="P109" s="2">
        <f>P10/'Output-Calculation-sheet'!P9*'Output-Calculation-sheet'!P90</f>
        <v>0</v>
      </c>
      <c r="Q109" s="2">
        <f>Q10/'Output-Calculation-sheet'!Q9*'Output-Calculation-sheet'!Q90</f>
        <v>172489204.86264616</v>
      </c>
      <c r="R109" s="2">
        <f>R10/'Output-Calculation-sheet'!R9*'Output-Calculation-sheet'!R90</f>
        <v>0</v>
      </c>
      <c r="S109" s="2">
        <f>S10/'Output-Calculation-sheet'!S9*'Output-Calculation-sheet'!S90</f>
        <v>2137917480.9831541</v>
      </c>
      <c r="T109" s="2">
        <f>T10/'Output-Calculation-sheet'!T9*'Output-Calculation-sheet'!T90</f>
        <v>1.6297931946360918E-7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974108750.36606944</v>
      </c>
      <c r="Y109" s="2">
        <f>Y10/'Output-Calculation-sheet'!Y9*'Output-Calculation-sheet'!Y90</f>
        <v>0</v>
      </c>
      <c r="AA109" s="2">
        <f t="shared" si="9"/>
        <v>94700.452527610978</v>
      </c>
    </row>
    <row r="110" spans="1:27" x14ac:dyDescent="0.25">
      <c r="A110" s="2">
        <v>2034</v>
      </c>
      <c r="B110" s="2">
        <f>B11/'Output-Calculation-sheet'!B10*'Output-Calculation-sheet'!B91</f>
        <v>36732437310.193825</v>
      </c>
      <c r="C110" s="2">
        <f>C11/'Output-Calculation-sheet'!C10*'Output-Calculation-sheet'!C91</f>
        <v>37144006491.961403</v>
      </c>
      <c r="D110" s="2">
        <f>D11/'Output-Calculation-sheet'!D10*'Output-Calculation-sheet'!D91</f>
        <v>0</v>
      </c>
      <c r="E110" s="2">
        <f>E11/'Output-Calculation-sheet'!E10*'Output-Calculation-sheet'!E91</f>
        <v>749321394.35434055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13719551305.268225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623553855.78730249</v>
      </c>
      <c r="M110" s="2">
        <f>M11/'Output-Calculation-sheet'!M10*'Output-Calculation-sheet'!M91</f>
        <v>9465296580.6543121</v>
      </c>
      <c r="N110" s="2">
        <f>N11/'Output-Calculation-sheet'!N10*'Output-Calculation-sheet'!N91</f>
        <v>6546672933.7723427</v>
      </c>
      <c r="O110" s="2">
        <f>O11/'Output-Calculation-sheet'!O10*'Output-Calculation-sheet'!O91</f>
        <v>6797451154.1911745</v>
      </c>
      <c r="P110" s="2">
        <f>P11/'Output-Calculation-sheet'!P10*'Output-Calculation-sheet'!P91</f>
        <v>0</v>
      </c>
      <c r="Q110" s="2">
        <f>Q11/'Output-Calculation-sheet'!Q10*'Output-Calculation-sheet'!Q91</f>
        <v>1665921729.4123001</v>
      </c>
      <c r="R110" s="2">
        <f>R11/'Output-Calculation-sheet'!R10*'Output-Calculation-sheet'!R91</f>
        <v>0</v>
      </c>
      <c r="S110" s="2">
        <f>S11/'Output-Calculation-sheet'!S10*'Output-Calculation-sheet'!S91</f>
        <v>3219421742.6304803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937758491.13994682</v>
      </c>
      <c r="Y110" s="2">
        <f>Y11/'Output-Calculation-sheet'!Y10*'Output-Calculation-sheet'!Y91</f>
        <v>41037128.188251741</v>
      </c>
      <c r="AA110" s="2">
        <f t="shared" si="9"/>
        <v>117642.4301175539</v>
      </c>
    </row>
    <row r="111" spans="1:27" x14ac:dyDescent="0.25">
      <c r="A111" s="2">
        <v>2035</v>
      </c>
      <c r="B111" s="2">
        <f>B12/'Output-Calculation-sheet'!B11*'Output-Calculation-sheet'!B92</f>
        <v>38724226309.951263</v>
      </c>
      <c r="C111" s="2">
        <f>C12/'Output-Calculation-sheet'!C11*'Output-Calculation-sheet'!C92</f>
        <v>32386149776.971493</v>
      </c>
      <c r="D111" s="2">
        <f>D12/'Output-Calculation-sheet'!D11*'Output-Calculation-sheet'!D92</f>
        <v>0</v>
      </c>
      <c r="E111" s="2">
        <f>E12/'Output-Calculation-sheet'!E11*'Output-Calculation-sheet'!E92</f>
        <v>4310552412.8665571</v>
      </c>
      <c r="F111" s="2">
        <f>F12/'Output-Calculation-sheet'!F11*'Output-Calculation-sheet'!F92</f>
        <v>0</v>
      </c>
      <c r="G111" s="2">
        <f>G12/'Output-Calculation-sheet'!G11*'Output-Calculation-sheet'!G92</f>
        <v>-4.6867255448424924E-7</v>
      </c>
      <c r="H111" s="2">
        <f>H12/'Output-Calculation-sheet'!H11*'Output-Calculation-sheet'!H92</f>
        <v>11987447663.277889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1422462119.1955533</v>
      </c>
      <c r="M111" s="2">
        <f>M12/'Output-Calculation-sheet'!M11*'Output-Calculation-sheet'!M92</f>
        <v>8458647494.95541</v>
      </c>
      <c r="N111" s="2">
        <f>N12/'Output-Calculation-sheet'!N11*'Output-Calculation-sheet'!N92</f>
        <v>6100547142.5694313</v>
      </c>
      <c r="O111" s="2">
        <f>O12/'Output-Calculation-sheet'!O11*'Output-Calculation-sheet'!O92</f>
        <v>5884190355.0061665</v>
      </c>
      <c r="P111" s="2">
        <f>P12/'Output-Calculation-sheet'!P11*'Output-Calculation-sheet'!P92</f>
        <v>295923178.80499613</v>
      </c>
      <c r="Q111" s="2">
        <f>Q12/'Output-Calculation-sheet'!Q11*'Output-Calculation-sheet'!Q92</f>
        <v>2035271773.8790691</v>
      </c>
      <c r="R111" s="2">
        <f>R12/'Output-Calculation-sheet'!R11*'Output-Calculation-sheet'!R92</f>
        <v>0</v>
      </c>
      <c r="S111" s="2">
        <f>S12/'Output-Calculation-sheet'!S11*'Output-Calculation-sheet'!S92</f>
        <v>3122589324.9464312</v>
      </c>
      <c r="T111" s="2">
        <f>T12/'Output-Calculation-sheet'!T11*'Output-Calculation-sheet'!T92</f>
        <v>0</v>
      </c>
      <c r="U111" s="2">
        <f>U12/'Output-Calculation-sheet'!U11*'Output-Calculation-sheet'!U92</f>
        <v>59044737.604656138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834688505.57158852</v>
      </c>
      <c r="Y111" s="2">
        <f>Y12/'Output-Calculation-sheet'!Y11*'Output-Calculation-sheet'!Y92</f>
        <v>201090950.84270397</v>
      </c>
      <c r="AA111" s="2">
        <f t="shared" si="9"/>
        <v>115822.83174644322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67770005659.993919</v>
      </c>
      <c r="C118" s="2">
        <f>C8/'Output-Calculation-sheet'!C7*'Output-Calculation-sheet'!C97</f>
        <v>0</v>
      </c>
      <c r="D118" s="2">
        <f>D8/'Output-Calculation-sheet'!D7*'Output-Calculation-sheet'!D97</f>
        <v>40561907192.257523</v>
      </c>
      <c r="E118" s="2">
        <f>E8/'Output-Calculation-sheet'!E7*'Output-Calculation-sheet'!E97</f>
        <v>30919157261.391556</v>
      </c>
      <c r="F118" s="2">
        <f>F8/'Output-Calculation-sheet'!F7*'Output-Calculation-sheet'!F97</f>
        <v>20798900495.861805</v>
      </c>
      <c r="G118" s="2">
        <f>G8/'Output-Calculation-sheet'!G7*'Output-Calculation-sheet'!G97</f>
        <v>14085407433.523382</v>
      </c>
      <c r="H118" s="2">
        <f>H8/'Output-Calculation-sheet'!H7*'Output-Calculation-sheet'!H97</f>
        <v>0</v>
      </c>
      <c r="I118" s="2">
        <f>I8/'Output-Calculation-sheet'!I7*'Output-Calculation-sheet'!I97</f>
        <v>12826284046.317852</v>
      </c>
      <c r="J118" s="2">
        <f>J8/'Output-Calculation-sheet'!J7*'Output-Calculation-sheet'!J97</f>
        <v>13392147193.807768</v>
      </c>
      <c r="K118" s="2">
        <f>K8/'Output-Calculation-sheet'!K7*'Output-Calculation-sheet'!K97</f>
        <v>12934686282.968149</v>
      </c>
      <c r="L118" s="2">
        <f>L8/'Output-Calculation-sheet'!L7*'Output-Calculation-sheet'!L97</f>
        <v>10257871318.150145</v>
      </c>
      <c r="M118" s="2">
        <f>M8/'Output-Calculation-sheet'!M7*'Output-Calculation-sheet'!M97</f>
        <v>0</v>
      </c>
      <c r="N118" s="2">
        <f>N8/'Output-Calculation-sheet'!N7*'Output-Calculation-sheet'!N97</f>
        <v>3582768101.3415861</v>
      </c>
      <c r="O118" s="2">
        <f>O8/'Output-Calculation-sheet'!O7*'Output-Calculation-sheet'!O97</f>
        <v>0</v>
      </c>
      <c r="P118" s="2">
        <f>P8/'Output-Calculation-sheet'!P7*'Output-Calculation-sheet'!P97</f>
        <v>7674685344.3507185</v>
      </c>
      <c r="Q118" s="2">
        <f>Q8/'Output-Calculation-sheet'!Q7*'Output-Calculation-sheet'!Q97</f>
        <v>7442672931.9988031</v>
      </c>
      <c r="R118" s="2">
        <f>R8/'Output-Calculation-sheet'!R7*'Output-Calculation-sheet'!R97</f>
        <v>8469200693.5282049</v>
      </c>
      <c r="S118" s="2">
        <f>S8/'Output-Calculation-sheet'!S7*'Output-Calculation-sheet'!S97</f>
        <v>3154281157.4706798</v>
      </c>
      <c r="T118" s="2">
        <f>T8/'Output-Calculation-sheet'!T7*'Output-Calculation-sheet'!T97</f>
        <v>3228570019.27073</v>
      </c>
      <c r="U118" s="2">
        <f>U8/'Output-Calculation-sheet'!U7*'Output-Calculation-sheet'!U97</f>
        <v>2307840768.3913841</v>
      </c>
      <c r="V118" s="2">
        <f>V8/'Output-Calculation-sheet'!V7*'Output-Calculation-sheet'!V97</f>
        <v>2305456523.6334901</v>
      </c>
      <c r="W118" s="2">
        <f>W8/'Output-Calculation-sheet'!W7*'Output-Calculation-sheet'!W97</f>
        <v>1786660498.6115828</v>
      </c>
      <c r="X118" s="2">
        <f>X8/'Output-Calculation-sheet'!X7*'Output-Calculation-sheet'!X97</f>
        <v>0</v>
      </c>
      <c r="Y118" s="2">
        <f>Y8/'Output-Calculation-sheet'!Y7*'Output-Calculation-sheet'!Y97</f>
        <v>896552989.12624907</v>
      </c>
      <c r="AA118" s="2">
        <f t="shared" si="10"/>
        <v>264395.05591199547</v>
      </c>
    </row>
    <row r="119" spans="1:27" x14ac:dyDescent="0.25">
      <c r="A119" s="2">
        <v>2032</v>
      </c>
      <c r="B119" s="2">
        <f>B9/'Output-Calculation-sheet'!B8*'Output-Calculation-sheet'!B98</f>
        <v>71881740699.611969</v>
      </c>
      <c r="C119" s="2">
        <f>C9/'Output-Calculation-sheet'!C8*'Output-Calculation-sheet'!C98</f>
        <v>0</v>
      </c>
      <c r="D119" s="2">
        <f>D9/'Output-Calculation-sheet'!D8*'Output-Calculation-sheet'!D98</f>
        <v>43428872824.867676</v>
      </c>
      <c r="E119" s="2">
        <f>E9/'Output-Calculation-sheet'!E8*'Output-Calculation-sheet'!E98</f>
        <v>33075056507.771545</v>
      </c>
      <c r="F119" s="2">
        <f>F9/'Output-Calculation-sheet'!F8*'Output-Calculation-sheet'!F98</f>
        <v>22217083159.725922</v>
      </c>
      <c r="G119" s="2">
        <f>G9/'Output-Calculation-sheet'!G8*'Output-Calculation-sheet'!G98</f>
        <v>15083800064.339174</v>
      </c>
      <c r="H119" s="2">
        <f>H9/'Output-Calculation-sheet'!H8*'Output-Calculation-sheet'!H98</f>
        <v>0</v>
      </c>
      <c r="I119" s="2">
        <f>I9/'Output-Calculation-sheet'!I8*'Output-Calculation-sheet'!I98</f>
        <v>13719263003.465046</v>
      </c>
      <c r="J119" s="2">
        <f>J9/'Output-Calculation-sheet'!J8*'Output-Calculation-sheet'!J98</f>
        <v>14319867724.003344</v>
      </c>
      <c r="K119" s="2">
        <f>K9/'Output-Calculation-sheet'!K8*'Output-Calculation-sheet'!K98</f>
        <v>13822718561.49044</v>
      </c>
      <c r="L119" s="2">
        <f>L9/'Output-Calculation-sheet'!L8*'Output-Calculation-sheet'!L98</f>
        <v>10900763146.826925</v>
      </c>
      <c r="M119" s="2">
        <f>M9/'Output-Calculation-sheet'!M8*'Output-Calculation-sheet'!M98</f>
        <v>0</v>
      </c>
      <c r="N119" s="2">
        <f>N9/'Output-Calculation-sheet'!N8*'Output-Calculation-sheet'!N98</f>
        <v>3550130793.1527081</v>
      </c>
      <c r="O119" s="2">
        <f>O9/'Output-Calculation-sheet'!O8*'Output-Calculation-sheet'!O98</f>
        <v>0</v>
      </c>
      <c r="P119" s="2">
        <f>P9/'Output-Calculation-sheet'!P8*'Output-Calculation-sheet'!P98</f>
        <v>8317997815.2068462</v>
      </c>
      <c r="Q119" s="2">
        <f>Q9/'Output-Calculation-sheet'!Q8*'Output-Calculation-sheet'!Q98</f>
        <v>7944608416.7396269</v>
      </c>
      <c r="R119" s="2">
        <f>R9/'Output-Calculation-sheet'!R8*'Output-Calculation-sheet'!R98</f>
        <v>9095000893.896862</v>
      </c>
      <c r="S119" s="2">
        <f>S9/'Output-Calculation-sheet'!S8*'Output-Calculation-sheet'!S98</f>
        <v>3238026844.4207368</v>
      </c>
      <c r="T119" s="2">
        <f>T9/'Output-Calculation-sheet'!T8*'Output-Calculation-sheet'!T98</f>
        <v>3455685549.7851191</v>
      </c>
      <c r="U119" s="2">
        <f>U9/'Output-Calculation-sheet'!U8*'Output-Calculation-sheet'!U98</f>
        <v>2487676896.107388</v>
      </c>
      <c r="V119" s="2">
        <f>V9/'Output-Calculation-sheet'!V8*'Output-Calculation-sheet'!V98</f>
        <v>2461512031.7099671</v>
      </c>
      <c r="W119" s="2">
        <f>W9/'Output-Calculation-sheet'!W8*'Output-Calculation-sheet'!W98</f>
        <v>1911960574.4146788</v>
      </c>
      <c r="X119" s="2">
        <f>X9/'Output-Calculation-sheet'!X8*'Output-Calculation-sheet'!X98</f>
        <v>0</v>
      </c>
      <c r="Y119" s="2">
        <f>Y9/'Output-Calculation-sheet'!Y8*'Output-Calculation-sheet'!Y98</f>
        <v>958249303.83100688</v>
      </c>
      <c r="AA119" s="2">
        <f t="shared" si="10"/>
        <v>281870.01481136703</v>
      </c>
    </row>
    <row r="120" spans="1:27" x14ac:dyDescent="0.25">
      <c r="A120" s="2">
        <v>2033</v>
      </c>
      <c r="B120" s="2">
        <f>B10/'Output-Calculation-sheet'!B9*'Output-Calculation-sheet'!B99</f>
        <v>70934153501.481079</v>
      </c>
      <c r="C120" s="2">
        <f>C10/'Output-Calculation-sheet'!C9*'Output-Calculation-sheet'!C99</f>
        <v>0</v>
      </c>
      <c r="D120" s="2">
        <f>D10/'Output-Calculation-sheet'!D9*'Output-Calculation-sheet'!D99</f>
        <v>37248027826.720932</v>
      </c>
      <c r="E120" s="2">
        <f>E10/'Output-Calculation-sheet'!E9*'Output-Calculation-sheet'!E99</f>
        <v>29552526419.677364</v>
      </c>
      <c r="F120" s="2">
        <f>F10/'Output-Calculation-sheet'!F9*'Output-Calculation-sheet'!F99</f>
        <v>19024021738.490696</v>
      </c>
      <c r="G120" s="2">
        <f>G10/'Output-Calculation-sheet'!G9*'Output-Calculation-sheet'!G99</f>
        <v>13366799773.648077</v>
      </c>
      <c r="H120" s="2">
        <f>H10/'Output-Calculation-sheet'!H9*'Output-Calculation-sheet'!H99</f>
        <v>0</v>
      </c>
      <c r="I120" s="2">
        <f>I10/'Output-Calculation-sheet'!I9*'Output-Calculation-sheet'!I99</f>
        <v>12178208356.612389</v>
      </c>
      <c r="J120" s="2">
        <f>J10/'Output-Calculation-sheet'!J9*'Output-Calculation-sheet'!J99</f>
        <v>11853424607.283861</v>
      </c>
      <c r="K120" s="2">
        <f>K10/'Output-Calculation-sheet'!K9*'Output-Calculation-sheet'!K99</f>
        <v>11740066037.903845</v>
      </c>
      <c r="L120" s="2">
        <f>L10/'Output-Calculation-sheet'!L9*'Output-Calculation-sheet'!L99</f>
        <v>9417812639.7734814</v>
      </c>
      <c r="M120" s="2">
        <f>M10/'Output-Calculation-sheet'!M9*'Output-Calculation-sheet'!M99</f>
        <v>0</v>
      </c>
      <c r="N120" s="2">
        <f>N10/'Output-Calculation-sheet'!N9*'Output-Calculation-sheet'!N99</f>
        <v>3530731526.9668875</v>
      </c>
      <c r="O120" s="2">
        <f>O10/'Output-Calculation-sheet'!O9*'Output-Calculation-sheet'!O99</f>
        <v>0</v>
      </c>
      <c r="P120" s="2">
        <f>P10/'Output-Calculation-sheet'!P9*'Output-Calculation-sheet'!P99</f>
        <v>8037141309.3494463</v>
      </c>
      <c r="Q120" s="2">
        <f>Q10/'Output-Calculation-sheet'!Q9*'Output-Calculation-sheet'!Q99</f>
        <v>7735147767.4399071</v>
      </c>
      <c r="R120" s="2">
        <f>R10/'Output-Calculation-sheet'!R9*'Output-Calculation-sheet'!R99</f>
        <v>7607227919.5300045</v>
      </c>
      <c r="S120" s="2">
        <f>S10/'Output-Calculation-sheet'!S9*'Output-Calculation-sheet'!S99</f>
        <v>2917865654.3359561</v>
      </c>
      <c r="T120" s="2">
        <f>T10/'Output-Calculation-sheet'!T9*'Output-Calculation-sheet'!T99</f>
        <v>2796458686.4552736</v>
      </c>
      <c r="U120" s="2">
        <f>U10/'Output-Calculation-sheet'!U9*'Output-Calculation-sheet'!U99</f>
        <v>2436164375.8497524</v>
      </c>
      <c r="V120" s="2">
        <f>V10/'Output-Calculation-sheet'!V9*'Output-Calculation-sheet'!V99</f>
        <v>1875492681.5376556</v>
      </c>
      <c r="W120" s="2">
        <f>W10/'Output-Calculation-sheet'!W9*'Output-Calculation-sheet'!W99</f>
        <v>1623761011.8857872</v>
      </c>
      <c r="X120" s="2">
        <f>X10/'Output-Calculation-sheet'!X9*'Output-Calculation-sheet'!X99</f>
        <v>0</v>
      </c>
      <c r="Y120" s="2">
        <f>Y10/'Output-Calculation-sheet'!Y9*'Output-Calculation-sheet'!Y99</f>
        <v>947456035.63460255</v>
      </c>
      <c r="AA120" s="2">
        <f t="shared" si="10"/>
        <v>254822.487870577</v>
      </c>
    </row>
    <row r="121" spans="1:27" x14ac:dyDescent="0.25">
      <c r="A121" s="2">
        <v>2034</v>
      </c>
      <c r="B121" s="2">
        <f>B11/'Output-Calculation-sheet'!B10*'Output-Calculation-sheet'!B100</f>
        <v>56581226629.669014</v>
      </c>
      <c r="C121" s="2">
        <f>C11/'Output-Calculation-sheet'!C10*'Output-Calculation-sheet'!C100</f>
        <v>0</v>
      </c>
      <c r="D121" s="2">
        <f>D11/'Output-Calculation-sheet'!D10*'Output-Calculation-sheet'!D100</f>
        <v>39197767847.163971</v>
      </c>
      <c r="E121" s="2">
        <f>E11/'Output-Calculation-sheet'!E10*'Output-Calculation-sheet'!E100</f>
        <v>30348813705.719303</v>
      </c>
      <c r="F121" s="2">
        <f>F11/'Output-Calculation-sheet'!F10*'Output-Calculation-sheet'!F100</f>
        <v>20019722215.144547</v>
      </c>
      <c r="G121" s="2">
        <f>G11/'Output-Calculation-sheet'!G10*'Output-Calculation-sheet'!G100</f>
        <v>14065719956.479059</v>
      </c>
      <c r="H121" s="2">
        <f>H11/'Output-Calculation-sheet'!H10*'Output-Calculation-sheet'!H100</f>
        <v>0</v>
      </c>
      <c r="I121" s="2">
        <f>I11/'Output-Calculation-sheet'!I10*'Output-Calculation-sheet'!I100</f>
        <v>12815217909.36537</v>
      </c>
      <c r="J121" s="2">
        <f>J11/'Output-Calculation-sheet'!J10*'Output-Calculation-sheet'!J100</f>
        <v>12473583461.35387</v>
      </c>
      <c r="K121" s="2">
        <f>K11/'Output-Calculation-sheet'!K10*'Output-Calculation-sheet'!K100</f>
        <v>12354310850.601269</v>
      </c>
      <c r="L121" s="2">
        <f>L11/'Output-Calculation-sheet'!L10*'Output-Calculation-sheet'!L100</f>
        <v>9286944092.5568905</v>
      </c>
      <c r="M121" s="2">
        <f>M11/'Output-Calculation-sheet'!M10*'Output-Calculation-sheet'!M100</f>
        <v>6.3392606951130857E-7</v>
      </c>
      <c r="N121" s="2">
        <f>N11/'Output-Calculation-sheet'!N10*'Output-Calculation-sheet'!N100</f>
        <v>2743485920.6817751</v>
      </c>
      <c r="O121" s="2">
        <f>O11/'Output-Calculation-sheet'!O10*'Output-Calculation-sheet'!O100</f>
        <v>0</v>
      </c>
      <c r="P121" s="2">
        <f>P11/'Output-Calculation-sheet'!P10*'Output-Calculation-sheet'!P100</f>
        <v>8457495272.2970743</v>
      </c>
      <c r="Q121" s="2">
        <f>Q11/'Output-Calculation-sheet'!Q10*'Output-Calculation-sheet'!Q100</f>
        <v>6654957841.6513901</v>
      </c>
      <c r="R121" s="2">
        <f>R11/'Output-Calculation-sheet'!R10*'Output-Calculation-sheet'!R100</f>
        <v>8005076849.0533304</v>
      </c>
      <c r="S121" s="2">
        <f>S11/'Output-Calculation-sheet'!S10*'Output-Calculation-sheet'!S100</f>
        <v>2100961645.2752776</v>
      </c>
      <c r="T121" s="2">
        <f>T11/'Output-Calculation-sheet'!T10*'Output-Calculation-sheet'!T100</f>
        <v>2942664883.3778872</v>
      </c>
      <c r="U121" s="2">
        <f>U11/'Output-Calculation-sheet'!U10*'Output-Calculation-sheet'!U100</f>
        <v>2564515392.2529464</v>
      </c>
      <c r="V121" s="2">
        <f>V11/'Output-Calculation-sheet'!V10*'Output-Calculation-sheet'!V100</f>
        <v>1974219603.2197742</v>
      </c>
      <c r="W121" s="2">
        <f>W11/'Output-Calculation-sheet'!W10*'Output-Calculation-sheet'!W100</f>
        <v>1708807187.6759963</v>
      </c>
      <c r="X121" s="2">
        <f>X11/'Output-Calculation-sheet'!X10*'Output-Calculation-sheet'!X100</f>
        <v>75859950.933802769</v>
      </c>
      <c r="Y121" s="2">
        <f>Y11/'Output-Calculation-sheet'!Y10*'Output-Calculation-sheet'!Y100</f>
        <v>955995281.25069511</v>
      </c>
      <c r="AA121" s="2">
        <f t="shared" si="10"/>
        <v>245327.34649572329</v>
      </c>
    </row>
    <row r="122" spans="1:27" x14ac:dyDescent="0.25">
      <c r="A122" s="2">
        <v>2035</v>
      </c>
      <c r="B122" s="2">
        <f>B12/'Output-Calculation-sheet'!B11*'Output-Calculation-sheet'!B101</f>
        <v>44560465772.766289</v>
      </c>
      <c r="C122" s="2">
        <f>C12/'Output-Calculation-sheet'!C11*'Output-Calculation-sheet'!C101</f>
        <v>0</v>
      </c>
      <c r="D122" s="2">
        <f>D12/'Output-Calculation-sheet'!D11*'Output-Calculation-sheet'!D101</f>
        <v>34622655584.686668</v>
      </c>
      <c r="E122" s="2">
        <f>E12/'Output-Calculation-sheet'!E11*'Output-Calculation-sheet'!E101</f>
        <v>24468694752.63821</v>
      </c>
      <c r="F122" s="2">
        <f>F12/'Output-Calculation-sheet'!F11*'Output-Calculation-sheet'!F101</f>
        <v>18208949051.772881</v>
      </c>
      <c r="G122" s="2">
        <f>G12/'Output-Calculation-sheet'!G11*'Output-Calculation-sheet'!G101</f>
        <v>12605481251.543531</v>
      </c>
      <c r="H122" s="2">
        <f>H12/'Output-Calculation-sheet'!H11*'Output-Calculation-sheet'!H101</f>
        <v>0</v>
      </c>
      <c r="I122" s="2">
        <f>I12/'Output-Calculation-sheet'!I11*'Output-Calculation-sheet'!I101</f>
        <v>11515767131.500755</v>
      </c>
      <c r="J122" s="2">
        <f>J12/'Output-Calculation-sheet'!J11*'Output-Calculation-sheet'!J101</f>
        <v>11104198729.185722</v>
      </c>
      <c r="K122" s="2">
        <f>K12/'Output-Calculation-sheet'!K11*'Output-Calculation-sheet'!K101</f>
        <v>11166038569.427746</v>
      </c>
      <c r="L122" s="2">
        <f>L12/'Output-Calculation-sheet'!L11*'Output-Calculation-sheet'!L101</f>
        <v>7684186114.5656757</v>
      </c>
      <c r="M122" s="2">
        <f>M12/'Output-Calculation-sheet'!M11*'Output-Calculation-sheet'!M101</f>
        <v>0</v>
      </c>
      <c r="N122" s="2">
        <f>N12/'Output-Calculation-sheet'!N11*'Output-Calculation-sheet'!N101</f>
        <v>2162373984.3130264</v>
      </c>
      <c r="O122" s="2">
        <f>O12/'Output-Calculation-sheet'!O11*'Output-Calculation-sheet'!O101</f>
        <v>0</v>
      </c>
      <c r="P122" s="2">
        <f>P12/'Output-Calculation-sheet'!P11*'Output-Calculation-sheet'!P101</f>
        <v>7442140773.4154301</v>
      </c>
      <c r="Q122" s="2">
        <f>Q12/'Output-Calculation-sheet'!Q11*'Output-Calculation-sheet'!Q101</f>
        <v>5278999110.6868038</v>
      </c>
      <c r="R122" s="2">
        <f>R12/'Output-Calculation-sheet'!R11*'Output-Calculation-sheet'!R101</f>
        <v>7277201659.282939</v>
      </c>
      <c r="S122" s="2">
        <f>S12/'Output-Calculation-sheet'!S11*'Output-Calculation-sheet'!S101</f>
        <v>1595335687.6356876</v>
      </c>
      <c r="T122" s="2">
        <f>T12/'Output-Calculation-sheet'!T11*'Output-Calculation-sheet'!T101</f>
        <v>2713824614.2089939</v>
      </c>
      <c r="U122" s="2">
        <f>U12/'Output-Calculation-sheet'!U11*'Output-Calculation-sheet'!U101</f>
        <v>2203216133.0250592</v>
      </c>
      <c r="V122" s="2">
        <f>V12/'Output-Calculation-sheet'!V11*'Output-Calculation-sheet'!V101</f>
        <v>1830177531.7315996</v>
      </c>
      <c r="W122" s="2">
        <f>W12/'Output-Calculation-sheet'!W11*'Output-Calculation-sheet'!W101</f>
        <v>1595903387.0241208</v>
      </c>
      <c r="X122" s="2">
        <f>X12/'Output-Calculation-sheet'!X11*'Output-Calculation-sheet'!X101</f>
        <v>58771045.527683832</v>
      </c>
      <c r="Y122" s="2">
        <f>Y12/'Output-Calculation-sheet'!Y11*'Output-Calculation-sheet'!Y101</f>
        <v>720483629.66639459</v>
      </c>
      <c r="AA122" s="2">
        <f t="shared" si="10"/>
        <v>208814.86451460514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39359634037.035057</v>
      </c>
      <c r="C129" s="2">
        <f>C8/'Output-Calculation-sheet'!C7*'Output-Calculation-sheet'!C106</f>
        <v>39328397947.791161</v>
      </c>
      <c r="D129" s="2">
        <f>D8/'Output-Calculation-sheet'!D7*'Output-Calculation-sheet'!D106</f>
        <v>6997185233.4709406</v>
      </c>
      <c r="E129" s="2">
        <f>E8/'Output-Calculation-sheet'!E7*'Output-Calculation-sheet'!E106</f>
        <v>6813616483.8117304</v>
      </c>
      <c r="F129" s="2">
        <f>F8/'Output-Calculation-sheet'!F7*'Output-Calculation-sheet'!F106</f>
        <v>3491389899.4951653</v>
      </c>
      <c r="G129" s="2">
        <f>G8/'Output-Calculation-sheet'!G7*'Output-Calculation-sheet'!G106</f>
        <v>2981374209.8969836</v>
      </c>
      <c r="H129" s="2">
        <f>H8/'Output-Calculation-sheet'!H7*'Output-Calculation-sheet'!H106</f>
        <v>9167121190.6142483</v>
      </c>
      <c r="I129" s="2">
        <f>I8/'Output-Calculation-sheet'!I7*'Output-Calculation-sheet'!I106</f>
        <v>2723031935.9203796</v>
      </c>
      <c r="J129" s="2">
        <f>J8/'Output-Calculation-sheet'!J7*'Output-Calculation-sheet'!J106</f>
        <v>1742197628.0946565</v>
      </c>
      <c r="K129" s="2">
        <f>K8/'Output-Calculation-sheet'!K7*'Output-Calculation-sheet'!K106</f>
        <v>2054936417.665997</v>
      </c>
      <c r="L129" s="2">
        <f>L8/'Output-Calculation-sheet'!L7*'Output-Calculation-sheet'!L106</f>
        <v>1030784805.0227283</v>
      </c>
      <c r="M129" s="2">
        <f>M8/'Output-Calculation-sheet'!M7*'Output-Calculation-sheet'!M106</f>
        <v>2064021041.4153702</v>
      </c>
      <c r="N129" s="2">
        <f>N8/'Output-Calculation-sheet'!N7*'Output-Calculation-sheet'!N106</f>
        <v>2354905396.0386972</v>
      </c>
      <c r="O129" s="2">
        <f>O8/'Output-Calculation-sheet'!O7*'Output-Calculation-sheet'!O106</f>
        <v>7643111768.825243</v>
      </c>
      <c r="P129" s="2">
        <f>P8/'Output-Calculation-sheet'!P7*'Output-Calculation-sheet'!P106</f>
        <v>2587499890.8614769</v>
      </c>
      <c r="Q129" s="2">
        <f>Q8/'Output-Calculation-sheet'!Q7*'Output-Calculation-sheet'!Q106</f>
        <v>2654027724.7093935</v>
      </c>
      <c r="R129" s="2">
        <f>R8/'Output-Calculation-sheet'!R7*'Output-Calculation-sheet'!R106</f>
        <v>1243604075.0355878</v>
      </c>
      <c r="S129" s="2">
        <f>S8/'Output-Calculation-sheet'!S7*'Output-Calculation-sheet'!S106</f>
        <v>2586335630.2225428</v>
      </c>
      <c r="T129" s="2">
        <f>T8/'Output-Calculation-sheet'!T7*'Output-Calculation-sheet'!T106</f>
        <v>341795289.71010268</v>
      </c>
      <c r="U129" s="2">
        <f>U8/'Output-Calculation-sheet'!U7*'Output-Calculation-sheet'!U106</f>
        <v>802430309.53479671</v>
      </c>
      <c r="V129" s="2">
        <f>V8/'Output-Calculation-sheet'!V7*'Output-Calculation-sheet'!V106</f>
        <v>90235299.347940862</v>
      </c>
      <c r="W129" s="2">
        <f>W8/'Output-Calculation-sheet'!W7*'Output-Calculation-sheet'!W106</f>
        <v>286588991.42675006</v>
      </c>
      <c r="X129" s="2">
        <f>X8/'Output-Calculation-sheet'!X7*'Output-Calculation-sheet'!X106</f>
        <v>583493358.76548994</v>
      </c>
      <c r="Y129" s="2">
        <f>Y8/'Output-Calculation-sheet'!Y7*'Output-Calculation-sheet'!Y106</f>
        <v>313178239.24277031</v>
      </c>
      <c r="AA129" s="2">
        <f t="shared" si="11"/>
        <v>139240.89680395523</v>
      </c>
    </row>
    <row r="130" spans="1:27" x14ac:dyDescent="0.25">
      <c r="A130" s="2">
        <v>2032</v>
      </c>
      <c r="B130" s="2">
        <f>B9/'Output-Calculation-sheet'!B8*'Output-Calculation-sheet'!B107</f>
        <v>40651944555.222679</v>
      </c>
      <c r="C130" s="2">
        <f>C9/'Output-Calculation-sheet'!C8*'Output-Calculation-sheet'!C107</f>
        <v>41689218399.558662</v>
      </c>
      <c r="D130" s="2">
        <f>D9/'Output-Calculation-sheet'!D8*'Output-Calculation-sheet'!D107</f>
        <v>7290754264.0062685</v>
      </c>
      <c r="E130" s="2">
        <f>E9/'Output-Calculation-sheet'!E8*'Output-Calculation-sheet'!E107</f>
        <v>7165155085.1795034</v>
      </c>
      <c r="F130" s="2">
        <f>F9/'Output-Calculation-sheet'!F8*'Output-Calculation-sheet'!F107</f>
        <v>3687415546.236536</v>
      </c>
      <c r="G130" s="2">
        <f>G9/'Output-Calculation-sheet'!G8*'Output-Calculation-sheet'!G107</f>
        <v>3117104465.969161</v>
      </c>
      <c r="H130" s="2">
        <f>H9/'Output-Calculation-sheet'!H8*'Output-Calculation-sheet'!H107</f>
        <v>7675849317.3520498</v>
      </c>
      <c r="I130" s="2">
        <f>I9/'Output-Calculation-sheet'!I8*'Output-Calculation-sheet'!I107</f>
        <v>2863343146.7366881</v>
      </c>
      <c r="J130" s="2">
        <f>J9/'Output-Calculation-sheet'!J8*'Output-Calculation-sheet'!J107</f>
        <v>1820193630.3972914</v>
      </c>
      <c r="K130" s="2">
        <f>K9/'Output-Calculation-sheet'!K8*'Output-Calculation-sheet'!K107</f>
        <v>2165959589.8629813</v>
      </c>
      <c r="L130" s="2">
        <f>L9/'Output-Calculation-sheet'!L8*'Output-Calculation-sheet'!L107</f>
        <v>1047278262.0759959</v>
      </c>
      <c r="M130" s="2">
        <f>M9/'Output-Calculation-sheet'!M8*'Output-Calculation-sheet'!M107</f>
        <v>2133845308.5353556</v>
      </c>
      <c r="N130" s="2">
        <f>N9/'Output-Calculation-sheet'!N8*'Output-Calculation-sheet'!N107</f>
        <v>2089590231.0450006</v>
      </c>
      <c r="O130" s="2">
        <f>O9/'Output-Calculation-sheet'!O8*'Output-Calculation-sheet'!O107</f>
        <v>8103382501.5040531</v>
      </c>
      <c r="P130" s="2">
        <f>P9/'Output-Calculation-sheet'!P8*'Output-Calculation-sheet'!P107</f>
        <v>2626104375.0779605</v>
      </c>
      <c r="Q130" s="2">
        <f>Q9/'Output-Calculation-sheet'!Q8*'Output-Calculation-sheet'!Q107</f>
        <v>2732188873.772604</v>
      </c>
      <c r="R130" s="2">
        <f>R9/'Output-Calculation-sheet'!R8*'Output-Calculation-sheet'!R107</f>
        <v>1263245269.1256435</v>
      </c>
      <c r="S130" s="2">
        <f>S9/'Output-Calculation-sheet'!S8*'Output-Calculation-sheet'!S107</f>
        <v>2573558083.5280166</v>
      </c>
      <c r="T130" s="2">
        <f>T9/'Output-Calculation-sheet'!T8*'Output-Calculation-sheet'!T107</f>
        <v>351937464.65176821</v>
      </c>
      <c r="U130" s="2">
        <f>U9/'Output-Calculation-sheet'!U8*'Output-Calculation-sheet'!U107</f>
        <v>829378226.33355618</v>
      </c>
      <c r="V130" s="2">
        <f>V9/'Output-Calculation-sheet'!V8*'Output-Calculation-sheet'!V107</f>
        <v>93405182.066125691</v>
      </c>
      <c r="W130" s="2">
        <f>W9/'Output-Calculation-sheet'!W8*'Output-Calculation-sheet'!W107</f>
        <v>299060542.88417053</v>
      </c>
      <c r="X130" s="2">
        <f>X9/'Output-Calculation-sheet'!X8*'Output-Calculation-sheet'!X107</f>
        <v>387110236.48337078</v>
      </c>
      <c r="Y130" s="2">
        <f>Y9/'Output-Calculation-sheet'!Y8*'Output-Calculation-sheet'!Y107</f>
        <v>331874541.03864431</v>
      </c>
      <c r="AA130" s="2">
        <f t="shared" si="11"/>
        <v>142988.89709864408</v>
      </c>
    </row>
    <row r="131" spans="1:27" x14ac:dyDescent="0.25">
      <c r="A131" s="2">
        <v>2033</v>
      </c>
      <c r="B131" s="2">
        <f>B10/'Output-Calculation-sheet'!B9*'Output-Calculation-sheet'!B108</f>
        <v>29561124051.05447</v>
      </c>
      <c r="C131" s="2">
        <f>C10/'Output-Calculation-sheet'!C9*'Output-Calculation-sheet'!C108</f>
        <v>17299002263.031086</v>
      </c>
      <c r="D131" s="2">
        <f>D10/'Output-Calculation-sheet'!D9*'Output-Calculation-sheet'!D108</f>
        <v>12416012510.78059</v>
      </c>
      <c r="E131" s="2">
        <f>E10/'Output-Calculation-sheet'!E9*'Output-Calculation-sheet'!E108</f>
        <v>9850842139.8924541</v>
      </c>
      <c r="F131" s="2">
        <f>F10/'Output-Calculation-sheet'!F9*'Output-Calculation-sheet'!F108</f>
        <v>6341340579.4968987</v>
      </c>
      <c r="G131" s="2">
        <f>G10/'Output-Calculation-sheet'!G9*'Output-Calculation-sheet'!G108</f>
        <v>4455599924.5493584</v>
      </c>
      <c r="H131" s="2">
        <f>H10/'Output-Calculation-sheet'!H9*'Output-Calculation-sheet'!H108</f>
        <v>4346266690.2491865</v>
      </c>
      <c r="I131" s="2">
        <f>I10/'Output-Calculation-sheet'!I9*'Output-Calculation-sheet'!I108</f>
        <v>4059403829.3723221</v>
      </c>
      <c r="J131" s="2">
        <f>J10/'Output-Calculation-sheet'!J9*'Output-Calculation-sheet'!J108</f>
        <v>3951142568.8150887</v>
      </c>
      <c r="K131" s="2">
        <f>K10/'Output-Calculation-sheet'!K9*'Output-Calculation-sheet'!K108</f>
        <v>3913263012.6856999</v>
      </c>
      <c r="L131" s="2">
        <f>L10/'Output-Calculation-sheet'!L9*'Output-Calculation-sheet'!L108</f>
        <v>3139271695.6911778</v>
      </c>
      <c r="M131" s="2">
        <f>M10/'Output-Calculation-sheet'!M9*'Output-Calculation-sheet'!M108</f>
        <v>2998545138.7273378</v>
      </c>
      <c r="N131" s="2">
        <f>N10/'Output-Calculation-sheet'!N9*'Output-Calculation-sheet'!N108</f>
        <v>2943062823.3628292</v>
      </c>
      <c r="O131" s="2">
        <f>O10/'Output-Calculation-sheet'!O9*'Output-Calculation-sheet'!O108</f>
        <v>3817718739.8629456</v>
      </c>
      <c r="P131" s="2">
        <f>P10/'Output-Calculation-sheet'!P9*'Output-Calculation-sheet'!P108</f>
        <v>2679206547.5870476</v>
      </c>
      <c r="Q131" s="2">
        <f>Q10/'Output-Calculation-sheet'!Q9*'Output-Calculation-sheet'!Q108</f>
        <v>2635905702.7932086</v>
      </c>
      <c r="R131" s="2">
        <f>R10/'Output-Calculation-sheet'!R9*'Output-Calculation-sheet'!R108</f>
        <v>2535861550.8084593</v>
      </c>
      <c r="S131" s="2">
        <f>S10/'Output-Calculation-sheet'!S9*'Output-Calculation-sheet'!S108</f>
        <v>1685464146.7353382</v>
      </c>
      <c r="T131" s="2">
        <f>T10/'Output-Calculation-sheet'!T9*'Output-Calculation-sheet'!T108</f>
        <v>932160716.44137967</v>
      </c>
      <c r="U131" s="2">
        <f>U10/'Output-Calculation-sheet'!U9*'Output-Calculation-sheet'!U108</f>
        <v>811880293.31599879</v>
      </c>
      <c r="V131" s="2">
        <f>V10/'Output-Calculation-sheet'!V9*'Output-Calculation-sheet'!V108</f>
        <v>625164063.28850853</v>
      </c>
      <c r="W131" s="2">
        <f>W10/'Output-Calculation-sheet'!W9*'Output-Calculation-sheet'!W108</f>
        <v>541253528.71156573</v>
      </c>
      <c r="X131" s="2">
        <f>X10/'Output-Calculation-sheet'!X9*'Output-Calculation-sheet'!X108</f>
        <v>324752053.79166794</v>
      </c>
      <c r="Y131" s="2">
        <f>Y10/'Output-Calculation-sheet'!Y9*'Output-Calculation-sheet'!Y108</f>
        <v>315818187.16539335</v>
      </c>
      <c r="AA131" s="2">
        <f t="shared" si="11"/>
        <v>122180.06275821004</v>
      </c>
    </row>
    <row r="132" spans="1:27" x14ac:dyDescent="0.25">
      <c r="A132" s="2">
        <v>2034</v>
      </c>
      <c r="B132" s="2">
        <f>B11/'Output-Calculation-sheet'!B10*'Output-Calculation-sheet'!B109</f>
        <v>13332210349.803377</v>
      </c>
      <c r="C132" s="2">
        <f>C11/'Output-Calculation-sheet'!C10*'Output-Calculation-sheet'!C109</f>
        <v>15057290153.912354</v>
      </c>
      <c r="D132" s="2">
        <f>D11/'Output-Calculation-sheet'!D10*'Output-Calculation-sheet'!D109</f>
        <v>5599681871.4148731</v>
      </c>
      <c r="E132" s="2">
        <f>E11/'Output-Calculation-sheet'!E10*'Output-Calculation-sheet'!E109</f>
        <v>4442778979.8859329</v>
      </c>
      <c r="F132" s="2">
        <f>F11/'Output-Calculation-sheet'!F10*'Output-Calculation-sheet'!F109</f>
        <v>2859976256.9329</v>
      </c>
      <c r="G132" s="2">
        <f>G11/'Output-Calculation-sheet'!G10*'Output-Calculation-sheet'!G109</f>
        <v>2009498122.0960152</v>
      </c>
      <c r="H132" s="2">
        <f>H11/'Output-Calculation-sheet'!H10*'Output-Calculation-sheet'!H109</f>
        <v>1960187973.5967729</v>
      </c>
      <c r="I132" s="2">
        <f>I11/'Output-Calculation-sheet'!I10*'Output-Calculation-sheet'!I109</f>
        <v>1830810826.409977</v>
      </c>
      <c r="J132" s="2">
        <f>J11/'Output-Calculation-sheet'!J10*'Output-Calculation-sheet'!J109</f>
        <v>1781984742.8473763</v>
      </c>
      <c r="K132" s="2">
        <f>K11/'Output-Calculation-sheet'!K10*'Output-Calculation-sheet'!K109</f>
        <v>1764901431.1065493</v>
      </c>
      <c r="L132" s="2">
        <f>L11/'Output-Calculation-sheet'!L10*'Output-Calculation-sheet'!L109</f>
        <v>1415826985.0578735</v>
      </c>
      <c r="M132" s="2">
        <f>M11/'Output-Calculation-sheet'!M10*'Output-Calculation-sheet'!M109</f>
        <v>1352358826.117825</v>
      </c>
      <c r="N132" s="2">
        <f>N11/'Output-Calculation-sheet'!N10*'Output-Calculation-sheet'!N109</f>
        <v>1327336436.4138064</v>
      </c>
      <c r="O132" s="2">
        <f>O11/'Output-Calculation-sheet'!O10*'Output-Calculation-sheet'!O109</f>
        <v>3295311730.5404024</v>
      </c>
      <c r="P132" s="2">
        <f>P11/'Output-Calculation-sheet'!P10*'Output-Calculation-sheet'!P109</f>
        <v>1208335147.2527642</v>
      </c>
      <c r="Q132" s="2">
        <f>Q11/'Output-Calculation-sheet'!Q10*'Output-Calculation-sheet'!Q109</f>
        <v>1188806449.9744837</v>
      </c>
      <c r="R132" s="2">
        <f>R11/'Output-Calculation-sheet'!R10*'Output-Calculation-sheet'!R109</f>
        <v>1143686397.0433652</v>
      </c>
      <c r="S132" s="2">
        <f>S11/'Output-Calculation-sheet'!S10*'Output-Calculation-sheet'!S109</f>
        <v>760152625.97064972</v>
      </c>
      <c r="T132" s="2">
        <f>T11/'Output-Calculation-sheet'!T10*'Output-Calculation-sheet'!T109</f>
        <v>420409268.67706788</v>
      </c>
      <c r="U132" s="2">
        <f>U11/'Output-Calculation-sheet'!U10*'Output-Calculation-sheet'!U109</f>
        <v>366162122.65675044</v>
      </c>
      <c r="V132" s="2">
        <f>V11/'Output-Calculation-sheet'!V10*'Output-Calculation-sheet'!V109</f>
        <v>281952157.67275584</v>
      </c>
      <c r="W132" s="2">
        <f>W11/'Output-Calculation-sheet'!W10*'Output-Calculation-sheet'!W109</f>
        <v>244108081.75621441</v>
      </c>
      <c r="X132" s="2">
        <f>X11/'Output-Calculation-sheet'!X10*'Output-Calculation-sheet'!X109</f>
        <v>165378975.5119094</v>
      </c>
      <c r="Y132" s="2">
        <f>Y11/'Output-Calculation-sheet'!Y10*'Output-Calculation-sheet'!Y109</f>
        <v>142435623.27936044</v>
      </c>
      <c r="AA132" s="2">
        <f t="shared" si="11"/>
        <v>63951.581535931364</v>
      </c>
    </row>
    <row r="133" spans="1:27" x14ac:dyDescent="0.25">
      <c r="A133" s="2">
        <v>2035</v>
      </c>
      <c r="B133" s="2">
        <f>B12/'Output-Calculation-sheet'!B11*'Output-Calculation-sheet'!B110</f>
        <v>7460975619.4624557</v>
      </c>
      <c r="C133" s="2">
        <f>C12/'Output-Calculation-sheet'!C11*'Output-Calculation-sheet'!C110</f>
        <v>11985473223.824965</v>
      </c>
      <c r="D133" s="2">
        <f>D12/'Output-Calculation-sheet'!D11*'Output-Calculation-sheet'!D110</f>
        <v>3256645714.648315</v>
      </c>
      <c r="E133" s="2">
        <f>E12/'Output-Calculation-sheet'!E11*'Output-Calculation-sheet'!E110</f>
        <v>1560274849.654886</v>
      </c>
      <c r="F133" s="2">
        <f>F12/'Output-Calculation-sheet'!F11*'Output-Calculation-sheet'!F110</f>
        <v>1190590450.7663715</v>
      </c>
      <c r="G133" s="2">
        <f>G12/'Output-Calculation-sheet'!G11*'Output-Calculation-sheet'!G110</f>
        <v>1111500913.8771923</v>
      </c>
      <c r="H133" s="2">
        <f>H12/'Output-Calculation-sheet'!H11*'Output-Calculation-sheet'!H110</f>
        <v>1544218328.2570744</v>
      </c>
      <c r="I133" s="2">
        <f>I12/'Output-Calculation-sheet'!I11*'Output-Calculation-sheet'!I110</f>
        <v>918584581.26251185</v>
      </c>
      <c r="J133" s="2">
        <f>J12/'Output-Calculation-sheet'!J11*'Output-Calculation-sheet'!J110</f>
        <v>894592645.4431181</v>
      </c>
      <c r="K133" s="2">
        <f>K12/'Output-Calculation-sheet'!K11*'Output-Calculation-sheet'!K110</f>
        <v>774017472.81524909</v>
      </c>
      <c r="L133" s="2">
        <f>L12/'Output-Calculation-sheet'!L11*'Output-Calculation-sheet'!L110</f>
        <v>404558387.09059179</v>
      </c>
      <c r="M133" s="2">
        <f>M12/'Output-Calculation-sheet'!M11*'Output-Calculation-sheet'!M110</f>
        <v>820872988.20781291</v>
      </c>
      <c r="N133" s="2">
        <f>N12/'Output-Calculation-sheet'!N11*'Output-Calculation-sheet'!N110</f>
        <v>739702305.08870411</v>
      </c>
      <c r="O133" s="2">
        <f>O12/'Output-Calculation-sheet'!O11*'Output-Calculation-sheet'!O110</f>
        <v>2632345442.4554853</v>
      </c>
      <c r="P133" s="2">
        <f>P12/'Output-Calculation-sheet'!P11*'Output-Calculation-sheet'!P110</f>
        <v>545099283.80552399</v>
      </c>
      <c r="Q133" s="2">
        <f>Q12/'Output-Calculation-sheet'!Q11*'Output-Calculation-sheet'!Q110</f>
        <v>752257459.27585101</v>
      </c>
      <c r="R133" s="2">
        <f>R12/'Output-Calculation-sheet'!R11*'Output-Calculation-sheet'!R110</f>
        <v>460414544.99113417</v>
      </c>
      <c r="S133" s="2">
        <f>S12/'Output-Calculation-sheet'!S11*'Output-Calculation-sheet'!S110</f>
        <v>451601963.46823347</v>
      </c>
      <c r="T133" s="2">
        <f>T12/'Output-Calculation-sheet'!T11*'Output-Calculation-sheet'!T110</f>
        <v>119207101.91308616</v>
      </c>
      <c r="U133" s="2">
        <f>U12/'Output-Calculation-sheet'!U11*'Output-Calculation-sheet'!U110</f>
        <v>234849842.28548276</v>
      </c>
      <c r="V133" s="2">
        <f>V12/'Output-Calculation-sheet'!V11*'Output-Calculation-sheet'!V110</f>
        <v>51357109.312397562</v>
      </c>
      <c r="W133" s="2">
        <f>W12/'Output-Calculation-sheet'!W11*'Output-Calculation-sheet'!W110</f>
        <v>63692803.229497664</v>
      </c>
      <c r="X133" s="2">
        <f>X12/'Output-Calculation-sheet'!X11*'Output-Calculation-sheet'!X110</f>
        <v>129251834.25298063</v>
      </c>
      <c r="Y133" s="2">
        <f>Y12/'Output-Calculation-sheet'!Y11*'Output-Calculation-sheet'!Y110</f>
        <v>55827464.392005317</v>
      </c>
      <c r="AA133" s="2">
        <f t="shared" si="11"/>
        <v>38157.912329780935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6394.775984095937</v>
      </c>
      <c r="C19" s="2">
        <f>C8/'Output-Calculation-sheet'!C7*'Output-Calculation-sheet'!C25</f>
        <v>9658.3137689542327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5182.0932569445067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1047.1627436087776</v>
      </c>
      <c r="M19" s="2">
        <f>M8/'Output-Calculation-sheet'!M7*'Output-Calculation-sheet'!M25</f>
        <v>6836.7630133476769</v>
      </c>
      <c r="N19" s="2">
        <f>N8/'Output-Calculation-sheet'!N7*'Output-Calculation-sheet'!N25</f>
        <v>3490.4119247656517</v>
      </c>
      <c r="O19" s="2">
        <f>O8/'Output-Calculation-sheet'!O7*'Output-Calculation-sheet'!O25</f>
        <v>1886.6159664636089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667.39500425329504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475.39988506347339</v>
      </c>
      <c r="Y19" s="2">
        <f>Y8/'Output-Calculation-sheet'!Y7*'Output-Calculation-sheet'!Y25</f>
        <v>0</v>
      </c>
      <c r="AA19" s="2">
        <f t="shared" si="0"/>
        <v>35.638931547497158</v>
      </c>
    </row>
    <row r="20" spans="1:27" x14ac:dyDescent="0.25">
      <c r="A20" s="2">
        <v>2032</v>
      </c>
      <c r="B20" s="2">
        <f>B9/'Output-Calculation-sheet'!B8*'Output-Calculation-sheet'!B26</f>
        <v>8999.8976083695579</v>
      </c>
      <c r="C20" s="2">
        <f>C9/'Output-Calculation-sheet'!C8*'Output-Calculation-sheet'!C26</f>
        <v>11148.491576733948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7354.266388836103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1275.2929293586685</v>
      </c>
      <c r="M20" s="2">
        <f>M9/'Output-Calculation-sheet'!M8*'Output-Calculation-sheet'!M26</f>
        <v>7764.5231716658691</v>
      </c>
      <c r="N20" s="2">
        <f>N9/'Output-Calculation-sheet'!N8*'Output-Calculation-sheet'!N26</f>
        <v>4373.1188596074608</v>
      </c>
      <c r="O20" s="2">
        <f>O9/'Output-Calculation-sheet'!O8*'Output-Calculation-sheet'!O26</f>
        <v>2175.7711424241461</v>
      </c>
      <c r="P20" s="2">
        <f>P9/'Output-Calculation-sheet'!P8*'Output-Calculation-sheet'!P26</f>
        <v>0</v>
      </c>
      <c r="Q20" s="2">
        <f>Q9/'Output-Calculation-sheet'!Q8*'Output-Calculation-sheet'!Q26</f>
        <v>131.49841029191666</v>
      </c>
      <c r="R20" s="2">
        <f>R9/'Output-Calculation-sheet'!R8*'Output-Calculation-sheet'!R26</f>
        <v>0</v>
      </c>
      <c r="S20" s="2">
        <f>S9/'Output-Calculation-sheet'!S8*'Output-Calculation-sheet'!S26</f>
        <v>928.48803087286365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717.87465970092819</v>
      </c>
      <c r="Y20" s="2">
        <f>Y9/'Output-Calculation-sheet'!Y8*'Output-Calculation-sheet'!Y26</f>
        <v>0</v>
      </c>
      <c r="AA20" s="2">
        <f t="shared" si="0"/>
        <v>44.869222777861452</v>
      </c>
    </row>
    <row r="21" spans="1:27" x14ac:dyDescent="0.25">
      <c r="A21" s="2">
        <v>2033</v>
      </c>
      <c r="B21" s="2">
        <f>B10/'Output-Calculation-sheet'!B9*'Output-Calculation-sheet'!B27</f>
        <v>18037.395251543872</v>
      </c>
      <c r="C21" s="2">
        <f>C10/'Output-Calculation-sheet'!C9*'Output-Calculation-sheet'!C27</f>
        <v>33887.399328591498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10427.363543697837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7242.6436666969066</v>
      </c>
      <c r="N21" s="2">
        <f>N10/'Output-Calculation-sheet'!N9*'Output-Calculation-sheet'!N27</f>
        <v>3961.5071380374247</v>
      </c>
      <c r="O21" s="2">
        <f>O10/'Output-Calculation-sheet'!O9*'Output-Calculation-sheet'!O27</f>
        <v>5977.8360937639154</v>
      </c>
      <c r="P21" s="2">
        <f>P10/'Output-Calculation-sheet'!P9*'Output-Calculation-sheet'!P27</f>
        <v>0</v>
      </c>
      <c r="Q21" s="2">
        <f>Q10/'Output-Calculation-sheet'!Q9*'Output-Calculation-sheet'!Q27</f>
        <v>269.14903693843581</v>
      </c>
      <c r="R21" s="2">
        <f>R10/'Output-Calculation-sheet'!R9*'Output-Calculation-sheet'!R27</f>
        <v>0</v>
      </c>
      <c r="S21" s="2">
        <f>S10/'Output-Calculation-sheet'!S9*'Output-Calculation-sheet'!S27</f>
        <v>1724.5768945434186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851.69224932738018</v>
      </c>
      <c r="Y21" s="2">
        <f>Y10/'Output-Calculation-sheet'!Y9*'Output-Calculation-sheet'!Y27</f>
        <v>0</v>
      </c>
      <c r="AA21" s="2">
        <f t="shared" si="0"/>
        <v>82.379563203140691</v>
      </c>
    </row>
    <row r="22" spans="1:27" x14ac:dyDescent="0.25">
      <c r="A22" s="2">
        <v>2034</v>
      </c>
      <c r="B22" s="2">
        <f>B11/'Output-Calculation-sheet'!B10*'Output-Calculation-sheet'!B28</f>
        <v>35375.524056485556</v>
      </c>
      <c r="C22" s="2">
        <f>C11/'Output-Calculation-sheet'!C10*'Output-Calculation-sheet'!C28</f>
        <v>36071.101252059379</v>
      </c>
      <c r="D22" s="2">
        <f>D11/'Output-Calculation-sheet'!D10*'Output-Calculation-sheet'!D28</f>
        <v>0</v>
      </c>
      <c r="E22" s="2">
        <f>E11/'Output-Calculation-sheet'!E10*'Output-Calculation-sheet'!E28</f>
        <v>1777.5076753777591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14209.356516276717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1077.5234543123881</v>
      </c>
      <c r="M22" s="2">
        <f>M11/'Output-Calculation-sheet'!M10*'Output-Calculation-sheet'!M28</f>
        <v>9791.6598528877057</v>
      </c>
      <c r="N22" s="2">
        <f>N11/'Output-Calculation-sheet'!N10*'Output-Calculation-sheet'!N28</f>
        <v>5635.1547880504586</v>
      </c>
      <c r="O22" s="2">
        <f>O11/'Output-Calculation-sheet'!O10*'Output-Calculation-sheet'!O28</f>
        <v>6455.3397266098837</v>
      </c>
      <c r="P22" s="2">
        <f>P11/'Output-Calculation-sheet'!P10*'Output-Calculation-sheet'!P28</f>
        <v>0</v>
      </c>
      <c r="Q22" s="2">
        <f>Q11/'Output-Calculation-sheet'!Q10*'Output-Calculation-sheet'!Q28</f>
        <v>2113.4060456712205</v>
      </c>
      <c r="R22" s="2">
        <f>R11/'Output-Calculation-sheet'!R10*'Output-Calculation-sheet'!R28</f>
        <v>0</v>
      </c>
      <c r="S22" s="2">
        <f>S11/'Output-Calculation-sheet'!S10*'Output-Calculation-sheet'!S28</f>
        <v>2857.8241279007402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988.68898595860287</v>
      </c>
      <c r="Y22" s="2">
        <f>Y11/'Output-Calculation-sheet'!Y10*'Output-Calculation-sheet'!Y28</f>
        <v>98.350279590911455</v>
      </c>
      <c r="AA22" s="2">
        <f t="shared" si="0"/>
        <v>116.45143676118131</v>
      </c>
    </row>
    <row r="23" spans="1:27" x14ac:dyDescent="0.25">
      <c r="A23" s="2">
        <v>2035</v>
      </c>
      <c r="B23" s="2">
        <f>B12/'Output-Calculation-sheet'!B11*'Output-Calculation-sheet'!B29</f>
        <v>43771.564374877467</v>
      </c>
      <c r="C23" s="2">
        <f>C12/'Output-Calculation-sheet'!C11*'Output-Calculation-sheet'!C29</f>
        <v>37435.342691394224</v>
      </c>
      <c r="D23" s="2">
        <f>D12/'Output-Calculation-sheet'!D11*'Output-Calculation-sheet'!D29</f>
        <v>0</v>
      </c>
      <c r="E23" s="2">
        <f>E12/'Output-Calculation-sheet'!E11*'Output-Calculation-sheet'!E29</f>
        <v>8358.027406569312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14524.393262396099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2444.5045951474331</v>
      </c>
      <c r="M23" s="2">
        <f>M12/'Output-Calculation-sheet'!M11*'Output-Calculation-sheet'!M29</f>
        <v>10989.400307432372</v>
      </c>
      <c r="N23" s="2">
        <f>N12/'Output-Calculation-sheet'!N11*'Output-Calculation-sheet'!N29</f>
        <v>6423.2317268640199</v>
      </c>
      <c r="O23" s="2">
        <f>O12/'Output-Calculation-sheet'!O11*'Output-Calculation-sheet'!O29</f>
        <v>6696.2351564317687</v>
      </c>
      <c r="P23" s="2">
        <f>P12/'Output-Calculation-sheet'!P11*'Output-Calculation-sheet'!P29</f>
        <v>882.34958238318802</v>
      </c>
      <c r="Q23" s="2">
        <f>Q12/'Output-Calculation-sheet'!Q11*'Output-Calculation-sheet'!Q29</f>
        <v>2811.0272173094386</v>
      </c>
      <c r="R23" s="2">
        <f>R12/'Output-Calculation-sheet'!R11*'Output-Calculation-sheet'!R29</f>
        <v>0</v>
      </c>
      <c r="S23" s="2">
        <f>S12/'Output-Calculation-sheet'!S11*'Output-Calculation-sheet'!S29</f>
        <v>3337.2375093205842</v>
      </c>
      <c r="T23" s="2">
        <f>T12/'Output-Calculation-sheet'!T11*'Output-Calculation-sheet'!T29</f>
        <v>0</v>
      </c>
      <c r="U23" s="2">
        <f>U12/'Output-Calculation-sheet'!U11*'Output-Calculation-sheet'!U29</f>
        <v>193.66702759012759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1040.8853953964822</v>
      </c>
      <c r="Y23" s="2">
        <f>Y12/'Output-Calculation-sheet'!Y11*'Output-Calculation-sheet'!Y29</f>
        <v>333.57202827151775</v>
      </c>
      <c r="AA23" s="2">
        <f t="shared" si="0"/>
        <v>139.24143828138398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30600.946870431664</v>
      </c>
      <c r="C30" s="2">
        <f>C8/'Output-Calculation-sheet'!C7*'Output-Calculation-sheet'!C16</f>
        <v>0</v>
      </c>
      <c r="D30" s="2">
        <f>D8/'Output-Calculation-sheet'!D7*'Output-Calculation-sheet'!D16</f>
        <v>8363.9550157151134</v>
      </c>
      <c r="E30" s="2">
        <f>E8/'Output-Calculation-sheet'!E7*'Output-Calculation-sheet'!E16</f>
        <v>10212.993796011287</v>
      </c>
      <c r="F30" s="2">
        <f>F8/'Output-Calculation-sheet'!F7*'Output-Calculation-sheet'!F16</f>
        <v>4593.5119212257769</v>
      </c>
      <c r="G30" s="2">
        <f>G8/'Output-Calculation-sheet'!G7*'Output-Calculation-sheet'!G16</f>
        <v>2645.1050112464159</v>
      </c>
      <c r="H30" s="2">
        <f>H8/'Output-Calculation-sheet'!H7*'Output-Calculation-sheet'!H16</f>
        <v>0</v>
      </c>
      <c r="I30" s="2">
        <f>I8/'Output-Calculation-sheet'!I7*'Output-Calculation-sheet'!I16</f>
        <v>2806.6887095631878</v>
      </c>
      <c r="J30" s="2">
        <f>J8/'Output-Calculation-sheet'!J7*'Output-Calculation-sheet'!J16</f>
        <v>2850.0118596720981</v>
      </c>
      <c r="K30" s="2">
        <f>K8/'Output-Calculation-sheet'!K7*'Output-Calculation-sheet'!K16</f>
        <v>3719.2588668458093</v>
      </c>
      <c r="L30" s="2">
        <f>L8/'Output-Calculation-sheet'!L7*'Output-Calculation-sheet'!L16</f>
        <v>3388.5076838408017</v>
      </c>
      <c r="M30" s="2">
        <f>M8/'Output-Calculation-sheet'!M7*'Output-Calculation-sheet'!M16</f>
        <v>0</v>
      </c>
      <c r="N30" s="2">
        <f>N8/'Output-Calculation-sheet'!N7*'Output-Calculation-sheet'!N16</f>
        <v>1995.4881712469269</v>
      </c>
      <c r="O30" s="2">
        <f>O8/'Output-Calculation-sheet'!O7*'Output-Calculation-sheet'!O16</f>
        <v>0</v>
      </c>
      <c r="P30" s="2">
        <f>P8/'Output-Calculation-sheet'!P7*'Output-Calculation-sheet'!P16</f>
        <v>3003.2835993536946</v>
      </c>
      <c r="Q30" s="2">
        <f>Q8/'Output-Calculation-sheet'!Q7*'Output-Calculation-sheet'!Q16</f>
        <v>3349.4717186411372</v>
      </c>
      <c r="R30" s="2">
        <f>R8/'Output-Calculation-sheet'!R7*'Output-Calculation-sheet'!R16</f>
        <v>2732.4598430484643</v>
      </c>
      <c r="S30" s="2">
        <f>S8/'Output-Calculation-sheet'!S7*'Output-Calculation-sheet'!S16</f>
        <v>1470.8372878909452</v>
      </c>
      <c r="T30" s="2">
        <f>T8/'Output-Calculation-sheet'!T7*'Output-Calculation-sheet'!T16</f>
        <v>866.6430377105977</v>
      </c>
      <c r="U30" s="2">
        <f>U8/'Output-Calculation-sheet'!U7*'Output-Calculation-sheet'!U16</f>
        <v>693.31571706347256</v>
      </c>
      <c r="V30" s="2">
        <f>V8/'Output-Calculation-sheet'!V7*'Output-Calculation-sheet'!V16</f>
        <v>816.73873879602684</v>
      </c>
      <c r="W30" s="2">
        <f>W8/'Output-Calculation-sheet'!W7*'Output-Calculation-sheet'!W16</f>
        <v>376.89320911508895</v>
      </c>
      <c r="X30" s="2">
        <f>X8/'Output-Calculation-sheet'!X7*'Output-Calculation-sheet'!X16</f>
        <v>0</v>
      </c>
      <c r="Y30" s="2">
        <f>Y8/'Output-Calculation-sheet'!Y7*'Output-Calculation-sheet'!Y16</f>
        <v>289.82402282089254</v>
      </c>
      <c r="AA30" s="2">
        <f t="shared" si="1"/>
        <v>84.775935080239407</v>
      </c>
    </row>
    <row r="31" spans="1:27" x14ac:dyDescent="0.25">
      <c r="A31" s="2">
        <v>2032</v>
      </c>
      <c r="B31" s="2">
        <f>B9/'Output-Calculation-sheet'!B8*'Output-Calculation-sheet'!B17</f>
        <v>33737.972559398411</v>
      </c>
      <c r="C31" s="2">
        <f>C9/'Output-Calculation-sheet'!C8*'Output-Calculation-sheet'!C17</f>
        <v>0</v>
      </c>
      <c r="D31" s="2">
        <f>D9/'Output-Calculation-sheet'!D8*'Output-Calculation-sheet'!D17</f>
        <v>9372.3175051544022</v>
      </c>
      <c r="E31" s="2">
        <f>E9/'Output-Calculation-sheet'!E8*'Output-Calculation-sheet'!E17</f>
        <v>11513.959214902647</v>
      </c>
      <c r="F31" s="2">
        <f>F9/'Output-Calculation-sheet'!F8*'Output-Calculation-sheet'!F17</f>
        <v>5185.8750810808178</v>
      </c>
      <c r="G31" s="2">
        <f>G9/'Output-Calculation-sheet'!G8*'Output-Calculation-sheet'!G17</f>
        <v>2984.8425101895682</v>
      </c>
      <c r="H31" s="2">
        <f>H9/'Output-Calculation-sheet'!H8*'Output-Calculation-sheet'!H17</f>
        <v>0</v>
      </c>
      <c r="I31" s="2">
        <f>I9/'Output-Calculation-sheet'!I8*'Output-Calculation-sheet'!I17</f>
        <v>3164.2972479665295</v>
      </c>
      <c r="J31" s="2">
        <f>J9/'Output-Calculation-sheet'!J8*'Output-Calculation-sheet'!J17</f>
        <v>3210.4528722540144</v>
      </c>
      <c r="K31" s="2">
        <f>K9/'Output-Calculation-sheet'!K8*'Output-Calculation-sheet'!K17</f>
        <v>4178.4084202512295</v>
      </c>
      <c r="L31" s="2">
        <f>L9/'Output-Calculation-sheet'!L8*'Output-Calculation-sheet'!L17</f>
        <v>3778.8921932457688</v>
      </c>
      <c r="M31" s="2">
        <f>M9/'Output-Calculation-sheet'!M8*'Output-Calculation-sheet'!M17</f>
        <v>0</v>
      </c>
      <c r="N31" s="2">
        <f>N9/'Output-Calculation-sheet'!N8*'Output-Calculation-sheet'!N17</f>
        <v>2109.0901517951511</v>
      </c>
      <c r="O31" s="2">
        <f>O9/'Output-Calculation-sheet'!O8*'Output-Calculation-sheet'!O17</f>
        <v>0</v>
      </c>
      <c r="P31" s="2">
        <f>P9/'Output-Calculation-sheet'!P8*'Output-Calculation-sheet'!P17</f>
        <v>3433.2603708991069</v>
      </c>
      <c r="Q31" s="2">
        <f>Q9/'Output-Calculation-sheet'!Q8*'Output-Calculation-sheet'!Q17</f>
        <v>3724.334745881476</v>
      </c>
      <c r="R31" s="2">
        <f>R9/'Output-Calculation-sheet'!R8*'Output-Calculation-sheet'!R17</f>
        <v>3091.7395893212765</v>
      </c>
      <c r="S31" s="2">
        <f>S9/'Output-Calculation-sheet'!S8*'Output-Calculation-sheet'!S17</f>
        <v>1606.1697431364921</v>
      </c>
      <c r="T31" s="2">
        <f>T9/'Output-Calculation-sheet'!T8*'Output-Calculation-sheet'!T17</f>
        <v>974.01560372428366</v>
      </c>
      <c r="U31" s="2">
        <f>U9/'Output-Calculation-sheet'!U8*'Output-Calculation-sheet'!U17</f>
        <v>783.24443592184969</v>
      </c>
      <c r="V31" s="2">
        <f>V9/'Output-Calculation-sheet'!V8*'Output-Calculation-sheet'!V17</f>
        <v>919.85930889327301</v>
      </c>
      <c r="W31" s="2">
        <f>W9/'Output-Calculation-sheet'!W8*'Output-Calculation-sheet'!W17</f>
        <v>425.46652797844411</v>
      </c>
      <c r="X31" s="2">
        <f>X9/'Output-Calculation-sheet'!X8*'Output-Calculation-sheet'!X17</f>
        <v>0</v>
      </c>
      <c r="Y31" s="2">
        <f>Y9/'Output-Calculation-sheet'!Y8*'Output-Calculation-sheet'!Y17</f>
        <v>327.42393794391467</v>
      </c>
      <c r="AA31" s="2">
        <f t="shared" si="1"/>
        <v>94.521622019938661</v>
      </c>
    </row>
    <row r="32" spans="1:27" x14ac:dyDescent="0.25">
      <c r="A32" s="2">
        <v>2033</v>
      </c>
      <c r="B32" s="2">
        <f>B10/'Output-Calculation-sheet'!B9*'Output-Calculation-sheet'!B18</f>
        <v>36558.159875454927</v>
      </c>
      <c r="C32" s="2">
        <f>C10/'Output-Calculation-sheet'!C9*'Output-Calculation-sheet'!C18</f>
        <v>0</v>
      </c>
      <c r="D32" s="2">
        <f>D10/'Output-Calculation-sheet'!D9*'Output-Calculation-sheet'!D18</f>
        <v>7025.4572907631255</v>
      </c>
      <c r="E32" s="2">
        <f>E10/'Output-Calculation-sheet'!E9*'Output-Calculation-sheet'!E18</f>
        <v>9814.2062949298052</v>
      </c>
      <c r="F32" s="2">
        <f>F10/'Output-Calculation-sheet'!F9*'Output-Calculation-sheet'!F18</f>
        <v>3961.8577029083522</v>
      </c>
      <c r="G32" s="2">
        <f>G10/'Output-Calculation-sheet'!G9*'Output-Calculation-sheet'!G18</f>
        <v>2471.5815527394393</v>
      </c>
      <c r="H32" s="2">
        <f>H10/'Output-Calculation-sheet'!H9*'Output-Calculation-sheet'!H18</f>
        <v>0</v>
      </c>
      <c r="I32" s="2">
        <f>I10/'Output-Calculation-sheet'!I9*'Output-Calculation-sheet'!I18</f>
        <v>2609.4097431486152</v>
      </c>
      <c r="J32" s="2">
        <f>J10/'Output-Calculation-sheet'!J9*'Output-Calculation-sheet'!J18</f>
        <v>2094.3965519868539</v>
      </c>
      <c r="K32" s="2">
        <f>K10/'Output-Calculation-sheet'!K9*'Output-Calculation-sheet'!K18</f>
        <v>3485.865608659964</v>
      </c>
      <c r="L32" s="2">
        <f>L10/'Output-Calculation-sheet'!L9*'Output-Calculation-sheet'!L18</f>
        <v>3011.2186360972009</v>
      </c>
      <c r="M32" s="2">
        <f>M10/'Output-Calculation-sheet'!M9*'Output-Calculation-sheet'!M18</f>
        <v>0</v>
      </c>
      <c r="N32" s="2">
        <f>N10/'Output-Calculation-sheet'!N9*'Output-Calculation-sheet'!N18</f>
        <v>2228.9497935042796</v>
      </c>
      <c r="O32" s="2">
        <f>O10/'Output-Calculation-sheet'!O9*'Output-Calculation-sheet'!O18</f>
        <v>0</v>
      </c>
      <c r="P32" s="2">
        <f>P10/'Output-Calculation-sheet'!P9*'Output-Calculation-sheet'!P18</f>
        <v>3588.1588042004946</v>
      </c>
      <c r="Q32" s="2">
        <f>Q10/'Output-Calculation-sheet'!Q9*'Output-Calculation-sheet'!Q18</f>
        <v>3910.2448448094433</v>
      </c>
      <c r="R32" s="2">
        <f>R10/'Output-Calculation-sheet'!R9*'Output-Calculation-sheet'!R18</f>
        <v>2580.2603169098161</v>
      </c>
      <c r="S32" s="2">
        <f>S10/'Output-Calculation-sheet'!S9*'Output-Calculation-sheet'!S18</f>
        <v>1686.3548753045229</v>
      </c>
      <c r="T32" s="2">
        <f>T10/'Output-Calculation-sheet'!T9*'Output-Calculation-sheet'!T18</f>
        <v>752.02675780998084</v>
      </c>
      <c r="U32" s="2">
        <f>U10/'Output-Calculation-sheet'!U9*'Output-Calculation-sheet'!U18</f>
        <v>832.96718949360536</v>
      </c>
      <c r="V32" s="2">
        <f>V10/'Output-Calculation-sheet'!V9*'Output-Calculation-sheet'!V18</f>
        <v>614.21674664673924</v>
      </c>
      <c r="W32" s="2">
        <f>W10/'Output-Calculation-sheet'!W9*'Output-Calculation-sheet'!W18</f>
        <v>306.38889567757695</v>
      </c>
      <c r="X32" s="2">
        <f>X10/'Output-Calculation-sheet'!X9*'Output-Calculation-sheet'!X18</f>
        <v>0</v>
      </c>
      <c r="Y32" s="2">
        <f>Y10/'Output-Calculation-sheet'!Y9*'Output-Calculation-sheet'!Y18</f>
        <v>355.81117102459041</v>
      </c>
      <c r="AA32" s="2">
        <f t="shared" si="1"/>
        <v>87.887532652069282</v>
      </c>
    </row>
    <row r="33" spans="1:27" x14ac:dyDescent="0.25">
      <c r="A33" s="2">
        <v>2034</v>
      </c>
      <c r="B33" s="2">
        <f>B11/'Output-Calculation-sheet'!B10*'Output-Calculation-sheet'!B19</f>
        <v>35681.83103390313</v>
      </c>
      <c r="C33" s="2">
        <f>C11/'Output-Calculation-sheet'!C10*'Output-Calculation-sheet'!C19</f>
        <v>0</v>
      </c>
      <c r="D33" s="2">
        <f>D11/'Output-Calculation-sheet'!D10*'Output-Calculation-sheet'!D19</f>
        <v>10642.441733356683</v>
      </c>
      <c r="E33" s="2">
        <f>E11/'Output-Calculation-sheet'!E10*'Output-Calculation-sheet'!E19</f>
        <v>13220.936392754362</v>
      </c>
      <c r="F33" s="2">
        <f>F11/'Output-Calculation-sheet'!F10*'Output-Calculation-sheet'!F19</f>
        <v>6049.1584477329643</v>
      </c>
      <c r="G33" s="2">
        <f>G11/'Output-Calculation-sheet'!G10*'Output-Calculation-sheet'!G19</f>
        <v>3623.1567137277161</v>
      </c>
      <c r="H33" s="2">
        <f>H11/'Output-Calculation-sheet'!H10*'Output-Calculation-sheet'!H19</f>
        <v>0</v>
      </c>
      <c r="I33" s="2">
        <f>I11/'Output-Calculation-sheet'!I10*'Output-Calculation-sheet'!I19</f>
        <v>3953.1423078506668</v>
      </c>
      <c r="J33" s="2">
        <f>J11/'Output-Calculation-sheet'!J10*'Output-Calculation-sheet'!J19</f>
        <v>3349.2716056994841</v>
      </c>
      <c r="K33" s="2">
        <f>K11/'Output-Calculation-sheet'!K10*'Output-Calculation-sheet'!K19</f>
        <v>4637.7577273235956</v>
      </c>
      <c r="L33" s="2">
        <f>L11/'Output-Calculation-sheet'!L10*'Output-Calculation-sheet'!L19</f>
        <v>3775.0470757672738</v>
      </c>
      <c r="M33" s="2">
        <f>M11/'Output-Calculation-sheet'!M10*'Output-Calculation-sheet'!M19</f>
        <v>0</v>
      </c>
      <c r="N33" s="2">
        <f>N11/'Output-Calculation-sheet'!N10*'Output-Calculation-sheet'!N19</f>
        <v>2132.9440228356475</v>
      </c>
      <c r="O33" s="2">
        <f>O11/'Output-Calculation-sheet'!O10*'Output-Calculation-sheet'!O19</f>
        <v>0</v>
      </c>
      <c r="P33" s="2">
        <f>P11/'Output-Calculation-sheet'!P10*'Output-Calculation-sheet'!P19</f>
        <v>4693.2330622190302</v>
      </c>
      <c r="Q33" s="2">
        <f>Q11/'Output-Calculation-sheet'!Q10*'Output-Calculation-sheet'!Q19</f>
        <v>3757.8162764263589</v>
      </c>
      <c r="R33" s="2">
        <f>R11/'Output-Calculation-sheet'!R10*'Output-Calculation-sheet'!R19</f>
        <v>3350.7489307791502</v>
      </c>
      <c r="S33" s="2">
        <f>S11/'Output-Calculation-sheet'!S10*'Output-Calculation-sheet'!S19</f>
        <v>1566.1643574849193</v>
      </c>
      <c r="T33" s="2">
        <f>T11/'Output-Calculation-sheet'!T10*'Output-Calculation-sheet'!T19</f>
        <v>983.24907400299071</v>
      </c>
      <c r="U33" s="2">
        <f>U11/'Output-Calculation-sheet'!U10*'Output-Calculation-sheet'!U19</f>
        <v>1131.6426961740119</v>
      </c>
      <c r="V33" s="2">
        <f>V11/'Output-Calculation-sheet'!V10*'Output-Calculation-sheet'!V19</f>
        <v>772.08801486211019</v>
      </c>
      <c r="W33" s="2">
        <f>W11/'Output-Calculation-sheet'!W10*'Output-Calculation-sheet'!W19</f>
        <v>480.84297864763624</v>
      </c>
      <c r="X33" s="2">
        <f>X11/'Output-Calculation-sheet'!X10*'Output-Calculation-sheet'!X19</f>
        <v>151.83997804334069</v>
      </c>
      <c r="Y33" s="2">
        <f>Y11/'Output-Calculation-sheet'!Y10*'Output-Calculation-sheet'!Y19</f>
        <v>432.74123020001042</v>
      </c>
      <c r="AA33" s="2">
        <f t="shared" si="1"/>
        <v>104.38605365979107</v>
      </c>
    </row>
    <row r="34" spans="1:27" x14ac:dyDescent="0.25">
      <c r="A34" s="2">
        <v>2035</v>
      </c>
      <c r="B34" s="2">
        <f>B12/'Output-Calculation-sheet'!B11*'Output-Calculation-sheet'!B20</f>
        <v>33935.870253995483</v>
      </c>
      <c r="C34" s="2">
        <f>C12/'Output-Calculation-sheet'!C11*'Output-Calculation-sheet'!C20</f>
        <v>0</v>
      </c>
      <c r="D34" s="2">
        <f>D12/'Output-Calculation-sheet'!D11*'Output-Calculation-sheet'!D20</f>
        <v>11724.855777729197</v>
      </c>
      <c r="E34" s="2">
        <f>E12/'Output-Calculation-sheet'!E11*'Output-Calculation-sheet'!E20</f>
        <v>11389.566012184001</v>
      </c>
      <c r="F34" s="2">
        <f>F12/'Output-Calculation-sheet'!F11*'Output-Calculation-sheet'!F20</f>
        <v>7461.0934880524765</v>
      </c>
      <c r="G34" s="2">
        <f>G12/'Output-Calculation-sheet'!G11*'Output-Calculation-sheet'!G20</f>
        <v>3958.8980891579845</v>
      </c>
      <c r="H34" s="2">
        <f>H12/'Output-Calculation-sheet'!H11*'Output-Calculation-sheet'!H20</f>
        <v>0</v>
      </c>
      <c r="I34" s="2">
        <f>I12/'Output-Calculation-sheet'!I11*'Output-Calculation-sheet'!I20</f>
        <v>4554.4287980273848</v>
      </c>
      <c r="J34" s="2">
        <f>J12/'Output-Calculation-sheet'!J11*'Output-Calculation-sheet'!J20</f>
        <v>3864.5540884882803</v>
      </c>
      <c r="K34" s="2">
        <f>K12/'Output-Calculation-sheet'!K11*'Output-Calculation-sheet'!K20</f>
        <v>5443.3708385864211</v>
      </c>
      <c r="L34" s="2">
        <f>L12/'Output-Calculation-sheet'!L11*'Output-Calculation-sheet'!L20</f>
        <v>3973.0386252678691</v>
      </c>
      <c r="M34" s="2">
        <f>M12/'Output-Calculation-sheet'!M11*'Output-Calculation-sheet'!M20</f>
        <v>0</v>
      </c>
      <c r="N34" s="2">
        <f>N12/'Output-Calculation-sheet'!N11*'Output-Calculation-sheet'!N20</f>
        <v>2100.446603150207</v>
      </c>
      <c r="O34" s="2">
        <f>O12/'Output-Calculation-sheet'!O11*'Output-Calculation-sheet'!O20</f>
        <v>0</v>
      </c>
      <c r="P34" s="2">
        <f>P12/'Output-Calculation-sheet'!P11*'Output-Calculation-sheet'!P20</f>
        <v>4740.78859744274</v>
      </c>
      <c r="Q34" s="2">
        <f>Q12/'Output-Calculation-sheet'!Q11*'Output-Calculation-sheet'!Q20</f>
        <v>3514.2377761270536</v>
      </c>
      <c r="R34" s="2">
        <f>R12/'Output-Calculation-sheet'!R11*'Output-Calculation-sheet'!R20</f>
        <v>3990.1540283016498</v>
      </c>
      <c r="S34" s="2">
        <f>S12/'Output-Calculation-sheet'!S11*'Output-Calculation-sheet'!S20</f>
        <v>1460.465941366924</v>
      </c>
      <c r="T34" s="2">
        <f>T12/'Output-Calculation-sheet'!T11*'Output-Calculation-sheet'!T20</f>
        <v>1191.9796031137669</v>
      </c>
      <c r="U34" s="2">
        <f>U12/'Output-Calculation-sheet'!U11*'Output-Calculation-sheet'!U20</f>
        <v>1090.8730427371513</v>
      </c>
      <c r="V34" s="2">
        <f>V12/'Output-Calculation-sheet'!V11*'Output-Calculation-sheet'!V20</f>
        <v>1054.2925594485221</v>
      </c>
      <c r="W34" s="2">
        <f>W12/'Output-Calculation-sheet'!W11*'Output-Calculation-sheet'!W20</f>
        <v>640.11406350589812</v>
      </c>
      <c r="X34" s="2">
        <f>X12/'Output-Calculation-sheet'!X11*'Output-Calculation-sheet'!X20</f>
        <v>135.43657194410122</v>
      </c>
      <c r="Y34" s="2">
        <f>Y12/'Output-Calculation-sheet'!Y11*'Output-Calculation-sheet'!Y20</f>
        <v>347.45710266518137</v>
      </c>
      <c r="AA34" s="2">
        <f t="shared" si="1"/>
        <v>106.57192186129228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1.4651898535097572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0.28464697159228369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1.7498368251020409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1.5107870597115798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0.29350528208858367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3.5106085336647615E-2</v>
      </c>
      <c r="Y44" s="2">
        <f>Y11/'Output-Calculation-sheet'!Y10*'Output-Calculation-sheet'!Y37*0.0114</f>
        <v>0</v>
      </c>
      <c r="AA44" s="2">
        <f t="shared" si="2"/>
        <v>1.8393984271368111</v>
      </c>
    </row>
    <row r="45" spans="1:27" x14ac:dyDescent="0.25">
      <c r="A45" s="2">
        <v>2035</v>
      </c>
      <c r="B45" s="2">
        <f>B12/'Output-Calculation-sheet'!B11*'Output-Calculation-sheet'!B38*0.0114</f>
        <v>3.1867816677008562</v>
      </c>
      <c r="C45" s="2">
        <f>C12/'Output-Calculation-sheet'!C11*'Output-Calculation-sheet'!C38*0.0114</f>
        <v>3.025035311793518</v>
      </c>
      <c r="D45" s="2">
        <f>D12/'Output-Calculation-sheet'!D11*'Output-Calculation-sheet'!D38*0.0114</f>
        <v>1.3398357661422085</v>
      </c>
      <c r="E45" s="2">
        <f>E12/'Output-Calculation-sheet'!E11*'Output-Calculation-sheet'!E38*0.0114</f>
        <v>1.0648120564458792</v>
      </c>
      <c r="F45" s="2">
        <f>F12/'Output-Calculation-sheet'!F11*'Output-Calculation-sheet'!F38*0.0114</f>
        <v>0.66969376546200432</v>
      </c>
      <c r="G45" s="2">
        <f>G12/'Output-Calculation-sheet'!G11*'Output-Calculation-sheet'!G38*0.0114</f>
        <v>0.48062787634211596</v>
      </c>
      <c r="H45" s="2">
        <f>H12/'Output-Calculation-sheet'!H11*'Output-Calculation-sheet'!H38*0.0114</f>
        <v>0.46560004046789871</v>
      </c>
      <c r="I45" s="2">
        <f>I12/'Output-Calculation-sheet'!I11*'Output-Calculation-sheet'!I38*0.0114</f>
        <v>0.43229607921061902</v>
      </c>
      <c r="J45" s="2">
        <f>J12/'Output-Calculation-sheet'!J11*'Output-Calculation-sheet'!J38*0.0114</f>
        <v>0.42783118823759553</v>
      </c>
      <c r="K45" s="2">
        <f>K12/'Output-Calculation-sheet'!K11*'Output-Calculation-sheet'!K38*0.0114</f>
        <v>0.42487899898587628</v>
      </c>
      <c r="L45" s="2">
        <f>L12/'Output-Calculation-sheet'!L11*'Output-Calculation-sheet'!L38*0.0114</f>
        <v>0.33784342051597527</v>
      </c>
      <c r="M45" s="2">
        <f>M12/'Output-Calculation-sheet'!M11*'Output-Calculation-sheet'!M38*0.0114</f>
        <v>0.3203783894145768</v>
      </c>
      <c r="N45" s="2">
        <f>N12/'Output-Calculation-sheet'!N11*'Output-Calculation-sheet'!N38*0.0114</f>
        <v>0.31488054804276894</v>
      </c>
      <c r="O45" s="2">
        <f>O12/'Output-Calculation-sheet'!O11*'Output-Calculation-sheet'!O38*0.0114</f>
        <v>0.58768298074076875</v>
      </c>
      <c r="P45" s="2">
        <f>P12/'Output-Calculation-sheet'!P11*'Output-Calculation-sheet'!P38*0.0114</f>
        <v>0.29089288988022627</v>
      </c>
      <c r="Q45" s="2">
        <f>Q12/'Output-Calculation-sheet'!Q11*'Output-Calculation-sheet'!Q38*0.0114</f>
        <v>0.27588273007505021</v>
      </c>
      <c r="R45" s="2">
        <f>R12/'Output-Calculation-sheet'!R11*'Output-Calculation-sheet'!R38*0.0114</f>
        <v>0.27358916850194454</v>
      </c>
      <c r="S45" s="2">
        <f>S12/'Output-Calculation-sheet'!S11*'Output-Calculation-sheet'!S38*0.0114</f>
        <v>0.18049991035974561</v>
      </c>
      <c r="T45" s="2">
        <f>T12/'Output-Calculation-sheet'!T11*'Output-Calculation-sheet'!T38*0.0114</f>
        <v>0.10121837970575004</v>
      </c>
      <c r="U45" s="2">
        <f>U12/'Output-Calculation-sheet'!U11*'Output-Calculation-sheet'!U38*0.0114</f>
        <v>8.8023447672731625E-2</v>
      </c>
      <c r="V45" s="2">
        <f>V12/'Output-Calculation-sheet'!V11*'Output-Calculation-sheet'!V38*0.0114</f>
        <v>6.7874061440577546E-2</v>
      </c>
      <c r="W45" s="2">
        <f>W12/'Output-Calculation-sheet'!W11*'Output-Calculation-sheet'!W38*0.0114</f>
        <v>5.877383293975659E-2</v>
      </c>
      <c r="X45" s="2">
        <f>X12/'Output-Calculation-sheet'!X11*'Output-Calculation-sheet'!X38*0.0114</f>
        <v>3.5146299115928842E-2</v>
      </c>
      <c r="Y45" s="2">
        <f>Y12/'Output-Calculation-sheet'!Y11*'Output-Calculation-sheet'!Y38*0.0114</f>
        <v>3.3916830530911816E-2</v>
      </c>
      <c r="AA45" s="2">
        <f t="shared" si="2"/>
        <v>14.483995639725286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1352.199327033502</v>
      </c>
      <c r="C52" s="2">
        <f>C8/'Output-Calculation-sheet'!C7*'Output-Calculation-sheet'!C43</f>
        <v>0</v>
      </c>
      <c r="D52" s="2">
        <f>D8/'Output-Calculation-sheet'!D7*'Output-Calculation-sheet'!D43</f>
        <v>2937.3142727837649</v>
      </c>
      <c r="E52" s="2">
        <f>E8/'Output-Calculation-sheet'!E7*'Output-Calculation-sheet'!E43</f>
        <v>2108.4734954088158</v>
      </c>
      <c r="F52" s="2">
        <f>F8/'Output-Calculation-sheet'!F7*'Output-Calculation-sheet'!F43</f>
        <v>0</v>
      </c>
      <c r="G52" s="2">
        <f>G8/'Output-Calculation-sheet'!G7*'Output-Calculation-sheet'!G43</f>
        <v>747.77129884505666</v>
      </c>
      <c r="H52" s="2">
        <f>H8/'Output-Calculation-sheet'!H7*'Output-Calculation-sheet'!H43</f>
        <v>5729.2716238727689</v>
      </c>
      <c r="I52" s="2">
        <f>I8/'Output-Calculation-sheet'!I7*'Output-Calculation-sheet'!I43</f>
        <v>244.57295932233384</v>
      </c>
      <c r="J52" s="2">
        <f>J8/'Output-Calculation-sheet'!J7*'Output-Calculation-sheet'!J43</f>
        <v>1361.5139939195983</v>
      </c>
      <c r="K52" s="2">
        <f>K8/'Output-Calculation-sheet'!K7*'Output-Calculation-sheet'!K43</f>
        <v>2674.1910240608577</v>
      </c>
      <c r="L52" s="2">
        <f>L8/'Output-Calculation-sheet'!L7*'Output-Calculation-sheet'!L43</f>
        <v>2484.7686539805354</v>
      </c>
      <c r="M52" s="2">
        <f>M8/'Output-Calculation-sheet'!M7*'Output-Calculation-sheet'!M43</f>
        <v>16222.335949908986</v>
      </c>
      <c r="N52" s="2">
        <f>N8/'Output-Calculation-sheet'!N7*'Output-Calculation-sheet'!N43</f>
        <v>9285.7939495822939</v>
      </c>
      <c r="O52" s="2">
        <f>O8/'Output-Calculation-sheet'!O7*'Output-Calculation-sheet'!O43</f>
        <v>0</v>
      </c>
      <c r="P52" s="2">
        <f>P8/'Output-Calculation-sheet'!P7*'Output-Calculation-sheet'!P43</f>
        <v>1974.8835581505343</v>
      </c>
      <c r="Q52" s="2">
        <f>Q8/'Output-Calculation-sheet'!Q7*'Output-Calculation-sheet'!Q43</f>
        <v>448.7345468187313</v>
      </c>
      <c r="R52" s="2">
        <f>R8/'Output-Calculation-sheet'!R7*'Output-Calculation-sheet'!R43</f>
        <v>3598.727798558451</v>
      </c>
      <c r="S52" s="2">
        <f>S8/'Output-Calculation-sheet'!S7*'Output-Calculation-sheet'!S43</f>
        <v>599.94578073416085</v>
      </c>
      <c r="T52" s="2">
        <f>T8/'Output-Calculation-sheet'!T7*'Output-Calculation-sheet'!T43</f>
        <v>1066.5538904030582</v>
      </c>
      <c r="U52" s="2">
        <f>U8/'Output-Calculation-sheet'!U7*'Output-Calculation-sheet'!U43</f>
        <v>398.39649022744595</v>
      </c>
      <c r="V52" s="2">
        <f>V8/'Output-Calculation-sheet'!V7*'Output-Calculation-sheet'!V43</f>
        <v>1041.5994118195156</v>
      </c>
      <c r="W52" s="2">
        <f>W8/'Output-Calculation-sheet'!W7*'Output-Calculation-sheet'!W43</f>
        <v>12.469310049353936</v>
      </c>
      <c r="X52" s="2">
        <f>X8/'Output-Calculation-sheet'!X7*'Output-Calculation-sheet'!X43</f>
        <v>845.07581467668899</v>
      </c>
      <c r="Y52" s="2">
        <f>Y8/'Output-Calculation-sheet'!Y7*'Output-Calculation-sheet'!Y43</f>
        <v>0</v>
      </c>
      <c r="AA52" s="2">
        <f t="shared" si="3"/>
        <v>55.134593150156448</v>
      </c>
    </row>
    <row r="53" spans="1:27" x14ac:dyDescent="0.25">
      <c r="A53" s="2">
        <v>2032</v>
      </c>
      <c r="B53" s="2">
        <f>B9/'Output-Calculation-sheet'!B8*'Output-Calculation-sheet'!B44</f>
        <v>4809.2601687203742</v>
      </c>
      <c r="C53" s="2">
        <f>C9/'Output-Calculation-sheet'!C8*'Output-Calculation-sheet'!C44</f>
        <v>0</v>
      </c>
      <c r="D53" s="2">
        <f>D9/'Output-Calculation-sheet'!D8*'Output-Calculation-sheet'!D44</f>
        <v>4363.2267620993816</v>
      </c>
      <c r="E53" s="2">
        <f>E9/'Output-Calculation-sheet'!E8*'Output-Calculation-sheet'!E44</f>
        <v>2790.9962985484385</v>
      </c>
      <c r="F53" s="2">
        <f>F9/'Output-Calculation-sheet'!F8*'Output-Calculation-sheet'!F44</f>
        <v>0</v>
      </c>
      <c r="G53" s="2">
        <f>G9/'Output-Calculation-sheet'!G8*'Output-Calculation-sheet'!G44</f>
        <v>1030.7303905345877</v>
      </c>
      <c r="H53" s="2">
        <f>H9/'Output-Calculation-sheet'!H8*'Output-Calculation-sheet'!H44</f>
        <v>12906.56869153035</v>
      </c>
      <c r="I53" s="2">
        <f>I9/'Output-Calculation-sheet'!I8*'Output-Calculation-sheet'!I44</f>
        <v>377.69944146481862</v>
      </c>
      <c r="J53" s="2">
        <f>J9/'Output-Calculation-sheet'!J8*'Output-Calculation-sheet'!J44</f>
        <v>1733.0655032490235</v>
      </c>
      <c r="K53" s="2">
        <f>K9/'Output-Calculation-sheet'!K8*'Output-Calculation-sheet'!K44</f>
        <v>3138.488737902228</v>
      </c>
      <c r="L53" s="2">
        <f>L9/'Output-Calculation-sheet'!L8*'Output-Calculation-sheet'!L44</f>
        <v>3059.0929815231611</v>
      </c>
      <c r="M53" s="2">
        <f>M9/'Output-Calculation-sheet'!M8*'Output-Calculation-sheet'!M44</f>
        <v>18398.137992548731</v>
      </c>
      <c r="N53" s="2">
        <f>N9/'Output-Calculation-sheet'!N8*'Output-Calculation-sheet'!N44</f>
        <v>12255.027029605759</v>
      </c>
      <c r="O53" s="2">
        <f>O9/'Output-Calculation-sheet'!O8*'Output-Calculation-sheet'!O44</f>
        <v>0</v>
      </c>
      <c r="P53" s="2">
        <f>P9/'Output-Calculation-sheet'!P8*'Output-Calculation-sheet'!P44</f>
        <v>2541.5470395769803</v>
      </c>
      <c r="Q53" s="2">
        <f>Q9/'Output-Calculation-sheet'!Q8*'Output-Calculation-sheet'!Q44</f>
        <v>766.94623566356995</v>
      </c>
      <c r="R53" s="2">
        <f>R9/'Output-Calculation-sheet'!R8*'Output-Calculation-sheet'!R44</f>
        <v>4302.6542683629896</v>
      </c>
      <c r="S53" s="2">
        <f>S9/'Output-Calculation-sheet'!S8*'Output-Calculation-sheet'!S44</f>
        <v>1247.2933416601938</v>
      </c>
      <c r="T53" s="2">
        <f>T9/'Output-Calculation-sheet'!T8*'Output-Calculation-sheet'!T44</f>
        <v>1278.2884533784643</v>
      </c>
      <c r="U53" s="2">
        <f>U9/'Output-Calculation-sheet'!U8*'Output-Calculation-sheet'!U44</f>
        <v>545.33746922112573</v>
      </c>
      <c r="V53" s="2">
        <f>V9/'Output-Calculation-sheet'!V8*'Output-Calculation-sheet'!V44</f>
        <v>1191.4298363989856</v>
      </c>
      <c r="W53" s="2">
        <f>W9/'Output-Calculation-sheet'!W8*'Output-Calculation-sheet'!W44</f>
        <v>32.677920735671592</v>
      </c>
      <c r="X53" s="2">
        <f>X9/'Output-Calculation-sheet'!X8*'Output-Calculation-sheet'!X44</f>
        <v>1769.8693954268556</v>
      </c>
      <c r="Y53" s="2">
        <f>Y9/'Output-Calculation-sheet'!Y8*'Output-Calculation-sheet'!Y44</f>
        <v>0</v>
      </c>
      <c r="AA53" s="2">
        <f t="shared" si="3"/>
        <v>78.538337958151672</v>
      </c>
    </row>
    <row r="54" spans="1:27" x14ac:dyDescent="0.25">
      <c r="A54" s="2">
        <v>2033</v>
      </c>
      <c r="B54" s="2">
        <f>B10/'Output-Calculation-sheet'!B9*'Output-Calculation-sheet'!B45</f>
        <v>34661.781323809329</v>
      </c>
      <c r="C54" s="2">
        <f>C10/'Output-Calculation-sheet'!C9*'Output-Calculation-sheet'!C45</f>
        <v>83413.001309458981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25123.221820972118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324.93490981905603</v>
      </c>
      <c r="L54" s="2">
        <f>L10/'Output-Calculation-sheet'!L9*'Output-Calculation-sheet'!L45</f>
        <v>0</v>
      </c>
      <c r="M54" s="2">
        <f>M10/'Output-Calculation-sheet'!M9*'Output-Calculation-sheet'!M45</f>
        <v>17232.787076402867</v>
      </c>
      <c r="N54" s="2">
        <f>N10/'Output-Calculation-sheet'!N9*'Output-Calculation-sheet'!N45</f>
        <v>9659.2105475732842</v>
      </c>
      <c r="O54" s="2">
        <f>O10/'Output-Calculation-sheet'!O9*'Output-Calculation-sheet'!O45</f>
        <v>15405.893111617459</v>
      </c>
      <c r="P54" s="2">
        <f>P10/'Output-Calculation-sheet'!P9*'Output-Calculation-sheet'!P45</f>
        <v>2620.1585360065887</v>
      </c>
      <c r="Q54" s="2">
        <f>Q10/'Output-Calculation-sheet'!Q9*'Output-Calculation-sheet'!Q45</f>
        <v>1008.0488274847784</v>
      </c>
      <c r="R54" s="2">
        <f>R10/'Output-Calculation-sheet'!R9*'Output-Calculation-sheet'!R45</f>
        <v>1697.1114276716091</v>
      </c>
      <c r="S54" s="2">
        <f>S10/'Output-Calculation-sheet'!S9*'Output-Calculation-sheet'!S45</f>
        <v>4125.8921249048781</v>
      </c>
      <c r="T54" s="2">
        <f>T10/'Output-Calculation-sheet'!T9*'Output-Calculation-sheet'!T45</f>
        <v>86.009808178644803</v>
      </c>
      <c r="U54" s="2">
        <f>U10/'Output-Calculation-sheet'!U9*'Output-Calculation-sheet'!U45</f>
        <v>613.33934554991913</v>
      </c>
      <c r="V54" s="2">
        <f>V10/'Output-Calculation-sheet'!V9*'Output-Calculation-sheet'!V45</f>
        <v>46.14051338723803</v>
      </c>
      <c r="W54" s="2">
        <f>W10/'Output-Calculation-sheet'!W9*'Output-Calculation-sheet'!W45</f>
        <v>0</v>
      </c>
      <c r="X54" s="2">
        <f>X10/'Output-Calculation-sheet'!X9*'Output-Calculation-sheet'!X45</f>
        <v>1980.0753963470161</v>
      </c>
      <c r="Y54" s="2">
        <f>Y10/'Output-Calculation-sheet'!Y9*'Output-Calculation-sheet'!Y45</f>
        <v>20.174459100513808</v>
      </c>
      <c r="AA54" s="2">
        <f t="shared" si="3"/>
        <v>198.01778053828426</v>
      </c>
    </row>
    <row r="55" spans="1:27" x14ac:dyDescent="0.25">
      <c r="A55" s="2">
        <v>2034</v>
      </c>
      <c r="B55" s="2">
        <f>B11/'Output-Calculation-sheet'!B10*'Output-Calculation-sheet'!B46</f>
        <v>101636.95513217575</v>
      </c>
      <c r="C55" s="2">
        <f>C11/'Output-Calculation-sheet'!C10*'Output-Calculation-sheet'!C46</f>
        <v>87201.568885106972</v>
      </c>
      <c r="D55" s="2">
        <f>D11/'Output-Calculation-sheet'!D10*'Output-Calculation-sheet'!D46</f>
        <v>9391.5982424415051</v>
      </c>
      <c r="E55" s="2">
        <f>E11/'Output-Calculation-sheet'!E10*'Output-Calculation-sheet'!E46</f>
        <v>11475.616421974826</v>
      </c>
      <c r="F55" s="2">
        <f>F11/'Output-Calculation-sheet'!F10*'Output-Calculation-sheet'!F46</f>
        <v>352.06711241910341</v>
      </c>
      <c r="G55" s="2">
        <f>G11/'Output-Calculation-sheet'!G10*'Output-Calculation-sheet'!G46</f>
        <v>4169.0979899000868</v>
      </c>
      <c r="H55" s="2">
        <f>H11/'Output-Calculation-sheet'!H10*'Output-Calculation-sheet'!H46</f>
        <v>31290.054916867375</v>
      </c>
      <c r="I55" s="2">
        <f>I11/'Output-Calculation-sheet'!I10*'Output-Calculation-sheet'!I46</f>
        <v>2272.6392295557025</v>
      </c>
      <c r="J55" s="2">
        <f>J11/'Output-Calculation-sheet'!J10*'Output-Calculation-sheet'!J46</f>
        <v>1611.9027952262284</v>
      </c>
      <c r="K55" s="2">
        <f>K11/'Output-Calculation-sheet'!K10*'Output-Calculation-sheet'!K46</f>
        <v>4430.0658180873816</v>
      </c>
      <c r="L55" s="2">
        <f>L11/'Output-Calculation-sheet'!L10*'Output-Calculation-sheet'!L46</f>
        <v>1628.0813710387447</v>
      </c>
      <c r="M55" s="2">
        <f>M11/'Output-Calculation-sheet'!M10*'Output-Calculation-sheet'!M46</f>
        <v>21446.406053656545</v>
      </c>
      <c r="N55" s="2">
        <f>N11/'Output-Calculation-sheet'!N10*'Output-Calculation-sheet'!N46</f>
        <v>16250.213807401324</v>
      </c>
      <c r="O55" s="2">
        <f>O11/'Output-Calculation-sheet'!O10*'Output-Calculation-sheet'!O46</f>
        <v>16014.060127991144</v>
      </c>
      <c r="P55" s="2">
        <f>P11/'Output-Calculation-sheet'!P10*'Output-Calculation-sheet'!P46</f>
        <v>6040.5906240783224</v>
      </c>
      <c r="Q55" s="2">
        <f>Q11/'Output-Calculation-sheet'!Q10*'Output-Calculation-sheet'!Q46</f>
        <v>6429.8982974784922</v>
      </c>
      <c r="R55" s="2">
        <f>R11/'Output-Calculation-sheet'!R10*'Output-Calculation-sheet'!R46</f>
        <v>4890.2044776001339</v>
      </c>
      <c r="S55" s="2">
        <f>S11/'Output-Calculation-sheet'!S10*'Output-Calculation-sheet'!S46</f>
        <v>8034.1263024198879</v>
      </c>
      <c r="T55" s="2">
        <f>T11/'Output-Calculation-sheet'!T10*'Output-Calculation-sheet'!T46</f>
        <v>1108.580783006583</v>
      </c>
      <c r="U55" s="2">
        <f>U11/'Output-Calculation-sheet'!U10*'Output-Calculation-sheet'!U46</f>
        <v>1851.0049007807838</v>
      </c>
      <c r="V55" s="2">
        <f>V11/'Output-Calculation-sheet'!V10*'Output-Calculation-sheet'!V46</f>
        <v>743.38159133126214</v>
      </c>
      <c r="W55" s="2">
        <f>W11/'Output-Calculation-sheet'!W10*'Output-Calculation-sheet'!W46</f>
        <v>97.844308250833635</v>
      </c>
      <c r="X55" s="2">
        <f>X11/'Output-Calculation-sheet'!X10*'Output-Calculation-sheet'!X46</f>
        <v>2214.1469611447046</v>
      </c>
      <c r="Y55" s="2">
        <f>Y11/'Output-Calculation-sheet'!Y10*'Output-Calculation-sheet'!Y46</f>
        <v>567.6054812468376</v>
      </c>
      <c r="AA55" s="2">
        <f t="shared" si="3"/>
        <v>341.14771163118041</v>
      </c>
    </row>
    <row r="56" spans="1:27" x14ac:dyDescent="0.25">
      <c r="A56" s="2">
        <v>2035</v>
      </c>
      <c r="B56" s="2">
        <f>B12/'Output-Calculation-sheet'!B11*'Output-Calculation-sheet'!B47</f>
        <v>131384.85822977213</v>
      </c>
      <c r="C56" s="2">
        <f>C12/'Output-Calculation-sheet'!C11*'Output-Calculation-sheet'!C47</f>
        <v>88628.227556055703</v>
      </c>
      <c r="D56" s="2">
        <f>D12/'Output-Calculation-sheet'!D11*'Output-Calculation-sheet'!D47</f>
        <v>19157.300866770172</v>
      </c>
      <c r="E56" s="2">
        <f>E12/'Output-Calculation-sheet'!E11*'Output-Calculation-sheet'!E47</f>
        <v>34653.094117668523</v>
      </c>
      <c r="F56" s="2">
        <f>F12/'Output-Calculation-sheet'!F11*'Output-Calculation-sheet'!F47</f>
        <v>3877.1744316221298</v>
      </c>
      <c r="G56" s="2">
        <f>G12/'Output-Calculation-sheet'!G11*'Output-Calculation-sheet'!G47</f>
        <v>8811.5110662721254</v>
      </c>
      <c r="H56" s="2">
        <f>H12/'Output-Calculation-sheet'!H11*'Output-Calculation-sheet'!H47</f>
        <v>31611.792221241543</v>
      </c>
      <c r="I56" s="2">
        <f>I12/'Output-Calculation-sheet'!I11*'Output-Calculation-sheet'!I47</f>
        <v>5688.1063054028818</v>
      </c>
      <c r="J56" s="2">
        <f>J12/'Output-Calculation-sheet'!J11*'Output-Calculation-sheet'!J47</f>
        <v>5591.8286883685723</v>
      </c>
      <c r="K56" s="2">
        <f>K12/'Output-Calculation-sheet'!K11*'Output-Calculation-sheet'!K47</f>
        <v>7752.1782271107249</v>
      </c>
      <c r="L56" s="2">
        <f>L12/'Output-Calculation-sheet'!L11*'Output-Calculation-sheet'!L47</f>
        <v>7231.0346145524527</v>
      </c>
      <c r="M56" s="2">
        <f>M12/'Output-Calculation-sheet'!M11*'Output-Calculation-sheet'!M47</f>
        <v>22482.693994005389</v>
      </c>
      <c r="N56" s="2">
        <f>N12/'Output-Calculation-sheet'!N11*'Output-Calculation-sheet'!N47</f>
        <v>18644.242976216581</v>
      </c>
      <c r="O56" s="2">
        <f>O12/'Output-Calculation-sheet'!O11*'Output-Calculation-sheet'!O47</f>
        <v>16290.159817024818</v>
      </c>
      <c r="P56" s="2">
        <f>P12/'Output-Calculation-sheet'!P11*'Output-Calculation-sheet'!P47</f>
        <v>9135.057419045701</v>
      </c>
      <c r="Q56" s="2">
        <f>Q12/'Output-Calculation-sheet'!Q11*'Output-Calculation-sheet'!Q47</f>
        <v>8615.2852549752515</v>
      </c>
      <c r="R56" s="2">
        <f>R12/'Output-Calculation-sheet'!R11*'Output-Calculation-sheet'!R47</f>
        <v>7007.7225616287551</v>
      </c>
      <c r="S56" s="2">
        <f>S12/'Output-Calculation-sheet'!S11*'Output-Calculation-sheet'!S47</f>
        <v>9325.8287019201907</v>
      </c>
      <c r="T56" s="2">
        <f>T12/'Output-Calculation-sheet'!T11*'Output-Calculation-sheet'!T47</f>
        <v>2512.7018821690581</v>
      </c>
      <c r="U56" s="2">
        <f>U12/'Output-Calculation-sheet'!U11*'Output-Calculation-sheet'!U47</f>
        <v>2385.8987132345678</v>
      </c>
      <c r="V56" s="2">
        <f>V12/'Output-Calculation-sheet'!V11*'Output-Calculation-sheet'!V47</f>
        <v>1464.6507995071997</v>
      </c>
      <c r="W56" s="2">
        <f>W12/'Output-Calculation-sheet'!W11*'Output-Calculation-sheet'!W47</f>
        <v>850.67389781226643</v>
      </c>
      <c r="X56" s="2">
        <f>X12/'Output-Calculation-sheet'!X11*'Output-Calculation-sheet'!X47</f>
        <v>2266.0113903690963</v>
      </c>
      <c r="Y56" s="2">
        <f>Y12/'Output-Calculation-sheet'!Y11*'Output-Calculation-sheet'!Y47</f>
        <v>1273.3687251956367</v>
      </c>
      <c r="AA56" s="2">
        <f t="shared" si="3"/>
        <v>446.64140245794147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8.3536817487219537</v>
      </c>
      <c r="C63" s="2">
        <f>C8*'Output-Calculation-sheet'!C52/10^9</f>
        <v>5.1323091254379385</v>
      </c>
      <c r="D63" s="2">
        <f>D8*'Output-Calculation-sheet'!D52/10^9</f>
        <v>1.8082107811828727</v>
      </c>
      <c r="E63" s="2">
        <f>E8*'Output-Calculation-sheet'!E52/10^9</f>
        <v>2.1623587981440529</v>
      </c>
      <c r="F63" s="2">
        <f>F8*'Output-Calculation-sheet'!F52/10^9</f>
        <v>0.83953555071703934</v>
      </c>
      <c r="G63" s="2">
        <f>G8*'Output-Calculation-sheet'!G52/10^9</f>
        <v>0.59254710053361948</v>
      </c>
      <c r="H63" s="2">
        <f>H8*'Output-Calculation-sheet'!H52/10^9</f>
        <v>1.5787823178382858</v>
      </c>
      <c r="I63" s="2">
        <f>I8*'Output-Calculation-sheet'!I52/10^9</f>
        <v>0.58053561471446991</v>
      </c>
      <c r="J63" s="2">
        <f>J8*'Output-Calculation-sheet'!J52/10^9</f>
        <v>0.60444277871639551</v>
      </c>
      <c r="K63" s="2">
        <f>K8*'Output-Calculation-sheet'!K52/10^9</f>
        <v>0.72907588918631638</v>
      </c>
      <c r="L63" s="2">
        <f>L8*'Output-Calculation-sheet'!L52/10^9</f>
        <v>0.76103975880258357</v>
      </c>
      <c r="M63" s="2">
        <f>M8*'Output-Calculation-sheet'!M52/10^9</f>
        <v>1.1913270842208692</v>
      </c>
      <c r="N63" s="2">
        <f>N8*'Output-Calculation-sheet'!N52/10^9</f>
        <v>1.0244101200932785</v>
      </c>
      <c r="O63" s="2">
        <f>O8*'Output-Calculation-sheet'!O52/10^9</f>
        <v>1.0742049507375135</v>
      </c>
      <c r="P63" s="2">
        <f>P8*'Output-Calculation-sheet'!P52/10^9</f>
        <v>0.6540411724672851</v>
      </c>
      <c r="Q63" s="2">
        <f>Q8*'Output-Calculation-sheet'!Q52/10^9</f>
        <v>0.71206652269965709</v>
      </c>
      <c r="R63" s="2">
        <f>R8*'Output-Calculation-sheet'!R52/10^9</f>
        <v>0.54927977154627139</v>
      </c>
      <c r="S63" s="2">
        <f>S8*'Output-Calculation-sheet'!S52/10^9</f>
        <v>0.52311115819836307</v>
      </c>
      <c r="T63" s="2">
        <f>T8*'Output-Calculation-sheet'!T52/10^9</f>
        <v>0.17023696853686809</v>
      </c>
      <c r="U63" s="2">
        <f>U8*'Output-Calculation-sheet'!U52/10^9</f>
        <v>0.166009601544372</v>
      </c>
      <c r="V63" s="2">
        <f>V8*'Output-Calculation-sheet'!V52/10^9</f>
        <v>0.14154165260191814</v>
      </c>
      <c r="W63" s="2">
        <f>W8*'Output-Calculation-sheet'!W52/10^9</f>
        <v>7.2913145029043447E-2</v>
      </c>
      <c r="X63" s="2">
        <f>X8*'Output-Calculation-sheet'!X52/10^9</f>
        <v>0.1378479460120921</v>
      </c>
      <c r="Y63" s="2">
        <f>Y8*'Output-Calculation-sheet'!Y52/10^9</f>
        <v>6.6408792285448048E-2</v>
      </c>
      <c r="AA63" s="2">
        <f t="shared" si="4"/>
        <v>29.625918349968504</v>
      </c>
    </row>
    <row r="64" spans="1:27" x14ac:dyDescent="0.25">
      <c r="A64" s="2">
        <v>2032</v>
      </c>
      <c r="B64" s="2">
        <f>B9*'Output-Calculation-sheet'!B53/10^9</f>
        <v>9.3143553137131718</v>
      </c>
      <c r="C64" s="2">
        <f>C9*'Output-Calculation-sheet'!C53/10^9</f>
        <v>5.7209399877034395</v>
      </c>
      <c r="D64" s="2">
        <f>D9*'Output-Calculation-sheet'!D53/10^9</f>
        <v>2.0175631620618959</v>
      </c>
      <c r="E64" s="2">
        <f>E9*'Output-Calculation-sheet'!E53/10^9</f>
        <v>2.4138816906186897</v>
      </c>
      <c r="F64" s="2">
        <f>F9*'Output-Calculation-sheet'!F53/10^9</f>
        <v>0.93720535562698482</v>
      </c>
      <c r="G64" s="2">
        <f>G9*'Output-Calculation-sheet'!G53/10^9</f>
        <v>0.66145460348762353</v>
      </c>
      <c r="H64" s="2">
        <f>H9*'Output-Calculation-sheet'!H53/10^9</f>
        <v>1.7446735541896936</v>
      </c>
      <c r="I64" s="2">
        <f>I9*'Output-Calculation-sheet'!I53/10^9</f>
        <v>0.64826690915966945</v>
      </c>
      <c r="J64" s="2">
        <f>J9*'Output-Calculation-sheet'!J53/10^9</f>
        <v>0.67398880117753246</v>
      </c>
      <c r="K64" s="2">
        <f>K9*'Output-Calculation-sheet'!K53/10^9</f>
        <v>0.81184585958829147</v>
      </c>
      <c r="L64" s="2">
        <f>L9*'Output-Calculation-sheet'!L53/10^9</f>
        <v>0.84379300123276213</v>
      </c>
      <c r="M64" s="2">
        <f>M9*'Output-Calculation-sheet'!M53/10^9</f>
        <v>1.298831694754327</v>
      </c>
      <c r="N64" s="2">
        <f>N9*'Output-Calculation-sheet'!N53/10^9</f>
        <v>1.1258270151745506</v>
      </c>
      <c r="O64" s="2">
        <f>O9*'Output-Calculation-sheet'!O53/10^9</f>
        <v>1.1973659184047301</v>
      </c>
      <c r="P64" s="2">
        <f>P9*'Output-Calculation-sheet'!P53/10^9</f>
        <v>0.72899943236496467</v>
      </c>
      <c r="Q64" s="2">
        <f>Q9*'Output-Calculation-sheet'!Q53/10^9</f>
        <v>0.79496518512852798</v>
      </c>
      <c r="R64" s="2">
        <f>R9*'Output-Calculation-sheet'!R53/10^9</f>
        <v>0.6102738067049811</v>
      </c>
      <c r="S64" s="2">
        <f>S9*'Output-Calculation-sheet'!S53/10^9</f>
        <v>0.58213328494970762</v>
      </c>
      <c r="T64" s="2">
        <f>T9*'Output-Calculation-sheet'!T53/10^9</f>
        <v>0.18914779428701561</v>
      </c>
      <c r="U64" s="2">
        <f>U9*'Output-Calculation-sheet'!U53/10^9</f>
        <v>0.18518893692496269</v>
      </c>
      <c r="V64" s="2">
        <f>V9*'Output-Calculation-sheet'!V53/10^9</f>
        <v>0.15706242311740967</v>
      </c>
      <c r="W64" s="2">
        <f>W9*'Output-Calculation-sheet'!W53/10^9</f>
        <v>8.1404142092138379E-2</v>
      </c>
      <c r="X64" s="2">
        <f>X9*'Output-Calculation-sheet'!X53/10^9</f>
        <v>0.15136994556694203</v>
      </c>
      <c r="Y64" s="2">
        <f>Y9*'Output-Calculation-sheet'!Y53/10^9</f>
        <v>7.4226144314554265E-2</v>
      </c>
      <c r="AA64" s="2">
        <f t="shared" si="4"/>
        <v>32.96476396234457</v>
      </c>
    </row>
    <row r="65" spans="1:27" x14ac:dyDescent="0.25">
      <c r="A65" s="2">
        <v>2033</v>
      </c>
      <c r="B65" s="2">
        <f>B10*'Output-Calculation-sheet'!B54/10^9</f>
        <v>9.9367224966390939</v>
      </c>
      <c r="C65" s="2">
        <f>C10*'Output-Calculation-sheet'!C54/10^9</f>
        <v>6.9520219311051434</v>
      </c>
      <c r="D65" s="2">
        <f>D10*'Output-Calculation-sheet'!D54/10^9</f>
        <v>2.3475481794666107</v>
      </c>
      <c r="E65" s="2">
        <f>E10*'Output-Calculation-sheet'!E54/10^9</f>
        <v>2.6433124046618488</v>
      </c>
      <c r="F65" s="2">
        <f>F10*'Output-Calculation-sheet'!F54/10^9</f>
        <v>1.0731396012416621</v>
      </c>
      <c r="G65" s="2">
        <f>G10*'Output-Calculation-sheet'!G54/10^9</f>
        <v>0.73680740678305146</v>
      </c>
      <c r="H65" s="2">
        <f>H10*'Output-Calculation-sheet'!H54/10^9</f>
        <v>1.8208538484367378</v>
      </c>
      <c r="I65" s="2">
        <f>I10*'Output-Calculation-sheet'!I54/10^9</f>
        <v>0.7174491894849907</v>
      </c>
      <c r="J65" s="2">
        <f>J10*'Output-Calculation-sheet'!J54/10^9</f>
        <v>0.85751179955284607</v>
      </c>
      <c r="K65" s="2">
        <f>K10*'Output-Calculation-sheet'!K54/10^9</f>
        <v>0.91485149928285703</v>
      </c>
      <c r="L65" s="2">
        <f>L10*'Output-Calculation-sheet'!L54/10^9</f>
        <v>1.0806320252381696</v>
      </c>
      <c r="M65" s="2">
        <f>M10*'Output-Calculation-sheet'!M54/10^9</f>
        <v>1.3748769414155815</v>
      </c>
      <c r="N65" s="2">
        <f>N10*'Output-Calculation-sheet'!N54/10^9</f>
        <v>1.1872256306300244</v>
      </c>
      <c r="O65" s="2">
        <f>O10*'Output-Calculation-sheet'!O54/10^9</f>
        <v>1.4220786258834872</v>
      </c>
      <c r="P65" s="2">
        <f>P10*'Output-Calculation-sheet'!P54/10^9</f>
        <v>0.7741012928251727</v>
      </c>
      <c r="Q65" s="2">
        <f>Q10*'Output-Calculation-sheet'!Q54/10^9</f>
        <v>0.84467511476288404</v>
      </c>
      <c r="R65" s="2">
        <f>R10*'Output-Calculation-sheet'!R54/10^9</f>
        <v>0.68148448824924923</v>
      </c>
      <c r="S65" s="2">
        <f>S10*'Output-Calculation-sheet'!S54/10^9</f>
        <v>0.61902987882500016</v>
      </c>
      <c r="T65" s="2">
        <f>T10*'Output-Calculation-sheet'!T54/10^9</f>
        <v>0.22784986583483482</v>
      </c>
      <c r="U65" s="2">
        <f>U10*'Output-Calculation-sheet'!U54/10^9</f>
        <v>0.19674181068831589</v>
      </c>
      <c r="V65" s="2">
        <f>V10*'Output-Calculation-sheet'!V54/10^9</f>
        <v>0.25215026941433688</v>
      </c>
      <c r="W65" s="2">
        <f>W10*'Output-Calculation-sheet'!W54/10^9</f>
        <v>9.6003091361837642E-2</v>
      </c>
      <c r="X65" s="2">
        <f>X10*'Output-Calculation-sheet'!X54/10^9</f>
        <v>0.1581279752292534</v>
      </c>
      <c r="Y65" s="2">
        <f>Y10*'Output-Calculation-sheet'!Y54/10^9</f>
        <v>7.9015690043908154E-2</v>
      </c>
      <c r="AA65" s="2">
        <f t="shared" si="4"/>
        <v>36.994211057056901</v>
      </c>
    </row>
    <row r="66" spans="1:27" x14ac:dyDescent="0.25">
      <c r="A66" s="2">
        <v>2034</v>
      </c>
      <c r="B66" s="2">
        <f>B11*'Output-Calculation-sheet'!B55/10^9</f>
        <v>10.510392869351532</v>
      </c>
      <c r="C66" s="2">
        <f>C11*'Output-Calculation-sheet'!C55/10^9</f>
        <v>7.4407368143855788</v>
      </c>
      <c r="D66" s="2">
        <f>D11*'Output-Calculation-sheet'!D55/10^9</f>
        <v>2.1985884588395113</v>
      </c>
      <c r="E66" s="2">
        <f>E11*'Output-Calculation-sheet'!E55/10^9</f>
        <v>2.6621349977212243</v>
      </c>
      <c r="F66" s="2">
        <f>F11*'Output-Calculation-sheet'!F55/10^9</f>
        <v>1.0231053960483791</v>
      </c>
      <c r="G66" s="2">
        <f>G11*'Output-Calculation-sheet'!G55/10^9</f>
        <v>0.73130152409153881</v>
      </c>
      <c r="H66" s="2">
        <f>H11*'Output-Calculation-sheet'!H55/10^9</f>
        <v>1.8780250918659367</v>
      </c>
      <c r="I66" s="2">
        <f>I11*'Output-Calculation-sheet'!I55/10^9</f>
        <v>0.71519069515092359</v>
      </c>
      <c r="J66" s="2">
        <f>J11*'Output-Calculation-sheet'!J55/10^9</f>
        <v>0.73538161953175385</v>
      </c>
      <c r="K66" s="2">
        <f>K11*'Output-Calculation-sheet'!K55/10^9</f>
        <v>0.8796073160928739</v>
      </c>
      <c r="L66" s="2">
        <f>L11*'Output-Calculation-sheet'!L55/10^9</f>
        <v>0.93149312500124215</v>
      </c>
      <c r="M66" s="2">
        <f>M11*'Output-Calculation-sheet'!M55/10^9</f>
        <v>1.3544849034205151</v>
      </c>
      <c r="N66" s="2">
        <f>N11*'Output-Calculation-sheet'!N55/10^9</f>
        <v>1.1834586021262579</v>
      </c>
      <c r="O66" s="2">
        <f>O11*'Output-Calculation-sheet'!O55/10^9</f>
        <v>1.4936343408109185</v>
      </c>
      <c r="P66" s="2">
        <f>P11*'Output-Calculation-sheet'!P55/10^9</f>
        <v>0.81351064767472236</v>
      </c>
      <c r="Q66" s="2">
        <f>Q11*'Output-Calculation-sheet'!Q55/10^9</f>
        <v>0.88809866640374724</v>
      </c>
      <c r="R66" s="2">
        <f>R11*'Output-Calculation-sheet'!R55/10^9</f>
        <v>0.65889411411259435</v>
      </c>
      <c r="S66" s="2">
        <f>S11*'Output-Calculation-sheet'!S55/10^9</f>
        <v>0.64832508836075942</v>
      </c>
      <c r="T66" s="2">
        <f>T11*'Output-Calculation-sheet'!T55/10^9</f>
        <v>0.20652702243890192</v>
      </c>
      <c r="U66" s="2">
        <f>U11*'Output-Calculation-sheet'!U55/10^9</f>
        <v>0.21086506897207746</v>
      </c>
      <c r="V66" s="2">
        <f>V11*'Output-Calculation-sheet'!V55/10^9</f>
        <v>0.19592146574548061</v>
      </c>
      <c r="W66" s="2">
        <f>W11*'Output-Calculation-sheet'!W55/10^9</f>
        <v>8.8713137867707598E-2</v>
      </c>
      <c r="X66" s="2">
        <f>X11*'Output-Calculation-sheet'!X55/10^9</f>
        <v>0.16827727379824639</v>
      </c>
      <c r="Y66" s="2">
        <f>Y11*'Output-Calculation-sheet'!Y55/10^9</f>
        <v>8.7052262380028847E-2</v>
      </c>
      <c r="AA66" s="2">
        <f t="shared" si="4"/>
        <v>37.703720502192454</v>
      </c>
    </row>
    <row r="67" spans="1:27" x14ac:dyDescent="0.25">
      <c r="A67" s="2">
        <v>2035</v>
      </c>
      <c r="B67" s="2">
        <f>B12*'Output-Calculation-sheet'!B56/10^9</f>
        <v>11.505853884734671</v>
      </c>
      <c r="C67" s="2">
        <f>C12*'Output-Calculation-sheet'!C56/10^9</f>
        <v>7.7218590488819867</v>
      </c>
      <c r="D67" s="2">
        <f>D12*'Output-Calculation-sheet'!D56/10^9</f>
        <v>2.524895342681682</v>
      </c>
      <c r="E67" s="2">
        <f>E12*'Output-Calculation-sheet'!E56/10^9</f>
        <v>3.2135705298293424</v>
      </c>
      <c r="F67" s="2">
        <f>F12*'Output-Calculation-sheet'!F56/10^9</f>
        <v>1.2494495576138267</v>
      </c>
      <c r="G67" s="2">
        <f>G12*'Output-Calculation-sheet'!G56/10^9</f>
        <v>0.91853281909312656</v>
      </c>
      <c r="H67" s="2">
        <f>H12*'Output-Calculation-sheet'!H56/10^9</f>
        <v>2.0296305882180743</v>
      </c>
      <c r="I67" s="2">
        <f>I12*'Output-Calculation-sheet'!I56/10^9</f>
        <v>0.86657334347331305</v>
      </c>
      <c r="J67" s="2">
        <f>J12*'Output-Calculation-sheet'!J56/10^9</f>
        <v>0.80529034622407825</v>
      </c>
      <c r="K67" s="2">
        <f>K12*'Output-Calculation-sheet'!K56/10^9</f>
        <v>0.98891303003303244</v>
      </c>
      <c r="L67" s="2">
        <f>L12*'Output-Calculation-sheet'!L56/10^9</f>
        <v>0.94780394911369981</v>
      </c>
      <c r="M67" s="2">
        <f>M12*'Output-Calculation-sheet'!M56/10^9</f>
        <v>1.4589972564010216</v>
      </c>
      <c r="N67" s="2">
        <f>N12*'Output-Calculation-sheet'!N56/10^9</f>
        <v>1.2466628697516817</v>
      </c>
      <c r="O67" s="2">
        <f>O12*'Output-Calculation-sheet'!O56/10^9</f>
        <v>1.5210817954440472</v>
      </c>
      <c r="P67" s="2">
        <f>P12*'Output-Calculation-sheet'!P56/10^9</f>
        <v>0.95489858356242818</v>
      </c>
      <c r="Q67" s="2">
        <f>Q12*'Output-Calculation-sheet'!Q56/10^9</f>
        <v>0.9596516364096318</v>
      </c>
      <c r="R67" s="2">
        <f>R12*'Output-Calculation-sheet'!R56/10^9</f>
        <v>0.72908253889971397</v>
      </c>
      <c r="S67" s="2">
        <f>S12*'Output-Calculation-sheet'!S56/10^9</f>
        <v>0.69488482075405578</v>
      </c>
      <c r="T67" s="2">
        <f>T12*'Output-Calculation-sheet'!T56/10^9</f>
        <v>0.22354335456142471</v>
      </c>
      <c r="U67" s="2">
        <f>U12*'Output-Calculation-sheet'!U56/10^9</f>
        <v>0.24013492051716467</v>
      </c>
      <c r="V67" s="2">
        <f>V12*'Output-Calculation-sheet'!V56/10^9</f>
        <v>0.17171177804234256</v>
      </c>
      <c r="W67" s="2">
        <f>W12*'Output-Calculation-sheet'!W56/10^9</f>
        <v>0.11387734962467315</v>
      </c>
      <c r="X67" s="2">
        <f>X12*'Output-Calculation-sheet'!X56/10^9</f>
        <v>0.18184226303147427</v>
      </c>
      <c r="Y67" s="2">
        <f>Y12*'Output-Calculation-sheet'!Y56/10^9</f>
        <v>0.10776017499377433</v>
      </c>
      <c r="AA67" s="2">
        <f t="shared" si="4"/>
        <v>41.376501781890255</v>
      </c>
    </row>
    <row r="68" spans="1:27" x14ac:dyDescent="0.25">
      <c r="B68" s="2">
        <f>SUM(B60:B67)</f>
        <v>66.374873605031013</v>
      </c>
      <c r="C68" s="2">
        <f t="shared" ref="C68:Y68" si="5">SUM(C60:C67)</f>
        <v>43.239875598212919</v>
      </c>
      <c r="D68" s="2">
        <f t="shared" si="5"/>
        <v>14.527471609902811</v>
      </c>
      <c r="E68" s="2">
        <f t="shared" si="5"/>
        <v>17.43483634024912</v>
      </c>
      <c r="F68" s="2">
        <f t="shared" si="5"/>
        <v>6.8078661981774991</v>
      </c>
      <c r="G68" s="2">
        <f t="shared" si="5"/>
        <v>4.8290416845534061</v>
      </c>
      <c r="H68" s="2">
        <f t="shared" si="5"/>
        <v>12.233794937215242</v>
      </c>
      <c r="I68" s="2">
        <f t="shared" si="5"/>
        <v>4.6917940483327687</v>
      </c>
      <c r="J68" s="2">
        <f t="shared" si="5"/>
        <v>4.8926541156985452</v>
      </c>
      <c r="K68" s="2">
        <f t="shared" si="5"/>
        <v>5.7988619214889523</v>
      </c>
      <c r="L68" s="2">
        <f t="shared" si="5"/>
        <v>6.1137843117247428</v>
      </c>
      <c r="M68" s="2">
        <f t="shared" si="5"/>
        <v>9.208668646320513</v>
      </c>
      <c r="N68" s="2">
        <f t="shared" si="5"/>
        <v>7.8690052974359466</v>
      </c>
      <c r="O68" s="2">
        <f t="shared" si="5"/>
        <v>8.8584486922332708</v>
      </c>
      <c r="P68" s="2">
        <f t="shared" si="5"/>
        <v>5.242015173748289</v>
      </c>
      <c r="Q68" s="2">
        <f t="shared" si="5"/>
        <v>5.6270819343546954</v>
      </c>
      <c r="R68" s="2">
        <f t="shared" si="5"/>
        <v>4.3500622717989996</v>
      </c>
      <c r="S68" s="2">
        <f t="shared" si="5"/>
        <v>4.1168895640938334</v>
      </c>
      <c r="T68" s="2">
        <f t="shared" si="5"/>
        <v>1.3644713112347673</v>
      </c>
      <c r="U68" s="2">
        <f t="shared" si="5"/>
        <v>1.3322448373641578</v>
      </c>
      <c r="V68" s="2">
        <f t="shared" si="5"/>
        <v>1.2089520425591056</v>
      </c>
      <c r="W68" s="2">
        <f t="shared" si="5"/>
        <v>0.5991812789106804</v>
      </c>
      <c r="X68" s="2">
        <f t="shared" si="5"/>
        <v>1.0761607438101035</v>
      </c>
      <c r="Y68" s="2">
        <f t="shared" si="5"/>
        <v>0.54735291501601813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495.35568680327293</v>
      </c>
      <c r="C74" s="2">
        <f>C8/'Output-Calculation-sheet'!C7*'Output-Calculation-sheet'!C61</f>
        <v>0</v>
      </c>
      <c r="D74" s="2">
        <f>D8/'Output-Calculation-sheet'!D7*'Output-Calculation-sheet'!D61</f>
        <v>810.60398721500349</v>
      </c>
      <c r="E74" s="2">
        <f>E8/'Output-Calculation-sheet'!E7*'Output-Calculation-sheet'!E61</f>
        <v>601.59266981503674</v>
      </c>
      <c r="F74" s="2">
        <f>F8/'Output-Calculation-sheet'!F7*'Output-Calculation-sheet'!F61</f>
        <v>0</v>
      </c>
      <c r="G74" s="2">
        <f>G8/'Output-Calculation-sheet'!G7*'Output-Calculation-sheet'!G61</f>
        <v>273.92222260874144</v>
      </c>
      <c r="H74" s="2">
        <f>H8/'Output-Calculation-sheet'!H7*'Output-Calculation-sheet'!H61</f>
        <v>1310.9824695660591</v>
      </c>
      <c r="I74" s="2">
        <f>I8/'Output-Calculation-sheet'!I7*'Output-Calculation-sheet'!I61</f>
        <v>96.575747312406577</v>
      </c>
      <c r="J74" s="2">
        <f>J8/'Output-Calculation-sheet'!J7*'Output-Calculation-sheet'!J61</f>
        <v>414.95920948016203</v>
      </c>
      <c r="K74" s="2">
        <f>K8/'Output-Calculation-sheet'!K7*'Output-Calculation-sheet'!K61</f>
        <v>676.20976400550114</v>
      </c>
      <c r="L74" s="2">
        <f>L8/'Output-Calculation-sheet'!L7*'Output-Calculation-sheet'!L61</f>
        <v>578.47325625169924</v>
      </c>
      <c r="M74" s="2">
        <f>M8/'Output-Calculation-sheet'!M7*'Output-Calculation-sheet'!M61</f>
        <v>2938.100672223879</v>
      </c>
      <c r="N74" s="2">
        <f>N8/'Output-Calculation-sheet'!N7*'Output-Calculation-sheet'!N61</f>
        <v>1657.2358688628622</v>
      </c>
      <c r="O74" s="2">
        <f>O8/'Output-Calculation-sheet'!O7*'Output-Calculation-sheet'!O61</f>
        <v>0</v>
      </c>
      <c r="P74" s="2">
        <f>P8/'Output-Calculation-sheet'!P7*'Output-Calculation-sheet'!P61</f>
        <v>469.89885661744273</v>
      </c>
      <c r="Q74" s="2">
        <f>Q8/'Output-Calculation-sheet'!Q7*'Output-Calculation-sheet'!Q61</f>
        <v>123.48004116590219</v>
      </c>
      <c r="R74" s="2">
        <f>R8/'Output-Calculation-sheet'!R7*'Output-Calculation-sheet'!R61</f>
        <v>814.55075440489679</v>
      </c>
      <c r="S74" s="2">
        <f>S8/'Output-Calculation-sheet'!S7*'Output-Calculation-sheet'!S61</f>
        <v>144.1401650223435</v>
      </c>
      <c r="T74" s="2">
        <f>T8/'Output-Calculation-sheet'!T7*'Output-Calculation-sheet'!T61</f>
        <v>274.89889669153723</v>
      </c>
      <c r="U74" s="2">
        <f>U8/'Output-Calculation-sheet'!U7*'Output-Calculation-sheet'!U61</f>
        <v>109.44698579967117</v>
      </c>
      <c r="V74" s="2">
        <f>V8/'Output-Calculation-sheet'!V7*'Output-Calculation-sheet'!V61</f>
        <v>191.99029158505519</v>
      </c>
      <c r="W74" s="2">
        <f>W8/'Output-Calculation-sheet'!W7*'Output-Calculation-sheet'!W61</f>
        <v>4.5679239147466584</v>
      </c>
      <c r="X74" s="2">
        <f>X8/'Output-Calculation-sheet'!X7*'Output-Calculation-sheet'!X61</f>
        <v>164.06401286817319</v>
      </c>
      <c r="Y74" s="2">
        <f>Y8/'Output-Calculation-sheet'!Y7*'Output-Calculation-sheet'!Y61</f>
        <v>0</v>
      </c>
      <c r="AA74" s="2">
        <f t="shared" si="6"/>
        <v>12.151049482214392</v>
      </c>
    </row>
    <row r="75" spans="1:27" x14ac:dyDescent="0.25">
      <c r="A75" s="2">
        <v>2032</v>
      </c>
      <c r="B75" s="2">
        <f>B9/'Output-Calculation-sheet'!B8*'Output-Calculation-sheet'!B62</f>
        <v>1363.5518173103501</v>
      </c>
      <c r="C75" s="2">
        <f>C9/'Output-Calculation-sheet'!C8*'Output-Calculation-sheet'!C62</f>
        <v>0</v>
      </c>
      <c r="D75" s="2">
        <f>D9/'Output-Calculation-sheet'!D8*'Output-Calculation-sheet'!D62</f>
        <v>1131.5656136927494</v>
      </c>
      <c r="E75" s="2">
        <f>E9/'Output-Calculation-sheet'!E8*'Output-Calculation-sheet'!E62</f>
        <v>784.35453553752177</v>
      </c>
      <c r="F75" s="2">
        <f>F9/'Output-Calculation-sheet'!F8*'Output-Calculation-sheet'!F62</f>
        <v>0</v>
      </c>
      <c r="G75" s="2">
        <f>G9/'Output-Calculation-sheet'!G8*'Output-Calculation-sheet'!G62</f>
        <v>362.39717027203119</v>
      </c>
      <c r="H75" s="2">
        <f>H9/'Output-Calculation-sheet'!H8*'Output-Calculation-sheet'!H62</f>
        <v>2561.528597188681</v>
      </c>
      <c r="I75" s="2">
        <f>I9/'Output-Calculation-sheet'!I8*'Output-Calculation-sheet'!I62</f>
        <v>154.95977993915693</v>
      </c>
      <c r="J75" s="2">
        <f>J9/'Output-Calculation-sheet'!J8*'Output-Calculation-sheet'!J62</f>
        <v>507.89013748156674</v>
      </c>
      <c r="K75" s="2">
        <f>K9/'Output-Calculation-sheet'!K8*'Output-Calculation-sheet'!K62</f>
        <v>796.1299765145319</v>
      </c>
      <c r="L75" s="2">
        <f>L9/'Output-Calculation-sheet'!L8*'Output-Calculation-sheet'!L62</f>
        <v>690.33531616372659</v>
      </c>
      <c r="M75" s="2">
        <f>M9/'Output-Calculation-sheet'!M8*'Output-Calculation-sheet'!M62</f>
        <v>3330.2665521754425</v>
      </c>
      <c r="N75" s="2">
        <f>N9/'Output-Calculation-sheet'!N8*'Output-Calculation-sheet'!N62</f>
        <v>2152.7080439168499</v>
      </c>
      <c r="O75" s="2">
        <f>O9/'Output-Calculation-sheet'!O8*'Output-Calculation-sheet'!O62</f>
        <v>0</v>
      </c>
      <c r="P75" s="2">
        <f>P9/'Output-Calculation-sheet'!P8*'Output-Calculation-sheet'!P62</f>
        <v>594.53716747631688</v>
      </c>
      <c r="Q75" s="2">
        <f>Q9/'Output-Calculation-sheet'!Q8*'Output-Calculation-sheet'!Q62</f>
        <v>210.69108731157786</v>
      </c>
      <c r="R75" s="2">
        <f>R9/'Output-Calculation-sheet'!R8*'Output-Calculation-sheet'!R62</f>
        <v>942.58551285107592</v>
      </c>
      <c r="S75" s="2">
        <f>S9/'Output-Calculation-sheet'!S8*'Output-Calculation-sheet'!S62</f>
        <v>273.8310669621805</v>
      </c>
      <c r="T75" s="2">
        <f>T9/'Output-Calculation-sheet'!T8*'Output-Calculation-sheet'!T62</f>
        <v>321.50160534971565</v>
      </c>
      <c r="U75" s="2">
        <f>U9/'Output-Calculation-sheet'!U8*'Output-Calculation-sheet'!U62</f>
        <v>145.4582826557118</v>
      </c>
      <c r="V75" s="2">
        <f>V9/'Output-Calculation-sheet'!V8*'Output-Calculation-sheet'!V62</f>
        <v>219.68672322741477</v>
      </c>
      <c r="W75" s="2">
        <f>W9/'Output-Calculation-sheet'!W8*'Output-Calculation-sheet'!W62</f>
        <v>11.969455538037423</v>
      </c>
      <c r="X75" s="2">
        <f>X9/'Output-Calculation-sheet'!X8*'Output-Calculation-sheet'!X62</f>
        <v>315.54203055722991</v>
      </c>
      <c r="Y75" s="2">
        <f>Y9/'Output-Calculation-sheet'!Y8*'Output-Calculation-sheet'!Y62</f>
        <v>0</v>
      </c>
      <c r="AA75" s="2">
        <f t="shared" si="6"/>
        <v>16.87149047212187</v>
      </c>
    </row>
    <row r="76" spans="1:27" x14ac:dyDescent="0.25">
      <c r="A76" s="2">
        <v>2033</v>
      </c>
      <c r="B76" s="2">
        <f>B10/'Output-Calculation-sheet'!B9*'Output-Calculation-sheet'!B63</f>
        <v>6956.1862394219843</v>
      </c>
      <c r="C76" s="2">
        <f>C10/'Output-Calculation-sheet'!C9*'Output-Calculation-sheet'!C63</f>
        <v>15432.690496507375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4541.5663509124242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119.03448863038086</v>
      </c>
      <c r="L76" s="2">
        <f>L10/'Output-Calculation-sheet'!L9*'Output-Calculation-sheet'!L63</f>
        <v>0</v>
      </c>
      <c r="M76" s="2">
        <f>M10/'Output-Calculation-sheet'!M9*'Output-Calculation-sheet'!M63</f>
        <v>3092.1554845371093</v>
      </c>
      <c r="N76" s="2">
        <f>N10/'Output-Calculation-sheet'!N9*'Output-Calculation-sheet'!N63</f>
        <v>1769.5352641363204</v>
      </c>
      <c r="O76" s="2">
        <f>O10/'Output-Calculation-sheet'!O9*'Output-Calculation-sheet'!O63</f>
        <v>2732.2114227643906</v>
      </c>
      <c r="P76" s="2">
        <f>P10/'Output-Calculation-sheet'!P9*'Output-Calculation-sheet'!P63</f>
        <v>613.78449629792078</v>
      </c>
      <c r="Q76" s="2">
        <f>Q10/'Output-Calculation-sheet'!Q9*'Output-Calculation-sheet'!Q63</f>
        <v>270.13364276993258</v>
      </c>
      <c r="R76" s="2">
        <f>R10/'Output-Calculation-sheet'!R9*'Output-Calculation-sheet'!R63</f>
        <v>461.75379693717122</v>
      </c>
      <c r="S76" s="2">
        <f>S10/'Output-Calculation-sheet'!S9*'Output-Calculation-sheet'!S63</f>
        <v>784.65572240105496</v>
      </c>
      <c r="T76" s="2">
        <f>T10/'Output-Calculation-sheet'!T9*'Output-Calculation-sheet'!T63</f>
        <v>31.797826083644981</v>
      </c>
      <c r="U76" s="2">
        <f>U10/'Output-Calculation-sheet'!U9*'Output-Calculation-sheet'!U63</f>
        <v>163.54469256645098</v>
      </c>
      <c r="V76" s="2">
        <f>V10/'Output-Calculation-sheet'!V9*'Output-Calculation-sheet'!V63</f>
        <v>12.677106053143648</v>
      </c>
      <c r="W76" s="2">
        <f>W10/'Output-Calculation-sheet'!W9*'Output-Calculation-sheet'!W63</f>
        <v>0</v>
      </c>
      <c r="X76" s="2">
        <f>X10/'Output-Calculation-sheet'!X9*'Output-Calculation-sheet'!X63</f>
        <v>364.17259981864623</v>
      </c>
      <c r="Y76" s="2">
        <f>Y10/'Output-Calculation-sheet'!Y9*'Output-Calculation-sheet'!Y63</f>
        <v>6.9083112091330845</v>
      </c>
      <c r="AA76" s="2">
        <f t="shared" si="6"/>
        <v>37.352807941047082</v>
      </c>
    </row>
    <row r="77" spans="1:27" x14ac:dyDescent="0.25">
      <c r="A77" s="2">
        <v>2034</v>
      </c>
      <c r="B77" s="2">
        <f>B11/'Output-Calculation-sheet'!B10*'Output-Calculation-sheet'!B64</f>
        <v>17406.166233597723</v>
      </c>
      <c r="C77" s="2">
        <f>C11/'Output-Calculation-sheet'!C10*'Output-Calculation-sheet'!C64</f>
        <v>15913.358645267288</v>
      </c>
      <c r="D77" s="2">
        <f>D11/'Output-Calculation-sheet'!D10*'Output-Calculation-sheet'!D64</f>
        <v>2173.0984383229338</v>
      </c>
      <c r="E77" s="2">
        <f>E11/'Output-Calculation-sheet'!E10*'Output-Calculation-sheet'!E64</f>
        <v>2641.4443263329372</v>
      </c>
      <c r="F77" s="2">
        <f>F11/'Output-Calculation-sheet'!F10*'Output-Calculation-sheet'!F64</f>
        <v>165.06079787248964</v>
      </c>
      <c r="G77" s="2">
        <f>G11/'Output-Calculation-sheet'!G10*'Output-Calculation-sheet'!G64</f>
        <v>1128.6464164374972</v>
      </c>
      <c r="H77" s="2">
        <f>H11/'Output-Calculation-sheet'!H10*'Output-Calculation-sheet'!H64</f>
        <v>5997.4509041635247</v>
      </c>
      <c r="I77" s="2">
        <f>I11/'Output-Calculation-sheet'!I10*'Output-Calculation-sheet'!I64</f>
        <v>673.04210783292115</v>
      </c>
      <c r="J77" s="2">
        <f>J11/'Output-Calculation-sheet'!J10*'Output-Calculation-sheet'!J64</f>
        <v>455.2688243726173</v>
      </c>
      <c r="K77" s="2">
        <f>K11/'Output-Calculation-sheet'!K10*'Output-Calculation-sheet'!K64</f>
        <v>1023.9036156359273</v>
      </c>
      <c r="L77" s="2">
        <f>L11/'Output-Calculation-sheet'!L10*'Output-Calculation-sheet'!L64</f>
        <v>428.92543757002562</v>
      </c>
      <c r="M77" s="2">
        <f>M11/'Output-Calculation-sheet'!M10*'Output-Calculation-sheet'!M64</f>
        <v>4033.6647532383809</v>
      </c>
      <c r="N77" s="2">
        <f>N11/'Output-Calculation-sheet'!N10*'Output-Calculation-sheet'!N64</f>
        <v>2839.9524761946736</v>
      </c>
      <c r="O77" s="2">
        <f>O11/'Output-Calculation-sheet'!O10*'Output-Calculation-sheet'!O64</f>
        <v>2945.1967753720564</v>
      </c>
      <c r="P77" s="2">
        <f>P11/'Output-Calculation-sheet'!P10*'Output-Calculation-sheet'!P64</f>
        <v>1253.4862738066324</v>
      </c>
      <c r="Q77" s="2">
        <f>Q11/'Output-Calculation-sheet'!Q10*'Output-Calculation-sheet'!Q64</f>
        <v>1127.0451433080252</v>
      </c>
      <c r="R77" s="2">
        <f>R11/'Output-Calculation-sheet'!R10*'Output-Calculation-sheet'!R64</f>
        <v>1072.9923657934294</v>
      </c>
      <c r="S77" s="2">
        <f>S11/'Output-Calculation-sheet'!S10*'Output-Calculation-sheet'!S64</f>
        <v>1428.1133958829053</v>
      </c>
      <c r="T77" s="2">
        <f>T11/'Output-Calculation-sheet'!T10*'Output-Calculation-sheet'!T64</f>
        <v>295.1042044363524</v>
      </c>
      <c r="U77" s="2">
        <f>U11/'Output-Calculation-sheet'!U10*'Output-Calculation-sheet'!U64</f>
        <v>392.22022595502818</v>
      </c>
      <c r="V77" s="2">
        <f>V11/'Output-Calculation-sheet'!V10*'Output-Calculation-sheet'!V64</f>
        <v>152.58353191028954</v>
      </c>
      <c r="W77" s="2">
        <f>W11/'Output-Calculation-sheet'!W10*'Output-Calculation-sheet'!W64</f>
        <v>33.035328285741983</v>
      </c>
      <c r="X77" s="2">
        <f>X11/'Output-Calculation-sheet'!X10*'Output-Calculation-sheet'!X64</f>
        <v>419.69017071845229</v>
      </c>
      <c r="Y77" s="2">
        <f>Y11/'Output-Calculation-sheet'!Y10*'Output-Calculation-sheet'!Y64</f>
        <v>98.207635281488166</v>
      </c>
      <c r="AA77" s="2">
        <f t="shared" si="6"/>
        <v>64.097658027589333</v>
      </c>
    </row>
    <row r="78" spans="1:27" x14ac:dyDescent="0.25">
      <c r="A78" s="2">
        <v>2035</v>
      </c>
      <c r="B78" s="2">
        <f>B12/'Output-Calculation-sheet'!B11*'Output-Calculation-sheet'!B65</f>
        <v>22426.277130815892</v>
      </c>
      <c r="C78" s="2">
        <f>C12/'Output-Calculation-sheet'!C11*'Output-Calculation-sheet'!C65</f>
        <v>16387.996124654026</v>
      </c>
      <c r="D78" s="2">
        <f>D12/'Output-Calculation-sheet'!D11*'Output-Calculation-sheet'!D65</f>
        <v>4210.3751303753043</v>
      </c>
      <c r="E78" s="2">
        <f>E12/'Output-Calculation-sheet'!E11*'Output-Calculation-sheet'!E65</f>
        <v>5269.9790383099071</v>
      </c>
      <c r="F78" s="2">
        <f>F12/'Output-Calculation-sheet'!F11*'Output-Calculation-sheet'!F65</f>
        <v>1053.5340341925951</v>
      </c>
      <c r="G78" s="2">
        <f>G12/'Output-Calculation-sheet'!G11*'Output-Calculation-sheet'!G65</f>
        <v>1936.593058938487</v>
      </c>
      <c r="H78" s="2">
        <f>H12/'Output-Calculation-sheet'!H11*'Output-Calculation-sheet'!H65</f>
        <v>6122.967269023372</v>
      </c>
      <c r="I78" s="2">
        <f>I12/'Output-Calculation-sheet'!I11*'Output-Calculation-sheet'!I65</f>
        <v>1406.3274029478084</v>
      </c>
      <c r="J78" s="2">
        <f>J12/'Output-Calculation-sheet'!J11*'Output-Calculation-sheet'!J65</f>
        <v>1359.9402428215569</v>
      </c>
      <c r="K78" s="2">
        <f>K12/'Output-Calculation-sheet'!K11*'Output-Calculation-sheet'!K65</f>
        <v>1703.7647859333638</v>
      </c>
      <c r="L78" s="2">
        <f>L12/'Output-Calculation-sheet'!L11*'Output-Calculation-sheet'!L65</f>
        <v>1256.1848165641368</v>
      </c>
      <c r="M78" s="2">
        <f>M12/'Output-Calculation-sheet'!M11*'Output-Calculation-sheet'!M65</f>
        <v>4470.6555973404793</v>
      </c>
      <c r="N78" s="2">
        <f>N12/'Output-Calculation-sheet'!N11*'Output-Calculation-sheet'!N65</f>
        <v>3187.7512324224526</v>
      </c>
      <c r="O78" s="2">
        <f>O12/'Output-Calculation-sheet'!O11*'Output-Calculation-sheet'!O65</f>
        <v>3009.1430659473817</v>
      </c>
      <c r="P78" s="2">
        <f>P12/'Output-Calculation-sheet'!P11*'Output-Calculation-sheet'!P65</f>
        <v>1736.6050356647859</v>
      </c>
      <c r="Q78" s="2">
        <f>Q12/'Output-Calculation-sheet'!Q11*'Output-Calculation-sheet'!Q65</f>
        <v>1474.5447917721826</v>
      </c>
      <c r="R78" s="2">
        <f>R12/'Output-Calculation-sheet'!R11*'Output-Calculation-sheet'!R65</f>
        <v>1457.318304220358</v>
      </c>
      <c r="S78" s="2">
        <f>S12/'Output-Calculation-sheet'!S11*'Output-Calculation-sheet'!S65</f>
        <v>1686.090829316606</v>
      </c>
      <c r="T78" s="2">
        <f>T12/'Output-Calculation-sheet'!T11*'Output-Calculation-sheet'!T65</f>
        <v>526.05145270230503</v>
      </c>
      <c r="U78" s="2">
        <f>U12/'Output-Calculation-sheet'!U11*'Output-Calculation-sheet'!U65</f>
        <v>440.14812378389416</v>
      </c>
      <c r="V78" s="2">
        <f>V12/'Output-Calculation-sheet'!V11*'Output-Calculation-sheet'!V65</f>
        <v>267.75721851803979</v>
      </c>
      <c r="W78" s="2">
        <f>W12/'Output-Calculation-sheet'!W11*'Output-Calculation-sheet'!W65</f>
        <v>186.96265594099413</v>
      </c>
      <c r="X78" s="2">
        <f>X12/'Output-Calculation-sheet'!X11*'Output-Calculation-sheet'!X65</f>
        <v>432.09600055209569</v>
      </c>
      <c r="Y78" s="2">
        <f>Y12/'Output-Calculation-sheet'!Y11*'Output-Calculation-sheet'!Y65</f>
        <v>202.72149111537453</v>
      </c>
      <c r="AA78" s="2">
        <f t="shared" si="6"/>
        <v>82.211784833873395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257.05085149293984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74.907097787443078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0.33195794928038291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795.15108405872616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154.4764642571493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3.0794811698813693</v>
      </c>
      <c r="Y88" s="2">
        <f>Y11/'Output-Calculation-sheet'!Y10*'Output-Calculation-sheet'!Y73</f>
        <v>0</v>
      </c>
      <c r="AA88" s="2">
        <f t="shared" si="7"/>
        <v>0.9527070294857567</v>
      </c>
    </row>
    <row r="89" spans="1:27" x14ac:dyDescent="0.25">
      <c r="A89" s="2">
        <v>2035</v>
      </c>
      <c r="B89" s="2">
        <f>B12/'Output-Calculation-sheet'!B11*'Output-Calculation-sheet'!B74</f>
        <v>559.08450310541332</v>
      </c>
      <c r="C89" s="2">
        <f>C12/'Output-Calculation-sheet'!C11*'Output-Calculation-sheet'!C74</f>
        <v>1326.7698735936483</v>
      </c>
      <c r="D89" s="2">
        <f>D12/'Output-Calculation-sheet'!D11*'Output-Calculation-sheet'!D74</f>
        <v>117.52945317036915</v>
      </c>
      <c r="E89" s="2">
        <f>E12/'Output-Calculation-sheet'!E11*'Output-Calculation-sheet'!E74</f>
        <v>186.80913270980335</v>
      </c>
      <c r="F89" s="2">
        <f>F12/'Output-Calculation-sheet'!F11*'Output-Calculation-sheet'!F74</f>
        <v>58.745067145789847</v>
      </c>
      <c r="G89" s="2">
        <f>G12/'Output-Calculation-sheet'!G11*'Output-Calculation-sheet'!G74</f>
        <v>84.320680060020337</v>
      </c>
      <c r="H89" s="2">
        <f>H12/'Output-Calculation-sheet'!H11*'Output-Calculation-sheet'!H74</f>
        <v>122.52632643892071</v>
      </c>
      <c r="I89" s="2">
        <f>I12/'Output-Calculation-sheet'!I11*'Output-Calculation-sheet'!I74</f>
        <v>37.920708702685879</v>
      </c>
      <c r="J89" s="2">
        <f>J12/'Output-Calculation-sheet'!J11*'Output-Calculation-sheet'!J74</f>
        <v>37.529051599789078</v>
      </c>
      <c r="K89" s="2">
        <f>K12/'Output-Calculation-sheet'!K11*'Output-Calculation-sheet'!K74</f>
        <v>37.270087630340022</v>
      </c>
      <c r="L89" s="2">
        <f>L12/'Output-Calculation-sheet'!L11*'Output-Calculation-sheet'!L74</f>
        <v>29.635387764559233</v>
      </c>
      <c r="M89" s="2">
        <f>M12/'Output-Calculation-sheet'!M11*'Output-Calculation-sheet'!M74</f>
        <v>56.206734985013469</v>
      </c>
      <c r="N89" s="2">
        <f>N12/'Output-Calculation-sheet'!N11*'Output-Calculation-sheet'!N74</f>
        <v>55.24220141101209</v>
      </c>
      <c r="O89" s="2">
        <f>O12/'Output-Calculation-sheet'!O11*'Output-Calculation-sheet'!O74</f>
        <v>231.98012397661924</v>
      </c>
      <c r="P89" s="2">
        <f>P12/'Output-Calculation-sheet'!P11*'Output-Calculation-sheet'!P74</f>
        <v>51.033840329864255</v>
      </c>
      <c r="Q89" s="2">
        <f>Q12/'Output-Calculation-sheet'!Q11*'Output-Calculation-sheet'!Q74</f>
        <v>48.400478960535118</v>
      </c>
      <c r="R89" s="2">
        <f>R12/'Output-Calculation-sheet'!R11*'Output-Calculation-sheet'!R74</f>
        <v>23.999049868591626</v>
      </c>
      <c r="S89" s="2">
        <f>S12/'Output-Calculation-sheet'!S11*'Output-Calculation-sheet'!S74</f>
        <v>31.666650940306248</v>
      </c>
      <c r="T89" s="2">
        <f>T12/'Output-Calculation-sheet'!T11*'Output-Calculation-sheet'!T74</f>
        <v>8.8788052373464943</v>
      </c>
      <c r="U89" s="2">
        <f>U12/'Output-Calculation-sheet'!U11*'Output-Calculation-sheet'!U74</f>
        <v>15.442710118023092</v>
      </c>
      <c r="V89" s="2">
        <f>V12/'Output-Calculation-sheet'!V11*'Output-Calculation-sheet'!V74</f>
        <v>5.9538650386471534</v>
      </c>
      <c r="W89" s="2">
        <f>W12/'Output-Calculation-sheet'!W11*'Output-Calculation-sheet'!W74</f>
        <v>5.1555993806804024</v>
      </c>
      <c r="X89" s="2">
        <f>X12/'Output-Calculation-sheet'!X11*'Output-Calculation-sheet'!X74</f>
        <v>12.332034777518892</v>
      </c>
      <c r="Y89" s="2">
        <f>Y12/'Output-Calculation-sheet'!Y11*'Output-Calculation-sheet'!Y74</f>
        <v>5.9503211457740033</v>
      </c>
      <c r="AA89" s="2">
        <f t="shared" si="7"/>
        <v>3.1503826880912715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18413824492.754215</v>
      </c>
      <c r="C96" s="2">
        <f>C8/'Output-Calculation-sheet'!C7*'Output-Calculation-sheet'!C79</f>
        <v>2511030014.2164245</v>
      </c>
      <c r="D96" s="2">
        <f>D8/'Output-Calculation-sheet'!D7*'Output-Calculation-sheet'!D79</f>
        <v>8501493335.2571125</v>
      </c>
      <c r="E96" s="2">
        <f>E8/'Output-Calculation-sheet'!E7*'Output-Calculation-sheet'!E79</f>
        <v>14522171441.728088</v>
      </c>
      <c r="F96" s="2">
        <f>F8/'Output-Calculation-sheet'!F7*'Output-Calculation-sheet'!F79</f>
        <v>6280789632.1633911</v>
      </c>
      <c r="G96" s="2">
        <f>G8/'Output-Calculation-sheet'!G7*'Output-Calculation-sheet'!G79</f>
        <v>4715384629.2288399</v>
      </c>
      <c r="H96" s="2">
        <f>H8/'Output-Calculation-sheet'!H7*'Output-Calculation-sheet'!H79</f>
        <v>2197560911.8816395</v>
      </c>
      <c r="I96" s="2">
        <f>I8/'Output-Calculation-sheet'!I7*'Output-Calculation-sheet'!I79</f>
        <v>3283034290.9493232</v>
      </c>
      <c r="J96" s="2">
        <f>J8/'Output-Calculation-sheet'!J7*'Output-Calculation-sheet'!J79</f>
        <v>2381580247.0360723</v>
      </c>
      <c r="K96" s="2">
        <f>K8/'Output-Calculation-sheet'!K7*'Output-Calculation-sheet'!K79</f>
        <v>3322703380.358726</v>
      </c>
      <c r="L96" s="2">
        <f>L8/'Output-Calculation-sheet'!L7*'Output-Calculation-sheet'!L79</f>
        <v>2484066228.9956598</v>
      </c>
      <c r="M96" s="2">
        <f>M8/'Output-Calculation-sheet'!M7*'Output-Calculation-sheet'!M79</f>
        <v>2994563917.2249522</v>
      </c>
      <c r="N96" s="2">
        <f>N8/'Output-Calculation-sheet'!N7*'Output-Calculation-sheet'!N79</f>
        <v>2148903070.8295403</v>
      </c>
      <c r="O96" s="2">
        <f>O8/'Output-Calculation-sheet'!O7*'Output-Calculation-sheet'!O79</f>
        <v>360907853.51909357</v>
      </c>
      <c r="P96" s="2">
        <f>P8/'Output-Calculation-sheet'!P7*'Output-Calculation-sheet'!P79</f>
        <v>3435005488.1876397</v>
      </c>
      <c r="Q96" s="2">
        <f>Q8/'Output-Calculation-sheet'!Q7*'Output-Calculation-sheet'!Q79</f>
        <v>1577889384.1202192</v>
      </c>
      <c r="R96" s="2">
        <f>R8/'Output-Calculation-sheet'!R7*'Output-Calculation-sheet'!R79</f>
        <v>2328686453.6499896</v>
      </c>
      <c r="S96" s="2">
        <f>S8/'Output-Calculation-sheet'!S7*'Output-Calculation-sheet'!S79</f>
        <v>932730216.44174647</v>
      </c>
      <c r="T96" s="2">
        <f>T8/'Output-Calculation-sheet'!T7*'Output-Calculation-sheet'!T79</f>
        <v>1074742733.6958172</v>
      </c>
      <c r="U96" s="2">
        <f>U8/'Output-Calculation-sheet'!U7*'Output-Calculation-sheet'!U79</f>
        <v>553952516.31810653</v>
      </c>
      <c r="V96" s="2">
        <f>V8/'Output-Calculation-sheet'!V7*'Output-Calculation-sheet'!V79</f>
        <v>372774557.49803793</v>
      </c>
      <c r="W96" s="2">
        <f>W8/'Output-Calculation-sheet'!W7*'Output-Calculation-sheet'!W79</f>
        <v>986424673.24630094</v>
      </c>
      <c r="X96" s="2">
        <f>X8/'Output-Calculation-sheet'!X7*'Output-Calculation-sheet'!X79</f>
        <v>213602108.5728105</v>
      </c>
      <c r="Y96" s="2">
        <f>Y8/'Output-Calculation-sheet'!Y7*'Output-Calculation-sheet'!Y79</f>
        <v>466319206.07732421</v>
      </c>
      <c r="AA96" s="2">
        <f t="shared" si="8"/>
        <v>86.06014078395107</v>
      </c>
    </row>
    <row r="97" spans="1:27" x14ac:dyDescent="0.25">
      <c r="A97" s="2">
        <v>2032</v>
      </c>
      <c r="B97" s="2">
        <f>B9/'Output-Calculation-sheet'!B8*'Output-Calculation-sheet'!B80</f>
        <v>21016963050.46228</v>
      </c>
      <c r="C97" s="2">
        <f>C9/'Output-Calculation-sheet'!C8*'Output-Calculation-sheet'!C80</f>
        <v>2885762879.30088</v>
      </c>
      <c r="D97" s="2">
        <f>D9/'Output-Calculation-sheet'!D8*'Output-Calculation-sheet'!D80</f>
        <v>9206825635.0762177</v>
      </c>
      <c r="E97" s="2">
        <f>E9/'Output-Calculation-sheet'!E8*'Output-Calculation-sheet'!E80</f>
        <v>16163209306.589178</v>
      </c>
      <c r="F97" s="2">
        <f>F9/'Output-Calculation-sheet'!F8*'Output-Calculation-sheet'!F80</f>
        <v>6967109047.3925438</v>
      </c>
      <c r="G97" s="2">
        <f>G9/'Output-Calculation-sheet'!G8*'Output-Calculation-sheet'!G80</f>
        <v>5095942503.3628969</v>
      </c>
      <c r="H97" s="2">
        <f>H9/'Output-Calculation-sheet'!H8*'Output-Calculation-sheet'!H80</f>
        <v>3071027415.2978005</v>
      </c>
      <c r="I97" s="2">
        <f>I9/'Output-Calculation-sheet'!I8*'Output-Calculation-sheet'!I80</f>
        <v>3681728314.6169009</v>
      </c>
      <c r="J97" s="2">
        <f>J9/'Output-Calculation-sheet'!J8*'Output-Calculation-sheet'!J80</f>
        <v>2595632253.4052176</v>
      </c>
      <c r="K97" s="2">
        <f>K9/'Output-Calculation-sheet'!K8*'Output-Calculation-sheet'!K80</f>
        <v>3646316464.0092468</v>
      </c>
      <c r="L97" s="2">
        <f>L9/'Output-Calculation-sheet'!L8*'Output-Calculation-sheet'!L80</f>
        <v>2819158122.0056944</v>
      </c>
      <c r="M97" s="2">
        <f>M9/'Output-Calculation-sheet'!M8*'Output-Calculation-sheet'!M80</f>
        <v>3344750950.7167411</v>
      </c>
      <c r="N97" s="2">
        <f>N9/'Output-Calculation-sheet'!N8*'Output-Calculation-sheet'!N80</f>
        <v>2444963177.3903713</v>
      </c>
      <c r="O97" s="2">
        <f>O9/'Output-Calculation-sheet'!O8*'Output-Calculation-sheet'!O80</f>
        <v>408969075.78239912</v>
      </c>
      <c r="P97" s="2">
        <f>P9/'Output-Calculation-sheet'!P8*'Output-Calculation-sheet'!P80</f>
        <v>3807110387.9343376</v>
      </c>
      <c r="Q97" s="2">
        <f>Q9/'Output-Calculation-sheet'!Q8*'Output-Calculation-sheet'!Q80</f>
        <v>1748502215.6479666</v>
      </c>
      <c r="R97" s="2">
        <f>R9/'Output-Calculation-sheet'!R8*'Output-Calculation-sheet'!R80</f>
        <v>2599385557.5578728</v>
      </c>
      <c r="S97" s="2">
        <f>S9/'Output-Calculation-sheet'!S8*'Output-Calculation-sheet'!S80</f>
        <v>1075967708.8566632</v>
      </c>
      <c r="T97" s="2">
        <f>T9/'Output-Calculation-sheet'!T8*'Output-Calculation-sheet'!T80</f>
        <v>1174285618.4835892</v>
      </c>
      <c r="U97" s="2">
        <f>U9/'Output-Calculation-sheet'!U8*'Output-Calculation-sheet'!U80</f>
        <v>620310394.57458591</v>
      </c>
      <c r="V97" s="2">
        <f>V9/'Output-Calculation-sheet'!V8*'Output-Calculation-sheet'!V80</f>
        <v>417850778.61337894</v>
      </c>
      <c r="W97" s="2">
        <f>W9/'Output-Calculation-sheet'!W8*'Output-Calculation-sheet'!W80</f>
        <v>1086153397.6866431</v>
      </c>
      <c r="X97" s="2">
        <f>X9/'Output-Calculation-sheet'!X8*'Output-Calculation-sheet'!X80</f>
        <v>319426251.8140074</v>
      </c>
      <c r="Y97" s="2">
        <f>Y9/'Output-Calculation-sheet'!Y8*'Output-Calculation-sheet'!Y80</f>
        <v>512801904.57027614</v>
      </c>
      <c r="AA97" s="2">
        <f t="shared" si="8"/>
        <v>96.710152411147689</v>
      </c>
    </row>
    <row r="98" spans="1:27" x14ac:dyDescent="0.25">
      <c r="A98" s="2">
        <v>2033</v>
      </c>
      <c r="B98" s="2">
        <f>B10/'Output-Calculation-sheet'!B9*'Output-Calculation-sheet'!B81</f>
        <v>25410105076.459743</v>
      </c>
      <c r="C98" s="2">
        <f>C10/'Output-Calculation-sheet'!C9*'Output-Calculation-sheet'!C81</f>
        <v>8711844074.3900013</v>
      </c>
      <c r="D98" s="2">
        <f>D10/'Output-Calculation-sheet'!D9*'Output-Calculation-sheet'!D81</f>
        <v>8291022144.73141</v>
      </c>
      <c r="E98" s="2">
        <f>E10/'Output-Calculation-sheet'!E9*'Output-Calculation-sheet'!E81</f>
        <v>15595934323.082481</v>
      </c>
      <c r="F98" s="2">
        <f>F10/'Output-Calculation-sheet'!F9*'Output-Calculation-sheet'!F81</f>
        <v>6432140285.4577513</v>
      </c>
      <c r="G98" s="2">
        <f>G10/'Output-Calculation-sheet'!G9*'Output-Calculation-sheet'!G81</f>
        <v>4722674196.1017704</v>
      </c>
      <c r="H98" s="2">
        <f>H10/'Output-Calculation-sheet'!H9*'Output-Calculation-sheet'!H81</f>
        <v>4278781407.0779409</v>
      </c>
      <c r="I98" s="2">
        <f>I10/'Output-Calculation-sheet'!I9*'Output-Calculation-sheet'!I81</f>
        <v>3556930556.9569182</v>
      </c>
      <c r="J98" s="2">
        <f>J10/'Output-Calculation-sheet'!J9*'Output-Calculation-sheet'!J81</f>
        <v>2274391049.3428693</v>
      </c>
      <c r="K98" s="2">
        <f>K10/'Output-Calculation-sheet'!K9*'Output-Calculation-sheet'!K81</f>
        <v>3303643194.3498034</v>
      </c>
      <c r="L98" s="2">
        <f>L10/'Output-Calculation-sheet'!L9*'Output-Calculation-sheet'!L81</f>
        <v>2477781847.5343189</v>
      </c>
      <c r="M98" s="2">
        <f>M10/'Output-Calculation-sheet'!M9*'Output-Calculation-sheet'!M81</f>
        <v>3213185186.7575898</v>
      </c>
      <c r="N98" s="2">
        <f>N10/'Output-Calculation-sheet'!N9*'Output-Calculation-sheet'!N81</f>
        <v>2305209662.1296096</v>
      </c>
      <c r="O98" s="2">
        <f>O10/'Output-Calculation-sheet'!O9*'Output-Calculation-sheet'!O81</f>
        <v>1220738750.2029495</v>
      </c>
      <c r="P98" s="2">
        <f>P10/'Output-Calculation-sheet'!P9*'Output-Calculation-sheet'!P81</f>
        <v>3901126853.9357796</v>
      </c>
      <c r="Q98" s="2">
        <f>Q10/'Output-Calculation-sheet'!Q9*'Output-Calculation-sheet'!Q81</f>
        <v>1834210950.8572404</v>
      </c>
      <c r="R98" s="2">
        <f>R10/'Output-Calculation-sheet'!R9*'Output-Calculation-sheet'!R81</f>
        <v>2346233300.6542506</v>
      </c>
      <c r="S98" s="2">
        <f>S10/'Output-Calculation-sheet'!S9*'Output-Calculation-sheet'!S81</f>
        <v>1356540568.3307698</v>
      </c>
      <c r="T98" s="2">
        <f>T10/'Output-Calculation-sheet'!T9*'Output-Calculation-sheet'!T81</f>
        <v>1006608909.2341151</v>
      </c>
      <c r="U98" s="2">
        <f>U10/'Output-Calculation-sheet'!U9*'Output-Calculation-sheet'!U81</f>
        <v>654965041.38780653</v>
      </c>
      <c r="V98" s="2">
        <f>V10/'Output-Calculation-sheet'!V9*'Output-Calculation-sheet'!V81</f>
        <v>346880515.37725931</v>
      </c>
      <c r="W98" s="2">
        <f>W10/'Output-Calculation-sheet'!W9*'Output-Calculation-sheet'!W81</f>
        <v>983525934.97950447</v>
      </c>
      <c r="X98" s="2">
        <f>X10/'Output-Calculation-sheet'!X9*'Output-Calculation-sheet'!X81</f>
        <v>361416024.26686901</v>
      </c>
      <c r="Y98" s="2">
        <f>Y10/'Output-Calculation-sheet'!Y9*'Output-Calculation-sheet'!Y81</f>
        <v>540803467.60577905</v>
      </c>
      <c r="AA98" s="2">
        <f t="shared" si="8"/>
        <v>105.12669332120453</v>
      </c>
    </row>
    <row r="99" spans="1:27" x14ac:dyDescent="0.25">
      <c r="A99" s="2">
        <v>2034</v>
      </c>
      <c r="B99" s="2">
        <f>B11/'Output-Calculation-sheet'!B10*'Output-Calculation-sheet'!B82</f>
        <v>30557318093.931164</v>
      </c>
      <c r="C99" s="2">
        <f>C11/'Output-Calculation-sheet'!C10*'Output-Calculation-sheet'!C82</f>
        <v>10543528441.380217</v>
      </c>
      <c r="D99" s="2">
        <f>D11/'Output-Calculation-sheet'!D10*'Output-Calculation-sheet'!D82</f>
        <v>9591645154.7544098</v>
      </c>
      <c r="E99" s="2">
        <f>E11/'Output-Calculation-sheet'!E10*'Output-Calculation-sheet'!E82</f>
        <v>18554196470.674091</v>
      </c>
      <c r="F99" s="2">
        <f>F11/'Output-Calculation-sheet'!F10*'Output-Calculation-sheet'!F82</f>
        <v>7641522790.4933271</v>
      </c>
      <c r="G99" s="2">
        <f>G11/'Output-Calculation-sheet'!G10*'Output-Calculation-sheet'!G82</f>
        <v>5432578931.0250797</v>
      </c>
      <c r="H99" s="2">
        <f>H11/'Output-Calculation-sheet'!H10*'Output-Calculation-sheet'!H82</f>
        <v>5077731346.0353632</v>
      </c>
      <c r="I99" s="2">
        <f>I11/'Output-Calculation-sheet'!I10*'Output-Calculation-sheet'!I82</f>
        <v>4264940834.6816101</v>
      </c>
      <c r="J99" s="2">
        <f>J11/'Output-Calculation-sheet'!J10*'Output-Calculation-sheet'!J82</f>
        <v>2654071050.257443</v>
      </c>
      <c r="K99" s="2">
        <f>K11/'Output-Calculation-sheet'!K10*'Output-Calculation-sheet'!K82</f>
        <v>3883254231.8487706</v>
      </c>
      <c r="L99" s="2">
        <f>L11/'Output-Calculation-sheet'!L10*'Output-Calculation-sheet'!L82</f>
        <v>2998156246.9870582</v>
      </c>
      <c r="M99" s="2">
        <f>M11/'Output-Calculation-sheet'!M10*'Output-Calculation-sheet'!M82</f>
        <v>3824960905.4272223</v>
      </c>
      <c r="N99" s="2">
        <f>N11/'Output-Calculation-sheet'!N10*'Output-Calculation-sheet'!N82</f>
        <v>2694688531.8201551</v>
      </c>
      <c r="O99" s="2">
        <f>O11/'Output-Calculation-sheet'!O10*'Output-Calculation-sheet'!O82</f>
        <v>1460925888.5859842</v>
      </c>
      <c r="P99" s="2">
        <f>P11/'Output-Calculation-sheet'!P10*'Output-Calculation-sheet'!P82</f>
        <v>4554036954.3064604</v>
      </c>
      <c r="Q99" s="2">
        <f>Q11/'Output-Calculation-sheet'!Q10*'Output-Calculation-sheet'!Q82</f>
        <v>2155256464.9208083</v>
      </c>
      <c r="R99" s="2">
        <f>R11/'Output-Calculation-sheet'!R10*'Output-Calculation-sheet'!R82</f>
        <v>2789969526.6284704</v>
      </c>
      <c r="S99" s="2">
        <f>S11/'Output-Calculation-sheet'!S10*'Output-Calculation-sheet'!S82</f>
        <v>1607100445.1250446</v>
      </c>
      <c r="T99" s="2">
        <f>T11/'Output-Calculation-sheet'!T10*'Output-Calculation-sheet'!T82</f>
        <v>1174602533.2546966</v>
      </c>
      <c r="U99" s="2">
        <f>U11/'Output-Calculation-sheet'!U10*'Output-Calculation-sheet'!U82</f>
        <v>777845475.69898283</v>
      </c>
      <c r="V99" s="2">
        <f>V11/'Output-Calculation-sheet'!V10*'Output-Calculation-sheet'!V82</f>
        <v>415904278.13270384</v>
      </c>
      <c r="W99" s="2">
        <f>W11/'Output-Calculation-sheet'!W10*'Output-Calculation-sheet'!W82</f>
        <v>1153317124.8247907</v>
      </c>
      <c r="X99" s="2">
        <f>X11/'Output-Calculation-sheet'!X10*'Output-Calculation-sheet'!X82</f>
        <v>434370981.29962778</v>
      </c>
      <c r="Y99" s="2">
        <f>Y11/'Output-Calculation-sheet'!Y10*'Output-Calculation-sheet'!Y82</f>
        <v>634690208.4416765</v>
      </c>
      <c r="AA99" s="2">
        <f t="shared" si="8"/>
        <v>124.87661291053517</v>
      </c>
    </row>
    <row r="100" spans="1:27" x14ac:dyDescent="0.25">
      <c r="A100" s="2">
        <v>2035</v>
      </c>
      <c r="B100" s="2">
        <f>B12/'Output-Calculation-sheet'!B11*'Output-Calculation-sheet'!B83</f>
        <v>34953851317.249817</v>
      </c>
      <c r="C100" s="2">
        <f>C12/'Output-Calculation-sheet'!C11*'Output-Calculation-sheet'!C83</f>
        <v>12135409443.953939</v>
      </c>
      <c r="D100" s="2">
        <f>D12/'Output-Calculation-sheet'!D11*'Output-Calculation-sheet'!D83</f>
        <v>10562317892.872618</v>
      </c>
      <c r="E100" s="2">
        <f>E12/'Output-Calculation-sheet'!E11*'Output-Calculation-sheet'!E83</f>
        <v>21005724906.183929</v>
      </c>
      <c r="F100" s="2">
        <f>F12/'Output-Calculation-sheet'!F11*'Output-Calculation-sheet'!F83</f>
        <v>8640917667.5950909</v>
      </c>
      <c r="G100" s="2">
        <f>G12/'Output-Calculation-sheet'!G11*'Output-Calculation-sheet'!G83</f>
        <v>5937992986.8807249</v>
      </c>
      <c r="H100" s="2">
        <f>H12/'Output-Calculation-sheet'!H11*'Output-Calculation-sheet'!H83</f>
        <v>5735657466.9390621</v>
      </c>
      <c r="I100" s="2">
        <f>I12/'Output-Calculation-sheet'!I11*'Output-Calculation-sheet'!I83</f>
        <v>4866592072.0678949</v>
      </c>
      <c r="J100" s="2">
        <f>J12/'Output-Calculation-sheet'!J11*'Output-Calculation-sheet'!J83</f>
        <v>2949364256.237052</v>
      </c>
      <c r="K100" s="2">
        <f>K12/'Output-Calculation-sheet'!K11*'Output-Calculation-sheet'!K83</f>
        <v>4345669855.6450682</v>
      </c>
      <c r="L100" s="2">
        <f>L12/'Output-Calculation-sheet'!L11*'Output-Calculation-sheet'!L83</f>
        <v>3450214077.8642917</v>
      </c>
      <c r="M100" s="2">
        <f>M12/'Output-Calculation-sheet'!M11*'Output-Calculation-sheet'!M83</f>
        <v>4334233420.5216036</v>
      </c>
      <c r="N100" s="2">
        <f>N12/'Output-Calculation-sheet'!N11*'Output-Calculation-sheet'!N83</f>
        <v>2998947198.5499659</v>
      </c>
      <c r="O100" s="2">
        <f>O12/'Output-Calculation-sheet'!O11*'Output-Calculation-sheet'!O83</f>
        <v>1664606114.5672815</v>
      </c>
      <c r="P100" s="2">
        <f>P12/'Output-Calculation-sheet'!P11*'Output-Calculation-sheet'!P83</f>
        <v>5055527049.2170954</v>
      </c>
      <c r="Q100" s="2">
        <f>Q12/'Output-Calculation-sheet'!Q11*'Output-Calculation-sheet'!Q83</f>
        <v>2411509577.7704134</v>
      </c>
      <c r="R100" s="2">
        <f>R12/'Output-Calculation-sheet'!R11*'Output-Calculation-sheet'!R83</f>
        <v>3157737383.9896016</v>
      </c>
      <c r="S100" s="2">
        <f>S12/'Output-Calculation-sheet'!S11*'Output-Calculation-sheet'!S83</f>
        <v>1812379016.5990944</v>
      </c>
      <c r="T100" s="2">
        <f>T12/'Output-Calculation-sheet'!T11*'Output-Calculation-sheet'!T83</f>
        <v>1304284946.9193914</v>
      </c>
      <c r="U100" s="2">
        <f>U12/'Output-Calculation-sheet'!U11*'Output-Calculation-sheet'!U83</f>
        <v>878940377.61942589</v>
      </c>
      <c r="V100" s="2">
        <f>V12/'Output-Calculation-sheet'!V11*'Output-Calculation-sheet'!V83</f>
        <v>474239401.44973695</v>
      </c>
      <c r="W100" s="2">
        <f>W12/'Output-Calculation-sheet'!W11*'Output-Calculation-sheet'!W83</f>
        <v>1284831046.1388676</v>
      </c>
      <c r="X100" s="2">
        <f>X12/'Output-Calculation-sheet'!X11*'Output-Calculation-sheet'!X83</f>
        <v>496727886.52020276</v>
      </c>
      <c r="Y100" s="2">
        <f>Y12/'Output-Calculation-sheet'!Y11*'Output-Calculation-sheet'!Y83</f>
        <v>708018597.58970082</v>
      </c>
      <c r="AA100" s="2">
        <f t="shared" si="8"/>
        <v>141.16569396094187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6221563757.6340351</v>
      </c>
      <c r="C107" s="2">
        <f>C8/'Output-Calculation-sheet'!C7*'Output-Calculation-sheet'!C88</f>
        <v>14305813703.724113</v>
      </c>
      <c r="D107" s="2">
        <f>D8/'Output-Calculation-sheet'!D7*'Output-Calculation-sheet'!D88</f>
        <v>1.522359768984968E-5</v>
      </c>
      <c r="E107" s="2">
        <f>E8/'Output-Calculation-sheet'!E7*'Output-Calculation-sheet'!E88</f>
        <v>-1.1529434283394749E-5</v>
      </c>
      <c r="F107" s="2">
        <f>F8/'Output-Calculation-sheet'!F7*'Output-Calculation-sheet'!F88</f>
        <v>0</v>
      </c>
      <c r="G107" s="2">
        <f>G8/'Output-Calculation-sheet'!G7*'Output-Calculation-sheet'!G88</f>
        <v>-7.151616722945136E-6</v>
      </c>
      <c r="H107" s="2">
        <f>H8/'Output-Calculation-sheet'!H7*'Output-Calculation-sheet'!H88</f>
        <v>7625558458.1445751</v>
      </c>
      <c r="I107" s="2">
        <f>I8/'Output-Calculation-sheet'!I7*'Output-Calculation-sheet'!I88</f>
        <v>6.9311609812510426E-7</v>
      </c>
      <c r="J107" s="2">
        <f>J8/'Output-Calculation-sheet'!J7*'Output-Calculation-sheet'!J88</f>
        <v>0</v>
      </c>
      <c r="K107" s="2">
        <f>K8/'Output-Calculation-sheet'!K7*'Output-Calculation-sheet'!K88</f>
        <v>-9.7723653675329543E-8</v>
      </c>
      <c r="L107" s="2">
        <f>L8/'Output-Calculation-sheet'!L7*'Output-Calculation-sheet'!L88</f>
        <v>750282106.99105752</v>
      </c>
      <c r="M107" s="2">
        <f>M8/'Output-Calculation-sheet'!M7*'Output-Calculation-sheet'!M88</f>
        <v>9603917421.9653225</v>
      </c>
      <c r="N107" s="2">
        <f>N8/'Output-Calculation-sheet'!N7*'Output-Calculation-sheet'!N88</f>
        <v>5438212979.122817</v>
      </c>
      <c r="O107" s="2">
        <f>O8/'Output-Calculation-sheet'!O7*'Output-Calculation-sheet'!O88</f>
        <v>2778031568.5539432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1.7016909441865441E-6</v>
      </c>
      <c r="S107" s="2">
        <f>S8/'Output-Calculation-sheet'!S7*'Output-Calculation-sheet'!S88</f>
        <v>729292303.98790765</v>
      </c>
      <c r="T107" s="2">
        <f>T8/'Output-Calculation-sheet'!T7*'Output-Calculation-sheet'!T88</f>
        <v>1.5624585009616721E-9</v>
      </c>
      <c r="U107" s="2">
        <f>U8/'Output-Calculation-sheet'!U7*'Output-Calculation-sheet'!U88</f>
        <v>6.942880534974339E-7</v>
      </c>
      <c r="V107" s="2">
        <f>V8/'Output-Calculation-sheet'!V7*'Output-Calculation-sheet'!V88</f>
        <v>-1.0072266312294714E-7</v>
      </c>
      <c r="W107" s="2">
        <f>W8/'Output-Calculation-sheet'!W7*'Output-Calculation-sheet'!W88</f>
        <v>5.5736111781572014E-8</v>
      </c>
      <c r="X107" s="2">
        <f>X8/'Output-Calculation-sheet'!X7*'Output-Calculation-sheet'!X88</f>
        <v>673172729.42054868</v>
      </c>
      <c r="Y107" s="2">
        <f>Y8/'Output-Calculation-sheet'!Y7*'Output-Calculation-sheet'!Y88</f>
        <v>0</v>
      </c>
      <c r="AA107" s="2">
        <f t="shared" si="9"/>
        <v>48125.845029544311</v>
      </c>
    </row>
    <row r="108" spans="1:27" x14ac:dyDescent="0.25">
      <c r="A108" s="2">
        <v>2032</v>
      </c>
      <c r="B108" s="2">
        <f>B9/'Output-Calculation-sheet'!B8*'Output-Calculation-sheet'!B89</f>
        <v>8828576574.0223637</v>
      </c>
      <c r="C108" s="2">
        <f>C9/'Output-Calculation-sheet'!C8*'Output-Calculation-sheet'!C89</f>
        <v>16338831076.427433</v>
      </c>
      <c r="D108" s="2">
        <f>D9/'Output-Calculation-sheet'!D8*'Output-Calculation-sheet'!D89</f>
        <v>0</v>
      </c>
      <c r="E108" s="2">
        <f>E9/'Output-Calculation-sheet'!E8*'Output-Calculation-sheet'!E89</f>
        <v>-7.0927419783720655E-6</v>
      </c>
      <c r="F108" s="2">
        <f>F9/'Output-Calculation-sheet'!F8*'Output-Calculation-sheet'!F89</f>
        <v>0</v>
      </c>
      <c r="G108" s="2">
        <f>G9/'Output-Calculation-sheet'!G8*'Output-Calculation-sheet'!G89</f>
        <v>1.9423835530666862E-6</v>
      </c>
      <c r="H108" s="2">
        <f>H9/'Output-Calculation-sheet'!H8*'Output-Calculation-sheet'!H89</f>
        <v>10818977432.640543</v>
      </c>
      <c r="I108" s="2">
        <f>I9/'Output-Calculation-sheet'!I8*'Output-Calculation-sheet'!I89</f>
        <v>1.3836061054934824E-5</v>
      </c>
      <c r="J108" s="2">
        <f>J9/'Output-Calculation-sheet'!J8*'Output-Calculation-sheet'!J89</f>
        <v>-1.2829747993846383E-6</v>
      </c>
      <c r="K108" s="2">
        <f>K9/'Output-Calculation-sheet'!K8*'Output-Calculation-sheet'!K89</f>
        <v>-5.3626648373530043E-7</v>
      </c>
      <c r="L108" s="2">
        <f>L9/'Output-Calculation-sheet'!L8*'Output-Calculation-sheet'!L89</f>
        <v>940153729.42640913</v>
      </c>
      <c r="M108" s="2">
        <f>M9/'Output-Calculation-sheet'!M8*'Output-Calculation-sheet'!M89</f>
        <v>10858876227.712238</v>
      </c>
      <c r="N108" s="2">
        <f>N9/'Output-Calculation-sheet'!N8*'Output-Calculation-sheet'!N89</f>
        <v>6851447973.7527847</v>
      </c>
      <c r="O108" s="2">
        <f>O9/'Output-Calculation-sheet'!O8*'Output-Calculation-sheet'!O89</f>
        <v>3171289599.2315831</v>
      </c>
      <c r="P108" s="2">
        <f>P9/'Output-Calculation-sheet'!P8*'Output-Calculation-sheet'!P89</f>
        <v>0</v>
      </c>
      <c r="Q108" s="2">
        <f>Q9/'Output-Calculation-sheet'!Q8*'Output-Calculation-sheet'!Q89</f>
        <v>97560433.542015761</v>
      </c>
      <c r="R108" s="2">
        <f>R9/'Output-Calculation-sheet'!R8*'Output-Calculation-sheet'!R89</f>
        <v>0</v>
      </c>
      <c r="S108" s="2">
        <f>S9/'Output-Calculation-sheet'!S8*'Output-Calculation-sheet'!S89</f>
        <v>1152397113.7209246</v>
      </c>
      <c r="T108" s="2">
        <f>T9/'Output-Calculation-sheet'!T8*'Output-Calculation-sheet'!T89</f>
        <v>2.2614329661518751E-7</v>
      </c>
      <c r="U108" s="2">
        <f>U9/'Output-Calculation-sheet'!U8*'Output-Calculation-sheet'!U89</f>
        <v>-6.4096029699724537E-9</v>
      </c>
      <c r="V108" s="2">
        <f>V9/'Output-Calculation-sheet'!V8*'Output-Calculation-sheet'!V89</f>
        <v>0</v>
      </c>
      <c r="W108" s="2">
        <f>W9/'Output-Calculation-sheet'!W8*'Output-Calculation-sheet'!W89</f>
        <v>-1.1164318253854383E-6</v>
      </c>
      <c r="X108" s="2">
        <f>X9/'Output-Calculation-sheet'!X8*'Output-Calculation-sheet'!X89</f>
        <v>1008550304.4116215</v>
      </c>
      <c r="Y108" s="2">
        <f>Y9/'Output-Calculation-sheet'!Y8*'Output-Calculation-sheet'!Y89</f>
        <v>0</v>
      </c>
      <c r="AA108" s="2">
        <f t="shared" si="9"/>
        <v>60066.660464887929</v>
      </c>
    </row>
    <row r="109" spans="1:27" x14ac:dyDescent="0.25">
      <c r="A109" s="2">
        <v>2033</v>
      </c>
      <c r="B109" s="2">
        <f>B10/'Output-Calculation-sheet'!B9*'Output-Calculation-sheet'!B90</f>
        <v>20814380729.285839</v>
      </c>
      <c r="C109" s="2">
        <f>C10/'Output-Calculation-sheet'!C9*'Output-Calculation-sheet'!C90</f>
        <v>45935938249.938873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15292880981.64982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10550758914.331932</v>
      </c>
      <c r="N109" s="2">
        <f>N10/'Output-Calculation-sheet'!N9*'Output-Calculation-sheet'!N90</f>
        <v>6213807604.7961836</v>
      </c>
      <c r="O109" s="2">
        <f>O10/'Output-Calculation-sheet'!O9*'Output-Calculation-sheet'!O90</f>
        <v>8427777596.8391438</v>
      </c>
      <c r="P109" s="2">
        <f>P10/'Output-Calculation-sheet'!P9*'Output-Calculation-sheet'!P90</f>
        <v>0</v>
      </c>
      <c r="Q109" s="2">
        <f>Q10/'Output-Calculation-sheet'!Q9*'Output-Calculation-sheet'!Q90</f>
        <v>202338610.9616107</v>
      </c>
      <c r="R109" s="2">
        <f>R10/'Output-Calculation-sheet'!R9*'Output-Calculation-sheet'!R90</f>
        <v>0</v>
      </c>
      <c r="S109" s="2">
        <f>S10/'Output-Calculation-sheet'!S9*'Output-Calculation-sheet'!S90</f>
        <v>2507885950.295527</v>
      </c>
      <c r="T109" s="2">
        <f>T10/'Output-Calculation-sheet'!T9*'Output-Calculation-sheet'!T90</f>
        <v>1.9118303166853256E-7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1142679112.1889179</v>
      </c>
      <c r="Y109" s="2">
        <f>Y10/'Output-Calculation-sheet'!Y9*'Output-Calculation-sheet'!Y90</f>
        <v>0</v>
      </c>
      <c r="AA109" s="2">
        <f t="shared" si="9"/>
        <v>111088.44775028787</v>
      </c>
    </row>
    <row r="110" spans="1:27" x14ac:dyDescent="0.25">
      <c r="A110" s="2">
        <v>2034</v>
      </c>
      <c r="B110" s="2">
        <f>B11/'Output-Calculation-sheet'!B10*'Output-Calculation-sheet'!B91</f>
        <v>49256619125.902878</v>
      </c>
      <c r="C110" s="2">
        <f>C11/'Output-Calculation-sheet'!C10*'Output-Calculation-sheet'!C91</f>
        <v>49808515703.281898</v>
      </c>
      <c r="D110" s="2">
        <f>D11/'Output-Calculation-sheet'!D10*'Output-Calculation-sheet'!D91</f>
        <v>0</v>
      </c>
      <c r="E110" s="2">
        <f>E11/'Output-Calculation-sheet'!E10*'Output-Calculation-sheet'!E91</f>
        <v>1004807772.8389504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18397328429.778374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836158910.98192048</v>
      </c>
      <c r="M110" s="2">
        <f>M11/'Output-Calculation-sheet'!M10*'Output-Calculation-sheet'!M91</f>
        <v>12692555755.281029</v>
      </c>
      <c r="N110" s="2">
        <f>N11/'Output-Calculation-sheet'!N10*'Output-Calculation-sheet'!N91</f>
        <v>8778806930.7122154</v>
      </c>
      <c r="O110" s="2">
        <f>O11/'Output-Calculation-sheet'!O10*'Output-Calculation-sheet'!O91</f>
        <v>9115089742.1121044</v>
      </c>
      <c r="P110" s="2">
        <f>P11/'Output-Calculation-sheet'!P10*'Output-Calculation-sheet'!P91</f>
        <v>0</v>
      </c>
      <c r="Q110" s="2">
        <f>Q11/'Output-Calculation-sheet'!Q10*'Output-Calculation-sheet'!Q91</f>
        <v>2233929413.0219564</v>
      </c>
      <c r="R110" s="2">
        <f>R11/'Output-Calculation-sheet'!R10*'Output-Calculation-sheet'!R91</f>
        <v>0</v>
      </c>
      <c r="S110" s="2">
        <f>S11/'Output-Calculation-sheet'!S10*'Output-Calculation-sheet'!S91</f>
        <v>4317106138.1868134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1257493817.7963777</v>
      </c>
      <c r="Y110" s="2">
        <f>Y11/'Output-Calculation-sheet'!Y10*'Output-Calculation-sheet'!Y91</f>
        <v>55029024.513671808</v>
      </c>
      <c r="AA110" s="2">
        <f t="shared" si="9"/>
        <v>157753.44076440815</v>
      </c>
    </row>
    <row r="111" spans="1:27" x14ac:dyDescent="0.25">
      <c r="A111" s="2">
        <v>2035</v>
      </c>
      <c r="B111" s="2">
        <f>B12/'Output-Calculation-sheet'!B11*'Output-Calculation-sheet'!B92</f>
        <v>62655146643.315598</v>
      </c>
      <c r="C111" s="2">
        <f>C12/'Output-Calculation-sheet'!C11*'Output-Calculation-sheet'!C92</f>
        <v>52400245449.631699</v>
      </c>
      <c r="D111" s="2">
        <f>D12/'Output-Calculation-sheet'!D11*'Output-Calculation-sheet'!D92</f>
        <v>0</v>
      </c>
      <c r="E111" s="2">
        <f>E12/'Output-Calculation-sheet'!E11*'Output-Calculation-sheet'!E92</f>
        <v>6974401279.9669008</v>
      </c>
      <c r="F111" s="2">
        <f>F12/'Output-Calculation-sheet'!F11*'Output-Calculation-sheet'!F92</f>
        <v>0</v>
      </c>
      <c r="G111" s="2">
        <f>G12/'Output-Calculation-sheet'!G11*'Output-Calculation-sheet'!G92</f>
        <v>-7.5830430784776887E-7</v>
      </c>
      <c r="H111" s="2">
        <f>H12/'Output-Calculation-sheet'!H11*'Output-Calculation-sheet'!H92</f>
        <v>19395488633.138611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2301519776.2609878</v>
      </c>
      <c r="M111" s="2">
        <f>M12/'Output-Calculation-sheet'!M11*'Output-Calculation-sheet'!M92</f>
        <v>13685949332.042633</v>
      </c>
      <c r="N111" s="2">
        <f>N12/'Output-Calculation-sheet'!N11*'Output-Calculation-sheet'!N92</f>
        <v>9870582636.3772411</v>
      </c>
      <c r="O111" s="2">
        <f>O12/'Output-Calculation-sheet'!O11*'Output-Calculation-sheet'!O92</f>
        <v>9520520994.2529812</v>
      </c>
      <c r="P111" s="2">
        <f>P12/'Output-Calculation-sheet'!P11*'Output-Calculation-sheet'!P92</f>
        <v>478798724.4671815</v>
      </c>
      <c r="Q111" s="2">
        <f>Q12/'Output-Calculation-sheet'!Q11*'Output-Calculation-sheet'!Q92</f>
        <v>3293035487.1576681</v>
      </c>
      <c r="R111" s="2">
        <f>R12/'Output-Calculation-sheet'!R11*'Output-Calculation-sheet'!R92</f>
        <v>0</v>
      </c>
      <c r="S111" s="2">
        <f>S12/'Output-Calculation-sheet'!S11*'Output-Calculation-sheet'!S92</f>
        <v>5052296990.9173822</v>
      </c>
      <c r="T111" s="2">
        <f>T12/'Output-Calculation-sheet'!T11*'Output-Calculation-sheet'!T92</f>
        <v>0</v>
      </c>
      <c r="U111" s="2">
        <f>U12/'Output-Calculation-sheet'!U11*'Output-Calculation-sheet'!U92</f>
        <v>95533392.030227438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1350511958.5730376</v>
      </c>
      <c r="Y111" s="2">
        <f>Y12/'Output-Calculation-sheet'!Y11*'Output-Calculation-sheet'!Y92</f>
        <v>325361775.15457875</v>
      </c>
      <c r="AA111" s="2">
        <f t="shared" si="9"/>
        <v>187399.39307328669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69089385098.727005</v>
      </c>
      <c r="C118" s="2">
        <f>C8/'Output-Calculation-sheet'!C7*'Output-Calculation-sheet'!C97</f>
        <v>0</v>
      </c>
      <c r="D118" s="2">
        <f>D8/'Output-Calculation-sheet'!D7*'Output-Calculation-sheet'!D97</f>
        <v>41351586133.908493</v>
      </c>
      <c r="E118" s="2">
        <f>E8/'Output-Calculation-sheet'!E7*'Output-Calculation-sheet'!E97</f>
        <v>31521106456.413044</v>
      </c>
      <c r="F118" s="2">
        <f>F8/'Output-Calculation-sheet'!F7*'Output-Calculation-sheet'!F97</f>
        <v>21203823608.900513</v>
      </c>
      <c r="G118" s="2">
        <f>G8/'Output-Calculation-sheet'!G7*'Output-Calculation-sheet'!G97</f>
        <v>14359628997.664986</v>
      </c>
      <c r="H118" s="2">
        <f>H8/'Output-Calculation-sheet'!H7*'Output-Calculation-sheet'!H97</f>
        <v>0</v>
      </c>
      <c r="I118" s="2">
        <f>I8/'Output-Calculation-sheet'!I7*'Output-Calculation-sheet'!I97</f>
        <v>13075992383.822859</v>
      </c>
      <c r="J118" s="2">
        <f>J8/'Output-Calculation-sheet'!J7*'Output-Calculation-sheet'!J97</f>
        <v>13652872030.347475</v>
      </c>
      <c r="K118" s="2">
        <f>K8/'Output-Calculation-sheet'!K7*'Output-Calculation-sheet'!K97</f>
        <v>13186505047.951452</v>
      </c>
      <c r="L118" s="2">
        <f>L8/'Output-Calculation-sheet'!L7*'Output-Calculation-sheet'!L97</f>
        <v>10457576547.189642</v>
      </c>
      <c r="M118" s="2">
        <f>M8/'Output-Calculation-sheet'!M7*'Output-Calculation-sheet'!M97</f>
        <v>0</v>
      </c>
      <c r="N118" s="2">
        <f>N8/'Output-Calculation-sheet'!N7*'Output-Calculation-sheet'!N97</f>
        <v>3652519173.6725321</v>
      </c>
      <c r="O118" s="2">
        <f>O8/'Output-Calculation-sheet'!O7*'Output-Calculation-sheet'!O97</f>
        <v>0</v>
      </c>
      <c r="P118" s="2">
        <f>P8/'Output-Calculation-sheet'!P7*'Output-Calculation-sheet'!P97</f>
        <v>7824099852.191906</v>
      </c>
      <c r="Q118" s="2">
        <f>Q8/'Output-Calculation-sheet'!Q7*'Output-Calculation-sheet'!Q97</f>
        <v>7587570509.3276386</v>
      </c>
      <c r="R118" s="2">
        <f>R8/'Output-Calculation-sheet'!R7*'Output-Calculation-sheet'!R97</f>
        <v>8634083212.7005692</v>
      </c>
      <c r="S118" s="2">
        <f>S8/'Output-Calculation-sheet'!S7*'Output-Calculation-sheet'!S97</f>
        <v>3215690237.5293341</v>
      </c>
      <c r="T118" s="2">
        <f>T8/'Output-Calculation-sheet'!T7*'Output-Calculation-sheet'!T97</f>
        <v>3291425391.030725</v>
      </c>
      <c r="U118" s="2">
        <f>U8/'Output-Calculation-sheet'!U7*'Output-Calculation-sheet'!U97</f>
        <v>2352770935.1817207</v>
      </c>
      <c r="V118" s="2">
        <f>V8/'Output-Calculation-sheet'!V7*'Output-Calculation-sheet'!V97</f>
        <v>2350340272.7869997</v>
      </c>
      <c r="W118" s="2">
        <f>W8/'Output-Calculation-sheet'!W7*'Output-Calculation-sheet'!W97</f>
        <v>1821444074.3676684</v>
      </c>
      <c r="X118" s="2">
        <f>X8/'Output-Calculation-sheet'!X7*'Output-Calculation-sheet'!X97</f>
        <v>0</v>
      </c>
      <c r="Y118" s="2">
        <f>Y8/'Output-Calculation-sheet'!Y7*'Output-Calculation-sheet'!Y97</f>
        <v>914007518.87090504</v>
      </c>
      <c r="AA118" s="2">
        <f t="shared" si="10"/>
        <v>269542.42748258542</v>
      </c>
    </row>
    <row r="119" spans="1:27" x14ac:dyDescent="0.25">
      <c r="A119" s="2">
        <v>2032</v>
      </c>
      <c r="B119" s="2">
        <f>B9/'Output-Calculation-sheet'!B8*'Output-Calculation-sheet'!B98</f>
        <v>77176501309.957703</v>
      </c>
      <c r="C119" s="2">
        <f>C9/'Output-Calculation-sheet'!C8*'Output-Calculation-sheet'!C98</f>
        <v>0</v>
      </c>
      <c r="D119" s="2">
        <f>D9/'Output-Calculation-sheet'!D8*'Output-Calculation-sheet'!D98</f>
        <v>46627814349.471916</v>
      </c>
      <c r="E119" s="2">
        <f>E9/'Output-Calculation-sheet'!E8*'Output-Calculation-sheet'!E98</f>
        <v>35511342895.355553</v>
      </c>
      <c r="F119" s="2">
        <f>F9/'Output-Calculation-sheet'!F8*'Output-Calculation-sheet'!F98</f>
        <v>23853578542.920322</v>
      </c>
      <c r="G119" s="2">
        <f>G9/'Output-Calculation-sheet'!G8*'Output-Calculation-sheet'!G98</f>
        <v>16194862618.719196</v>
      </c>
      <c r="H119" s="2">
        <f>H9/'Output-Calculation-sheet'!H8*'Output-Calculation-sheet'!H98</f>
        <v>0</v>
      </c>
      <c r="I119" s="2">
        <f>I9/'Output-Calculation-sheet'!I8*'Output-Calculation-sheet'!I98</f>
        <v>14729814676.90431</v>
      </c>
      <c r="J119" s="2">
        <f>J9/'Output-Calculation-sheet'!J8*'Output-Calculation-sheet'!J98</f>
        <v>15374659536.673279</v>
      </c>
      <c r="K119" s="2">
        <f>K9/'Output-Calculation-sheet'!K8*'Output-Calculation-sheet'!K98</f>
        <v>14840890701.660515</v>
      </c>
      <c r="L119" s="2">
        <f>L9/'Output-Calculation-sheet'!L8*'Output-Calculation-sheet'!L98</f>
        <v>11703706018.977476</v>
      </c>
      <c r="M119" s="2">
        <f>M9/'Output-Calculation-sheet'!M8*'Output-Calculation-sheet'!M98</f>
        <v>0</v>
      </c>
      <c r="N119" s="2">
        <f>N9/'Output-Calculation-sheet'!N8*'Output-Calculation-sheet'!N98</f>
        <v>3811631036.4997911</v>
      </c>
      <c r="O119" s="2">
        <f>O9/'Output-Calculation-sheet'!O8*'Output-Calculation-sheet'!O98</f>
        <v>0</v>
      </c>
      <c r="P119" s="2">
        <f>P9/'Output-Calculation-sheet'!P8*'Output-Calculation-sheet'!P98</f>
        <v>8930695932.4233761</v>
      </c>
      <c r="Q119" s="2">
        <f>Q9/'Output-Calculation-sheet'!Q8*'Output-Calculation-sheet'!Q98</f>
        <v>8529802922.3284607</v>
      </c>
      <c r="R119" s="2">
        <f>R9/'Output-Calculation-sheet'!R8*'Output-Calculation-sheet'!R98</f>
        <v>9764932534.6080093</v>
      </c>
      <c r="S119" s="2">
        <f>S9/'Output-Calculation-sheet'!S8*'Output-Calculation-sheet'!S98</f>
        <v>3476537721.0942283</v>
      </c>
      <c r="T119" s="2">
        <f>T9/'Output-Calculation-sheet'!T8*'Output-Calculation-sheet'!T98</f>
        <v>3710229020.1109843</v>
      </c>
      <c r="U119" s="2">
        <f>U9/'Output-Calculation-sheet'!U8*'Output-Calculation-sheet'!U98</f>
        <v>2670917500.9199481</v>
      </c>
      <c r="V119" s="2">
        <f>V9/'Output-Calculation-sheet'!V8*'Output-Calculation-sheet'!V98</f>
        <v>2642825350.2320437</v>
      </c>
      <c r="W119" s="2">
        <f>W9/'Output-Calculation-sheet'!W8*'Output-Calculation-sheet'!W98</f>
        <v>2052794302.6941535</v>
      </c>
      <c r="X119" s="2">
        <f>X9/'Output-Calculation-sheet'!X8*'Output-Calculation-sheet'!X98</f>
        <v>0</v>
      </c>
      <c r="Y119" s="2">
        <f>Y9/'Output-Calculation-sheet'!Y8*'Output-Calculation-sheet'!Y98</f>
        <v>1028833302.2071484</v>
      </c>
      <c r="AA119" s="2">
        <f t="shared" si="10"/>
        <v>302632.37027375842</v>
      </c>
    </row>
    <row r="120" spans="1:27" x14ac:dyDescent="0.25">
      <c r="A120" s="2">
        <v>2033</v>
      </c>
      <c r="B120" s="2">
        <f>B10/'Output-Calculation-sheet'!B9*'Output-Calculation-sheet'!B99</f>
        <v>83209370120.619934</v>
      </c>
      <c r="C120" s="2">
        <f>C10/'Output-Calculation-sheet'!C9*'Output-Calculation-sheet'!C99</f>
        <v>0</v>
      </c>
      <c r="D120" s="2">
        <f>D10/'Output-Calculation-sheet'!D9*'Output-Calculation-sheet'!D99</f>
        <v>43693831260.452812</v>
      </c>
      <c r="E120" s="2">
        <f>E10/'Output-Calculation-sheet'!E9*'Output-Calculation-sheet'!E99</f>
        <v>34666616678.564987</v>
      </c>
      <c r="F120" s="2">
        <f>F10/'Output-Calculation-sheet'!F9*'Output-Calculation-sheet'!F99</f>
        <v>22316145155.489021</v>
      </c>
      <c r="G120" s="2">
        <f>G10/'Output-Calculation-sheet'!G9*'Output-Calculation-sheet'!G99</f>
        <v>15679936036.31963</v>
      </c>
      <c r="H120" s="2">
        <f>H10/'Output-Calculation-sheet'!H9*'Output-Calculation-sheet'!H99</f>
        <v>0</v>
      </c>
      <c r="I120" s="2">
        <f>I10/'Output-Calculation-sheet'!I9*'Output-Calculation-sheet'!I99</f>
        <v>14285657846.473473</v>
      </c>
      <c r="J120" s="2">
        <f>J10/'Output-Calculation-sheet'!J9*'Output-Calculation-sheet'!J99</f>
        <v>13904669988.396389</v>
      </c>
      <c r="K120" s="2">
        <f>K10/'Output-Calculation-sheet'!K9*'Output-Calculation-sheet'!K99</f>
        <v>13771694620.53373</v>
      </c>
      <c r="L120" s="2">
        <f>L10/'Output-Calculation-sheet'!L9*'Output-Calculation-sheet'!L99</f>
        <v>11047573263.184172</v>
      </c>
      <c r="M120" s="2">
        <f>M10/'Output-Calculation-sheet'!M9*'Output-Calculation-sheet'!M99</f>
        <v>0</v>
      </c>
      <c r="N120" s="2">
        <f>N10/'Output-Calculation-sheet'!N9*'Output-Calculation-sheet'!N99</f>
        <v>4141727671.6750417</v>
      </c>
      <c r="O120" s="2">
        <f>O10/'Output-Calculation-sheet'!O9*'Output-Calculation-sheet'!O99</f>
        <v>0</v>
      </c>
      <c r="P120" s="2">
        <f>P10/'Output-Calculation-sheet'!P9*'Output-Calculation-sheet'!P99</f>
        <v>9427975564.7950058</v>
      </c>
      <c r="Q120" s="2">
        <f>Q10/'Output-Calculation-sheet'!Q9*'Output-Calculation-sheet'!Q99</f>
        <v>9073721779.2435493</v>
      </c>
      <c r="R120" s="2">
        <f>R10/'Output-Calculation-sheet'!R9*'Output-Calculation-sheet'!R99</f>
        <v>8923665291.0063839</v>
      </c>
      <c r="S120" s="2">
        <f>S10/'Output-Calculation-sheet'!S9*'Output-Calculation-sheet'!S99</f>
        <v>3422804829.6765246</v>
      </c>
      <c r="T120" s="2">
        <f>T10/'Output-Calculation-sheet'!T9*'Output-Calculation-sheet'!T99</f>
        <v>3280388280.9910593</v>
      </c>
      <c r="U120" s="2">
        <f>U10/'Output-Calculation-sheet'!U9*'Output-Calculation-sheet'!U99</f>
        <v>2857744728.2925363</v>
      </c>
      <c r="V120" s="2">
        <f>V10/'Output-Calculation-sheet'!V9*'Output-Calculation-sheet'!V99</f>
        <v>2200048312.317173</v>
      </c>
      <c r="W120" s="2">
        <f>W10/'Output-Calculation-sheet'!W9*'Output-Calculation-sheet'!W99</f>
        <v>1904754259.4924417</v>
      </c>
      <c r="X120" s="2">
        <f>X10/'Output-Calculation-sheet'!X9*'Output-Calculation-sheet'!X99</f>
        <v>0</v>
      </c>
      <c r="Y120" s="2">
        <f>Y10/'Output-Calculation-sheet'!Y9*'Output-Calculation-sheet'!Y99</f>
        <v>1111414122.1194501</v>
      </c>
      <c r="AA120" s="2">
        <f t="shared" si="10"/>
        <v>298919.73980964342</v>
      </c>
    </row>
    <row r="121" spans="1:27" x14ac:dyDescent="0.25">
      <c r="A121" s="2">
        <v>2034</v>
      </c>
      <c r="B121" s="2">
        <f>B11/'Output-Calculation-sheet'!B10*'Output-Calculation-sheet'!B100</f>
        <v>75872992206.824356</v>
      </c>
      <c r="C121" s="2">
        <f>C11/'Output-Calculation-sheet'!C10*'Output-Calculation-sheet'!C100</f>
        <v>0</v>
      </c>
      <c r="D121" s="2">
        <f>D11/'Output-Calculation-sheet'!D10*'Output-Calculation-sheet'!D100</f>
        <v>52562521379.36692</v>
      </c>
      <c r="E121" s="2">
        <f>E11/'Output-Calculation-sheet'!E10*'Output-Calculation-sheet'!E100</f>
        <v>40696454335.491211</v>
      </c>
      <c r="F121" s="2">
        <f>F11/'Output-Calculation-sheet'!F10*'Output-Calculation-sheet'!F100</f>
        <v>26845586744.773193</v>
      </c>
      <c r="G121" s="2">
        <f>G11/'Output-Calculation-sheet'!G10*'Output-Calculation-sheet'!G100</f>
        <v>18861525707.569344</v>
      </c>
      <c r="H121" s="2">
        <f>H11/'Output-Calculation-sheet'!H10*'Output-Calculation-sheet'!H100</f>
        <v>0</v>
      </c>
      <c r="I121" s="2">
        <f>I11/'Output-Calculation-sheet'!I10*'Output-Calculation-sheet'!I100</f>
        <v>17184656227.586674</v>
      </c>
      <c r="J121" s="2">
        <f>J11/'Output-Calculation-sheet'!J10*'Output-Calculation-sheet'!J100</f>
        <v>16726539121.338442</v>
      </c>
      <c r="K121" s="2">
        <f>K11/'Output-Calculation-sheet'!K10*'Output-Calculation-sheet'!K100</f>
        <v>16566599678.431873</v>
      </c>
      <c r="L121" s="2">
        <f>L11/'Output-Calculation-sheet'!L10*'Output-Calculation-sheet'!L100</f>
        <v>12453392736.987829</v>
      </c>
      <c r="M121" s="2">
        <f>M11/'Output-Calculation-sheet'!M10*'Output-Calculation-sheet'!M100</f>
        <v>8.5006760363363404E-7</v>
      </c>
      <c r="N121" s="2">
        <f>N11/'Output-Calculation-sheet'!N10*'Output-Calculation-sheet'!N100</f>
        <v>3678896663.7614651</v>
      </c>
      <c r="O121" s="2">
        <f>O11/'Output-Calculation-sheet'!O10*'Output-Calculation-sheet'!O100</f>
        <v>0</v>
      </c>
      <c r="P121" s="2">
        <f>P11/'Output-Calculation-sheet'!P10*'Output-Calculation-sheet'!P100</f>
        <v>11341137531.079424</v>
      </c>
      <c r="Q121" s="2">
        <f>Q11/'Output-Calculation-sheet'!Q10*'Output-Calculation-sheet'!Q100</f>
        <v>8924012336.4804153</v>
      </c>
      <c r="R121" s="2">
        <f>R11/'Output-Calculation-sheet'!R10*'Output-Calculation-sheet'!R100</f>
        <v>10734463877.189476</v>
      </c>
      <c r="S121" s="2">
        <f>S11/'Output-Calculation-sheet'!S10*'Output-Calculation-sheet'!S100</f>
        <v>2817299235.7012901</v>
      </c>
      <c r="T121" s="2">
        <f>T11/'Output-Calculation-sheet'!T10*'Output-Calculation-sheet'!T100</f>
        <v>3945987089.0595474</v>
      </c>
      <c r="U121" s="2">
        <f>U11/'Output-Calculation-sheet'!U10*'Output-Calculation-sheet'!U100</f>
        <v>3438904879.9564195</v>
      </c>
      <c r="V121" s="2">
        <f>V11/'Output-Calculation-sheet'!V10*'Output-Calculation-sheet'!V100</f>
        <v>2647343606.564898</v>
      </c>
      <c r="W121" s="2">
        <f>W11/'Output-Calculation-sheet'!W10*'Output-Calculation-sheet'!W100</f>
        <v>2291436968.6980534</v>
      </c>
      <c r="X121" s="2">
        <f>X11/'Output-Calculation-sheet'!X10*'Output-Calculation-sheet'!X100</f>
        <v>101724932.61205506</v>
      </c>
      <c r="Y121" s="2">
        <f>Y11/'Output-Calculation-sheet'!Y10*'Output-Calculation-sheet'!Y100</f>
        <v>1281948569.2461233</v>
      </c>
      <c r="AA121" s="2">
        <f t="shared" si="10"/>
        <v>328973.42382871901</v>
      </c>
    </row>
    <row r="122" spans="1:27" x14ac:dyDescent="0.25">
      <c r="A122" s="2">
        <v>2035</v>
      </c>
      <c r="B122" s="2">
        <f>B12/'Output-Calculation-sheet'!B11*'Output-Calculation-sheet'!B101</f>
        <v>72098083900.766022</v>
      </c>
      <c r="C122" s="2">
        <f>C12/'Output-Calculation-sheet'!C11*'Output-Calculation-sheet'!C101</f>
        <v>0</v>
      </c>
      <c r="D122" s="2">
        <f>D12/'Output-Calculation-sheet'!D11*'Output-Calculation-sheet'!D101</f>
        <v>56018874217.819923</v>
      </c>
      <c r="E122" s="2">
        <f>E12/'Output-Calculation-sheet'!E11*'Output-Calculation-sheet'!E101</f>
        <v>39589936429.617035</v>
      </c>
      <c r="F122" s="2">
        <f>F12/'Output-Calculation-sheet'!F11*'Output-Calculation-sheet'!F101</f>
        <v>29461773204.396091</v>
      </c>
      <c r="G122" s="2">
        <f>G12/'Output-Calculation-sheet'!G11*'Output-Calculation-sheet'!G101</f>
        <v>20395456580.679699</v>
      </c>
      <c r="H122" s="2">
        <f>H12/'Output-Calculation-sheet'!H11*'Output-Calculation-sheet'!H101</f>
        <v>0</v>
      </c>
      <c r="I122" s="2">
        <f>I12/'Output-Calculation-sheet'!I11*'Output-Calculation-sheet'!I101</f>
        <v>18632317468.639484</v>
      </c>
      <c r="J122" s="2">
        <f>J12/'Output-Calculation-sheet'!J11*'Output-Calculation-sheet'!J101</f>
        <v>17966406718.237305</v>
      </c>
      <c r="K122" s="2">
        <f>K12/'Output-Calculation-sheet'!K11*'Output-Calculation-sheet'!K101</f>
        <v>18066462539.307835</v>
      </c>
      <c r="L122" s="2">
        <f>L12/'Output-Calculation-sheet'!L11*'Output-Calculation-sheet'!L101</f>
        <v>12432883848.706335</v>
      </c>
      <c r="M122" s="2">
        <f>M12/'Output-Calculation-sheet'!M11*'Output-Calculation-sheet'!M101</f>
        <v>0</v>
      </c>
      <c r="N122" s="2">
        <f>N12/'Output-Calculation-sheet'!N11*'Output-Calculation-sheet'!N101</f>
        <v>3498684725.1744046</v>
      </c>
      <c r="O122" s="2">
        <f>O12/'Output-Calculation-sheet'!O11*'Output-Calculation-sheet'!O101</f>
        <v>0</v>
      </c>
      <c r="P122" s="2">
        <f>P12/'Output-Calculation-sheet'!P11*'Output-Calculation-sheet'!P101</f>
        <v>12041258559.082333</v>
      </c>
      <c r="Q122" s="2">
        <f>Q12/'Output-Calculation-sheet'!Q11*'Output-Calculation-sheet'!Q101</f>
        <v>8541331743.147501</v>
      </c>
      <c r="R122" s="2">
        <f>R12/'Output-Calculation-sheet'!R11*'Output-Calculation-sheet'!R101</f>
        <v>11774389847.478556</v>
      </c>
      <c r="S122" s="2">
        <f>S12/'Output-Calculation-sheet'!S11*'Output-Calculation-sheet'!S101</f>
        <v>2581226301.4391661</v>
      </c>
      <c r="T122" s="2">
        <f>T12/'Output-Calculation-sheet'!T11*'Output-Calculation-sheet'!T101</f>
        <v>4390922566.316288</v>
      </c>
      <c r="U122" s="2">
        <f>U12/'Output-Calculation-sheet'!U11*'Output-Calculation-sheet'!U101</f>
        <v>3564766634.6307321</v>
      </c>
      <c r="V122" s="2">
        <f>V12/'Output-Calculation-sheet'!V11*'Output-Calculation-sheet'!V101</f>
        <v>2961196454.0264325</v>
      </c>
      <c r="W122" s="2">
        <f>W12/'Output-Calculation-sheet'!W11*'Output-Calculation-sheet'!W101</f>
        <v>2582144829.4982386</v>
      </c>
      <c r="X122" s="2">
        <f>X12/'Output-Calculation-sheet'!X11*'Output-Calculation-sheet'!X101</f>
        <v>95090562.854492381</v>
      </c>
      <c r="Y122" s="2">
        <f>Y12/'Output-Calculation-sheet'!Y11*'Output-Calculation-sheet'!Y101</f>
        <v>1165730390.8291578</v>
      </c>
      <c r="AA122" s="2">
        <f t="shared" si="10"/>
        <v>337858.93752264703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40125906540.022011</v>
      </c>
      <c r="C129" s="2">
        <f>C8/'Output-Calculation-sheet'!C7*'Output-Calculation-sheet'!C106</f>
        <v>40094062331.397064</v>
      </c>
      <c r="D129" s="2">
        <f>D8/'Output-Calculation-sheet'!D7*'Output-Calculation-sheet'!D106</f>
        <v>7133409839.5653458</v>
      </c>
      <c r="E129" s="2">
        <f>E8/'Output-Calculation-sheet'!E7*'Output-Calculation-sheet'!E106</f>
        <v>6946267284.1858091</v>
      </c>
      <c r="F129" s="2">
        <f>F8/'Output-Calculation-sheet'!F7*'Output-Calculation-sheet'!F106</f>
        <v>3559361976.5391784</v>
      </c>
      <c r="G129" s="2">
        <f>G8/'Output-Calculation-sheet'!G7*'Output-Calculation-sheet'!G106</f>
        <v>3039417053.3850317</v>
      </c>
      <c r="H129" s="2">
        <f>H8/'Output-Calculation-sheet'!H7*'Output-Calculation-sheet'!H106</f>
        <v>9345591165.5461025</v>
      </c>
      <c r="I129" s="2">
        <f>I8/'Output-Calculation-sheet'!I7*'Output-Calculation-sheet'!I106</f>
        <v>2776045246.3410954</v>
      </c>
      <c r="J129" s="2">
        <f>J8/'Output-Calculation-sheet'!J7*'Output-Calculation-sheet'!J106</f>
        <v>1776115579.0573575</v>
      </c>
      <c r="K129" s="2">
        <f>K8/'Output-Calculation-sheet'!K7*'Output-Calculation-sheet'!K106</f>
        <v>2094942919.5242794</v>
      </c>
      <c r="L129" s="2">
        <f>L8/'Output-Calculation-sheet'!L7*'Output-Calculation-sheet'!L106</f>
        <v>1050852625.0599388</v>
      </c>
      <c r="M129" s="2">
        <f>M8/'Output-Calculation-sheet'!M7*'Output-Calculation-sheet'!M106</f>
        <v>2104204407.1482651</v>
      </c>
      <c r="N129" s="2">
        <f>N8/'Output-Calculation-sheet'!N7*'Output-Calculation-sheet'!N106</f>
        <v>2400751839.895927</v>
      </c>
      <c r="O129" s="2">
        <f>O8/'Output-Calculation-sheet'!O7*'Output-Calculation-sheet'!O106</f>
        <v>7791911586.9382839</v>
      </c>
      <c r="P129" s="2">
        <f>P8/'Output-Calculation-sheet'!P7*'Output-Calculation-sheet'!P106</f>
        <v>2637874597.4957724</v>
      </c>
      <c r="Q129" s="2">
        <f>Q8/'Output-Calculation-sheet'!Q7*'Output-Calculation-sheet'!Q106</f>
        <v>2705697627.5772972</v>
      </c>
      <c r="R129" s="2">
        <f>R8/'Output-Calculation-sheet'!R7*'Output-Calculation-sheet'!R106</f>
        <v>1267815164.1530738</v>
      </c>
      <c r="S129" s="2">
        <f>S8/'Output-Calculation-sheet'!S7*'Output-Calculation-sheet'!S106</f>
        <v>2636687670.464334</v>
      </c>
      <c r="T129" s="2">
        <f>T8/'Output-Calculation-sheet'!T7*'Output-Calculation-sheet'!T106</f>
        <v>348449526.68570232</v>
      </c>
      <c r="U129" s="2">
        <f>U8/'Output-Calculation-sheet'!U7*'Output-Calculation-sheet'!U106</f>
        <v>818052413.16465402</v>
      </c>
      <c r="V129" s="2">
        <f>V8/'Output-Calculation-sheet'!V7*'Output-Calculation-sheet'!V106</f>
        <v>91992044.053038016</v>
      </c>
      <c r="W129" s="2">
        <f>W8/'Output-Calculation-sheet'!W7*'Output-Calculation-sheet'!W106</f>
        <v>292168445.3307789</v>
      </c>
      <c r="X129" s="2">
        <f>X8/'Output-Calculation-sheet'!X7*'Output-Calculation-sheet'!X106</f>
        <v>594853091.3299948</v>
      </c>
      <c r="Y129" s="2">
        <f>Y8/'Output-Calculation-sheet'!Y7*'Output-Calculation-sheet'!Y106</f>
        <v>319275345.55833709</v>
      </c>
      <c r="AA129" s="2">
        <f t="shared" si="11"/>
        <v>141951.70632041863</v>
      </c>
    </row>
    <row r="130" spans="1:27" x14ac:dyDescent="0.25">
      <c r="A130" s="2">
        <v>2032</v>
      </c>
      <c r="B130" s="2">
        <f>B9/'Output-Calculation-sheet'!B8*'Output-Calculation-sheet'!B107</f>
        <v>43646339413.639252</v>
      </c>
      <c r="C130" s="2">
        <f>C9/'Output-Calculation-sheet'!C8*'Output-Calculation-sheet'!C107</f>
        <v>44760018150.784988</v>
      </c>
      <c r="D130" s="2">
        <f>D9/'Output-Calculation-sheet'!D8*'Output-Calculation-sheet'!D107</f>
        <v>7827786313.0503864</v>
      </c>
      <c r="E130" s="2">
        <f>E9/'Output-Calculation-sheet'!E8*'Output-Calculation-sheet'!E107</f>
        <v>7692935583.2974577</v>
      </c>
      <c r="F130" s="2">
        <f>F9/'Output-Calculation-sheet'!F8*'Output-Calculation-sheet'!F107</f>
        <v>3959028092.0397711</v>
      </c>
      <c r="G130" s="2">
        <f>G9/'Output-Calculation-sheet'!G8*'Output-Calculation-sheet'!G107</f>
        <v>3346708281.6824794</v>
      </c>
      <c r="H130" s="2">
        <f>H9/'Output-Calculation-sheet'!H8*'Output-Calculation-sheet'!H107</f>
        <v>8241247208.6789122</v>
      </c>
      <c r="I130" s="2">
        <f>I9/'Output-Calculation-sheet'!I8*'Output-Calculation-sheet'!I107</f>
        <v>3074255074.5738311</v>
      </c>
      <c r="J130" s="2">
        <f>J9/'Output-Calculation-sheet'!J8*'Output-Calculation-sheet'!J107</f>
        <v>1954267867.3819528</v>
      </c>
      <c r="K130" s="2">
        <f>K9/'Output-Calculation-sheet'!K8*'Output-Calculation-sheet'!K107</f>
        <v>2325502714.56181</v>
      </c>
      <c r="L130" s="2">
        <f>L9/'Output-Calculation-sheet'!L8*'Output-Calculation-sheet'!L107</f>
        <v>1124420073.5588839</v>
      </c>
      <c r="M130" s="2">
        <f>M9/'Output-Calculation-sheet'!M8*'Output-Calculation-sheet'!M107</f>
        <v>2291022916.8993249</v>
      </c>
      <c r="N130" s="2">
        <f>N9/'Output-Calculation-sheet'!N8*'Output-Calculation-sheet'!N107</f>
        <v>2243508040.2051234</v>
      </c>
      <c r="O130" s="2">
        <f>O9/'Output-Calculation-sheet'!O8*'Output-Calculation-sheet'!O107</f>
        <v>8700272199.248394</v>
      </c>
      <c r="P130" s="2">
        <f>P9/'Output-Calculation-sheet'!P8*'Output-Calculation-sheet'!P107</f>
        <v>2819541454.7659101</v>
      </c>
      <c r="Q130" s="2">
        <f>Q9/'Output-Calculation-sheet'!Q8*'Output-Calculation-sheet'!Q107</f>
        <v>2933440066.1905718</v>
      </c>
      <c r="R130" s="2">
        <f>R9/'Output-Calculation-sheet'!R8*'Output-Calculation-sheet'!R107</f>
        <v>1356295064.9023359</v>
      </c>
      <c r="S130" s="2">
        <f>S9/'Output-Calculation-sheet'!S8*'Output-Calculation-sheet'!S107</f>
        <v>2763124638.7683043</v>
      </c>
      <c r="T130" s="2">
        <f>T9/'Output-Calculation-sheet'!T8*'Output-Calculation-sheet'!T107</f>
        <v>377860941.28167111</v>
      </c>
      <c r="U130" s="2">
        <f>U9/'Output-Calculation-sheet'!U8*'Output-Calculation-sheet'!U107</f>
        <v>890469667.93094957</v>
      </c>
      <c r="V130" s="2">
        <f>V9/'Output-Calculation-sheet'!V8*'Output-Calculation-sheet'!V107</f>
        <v>100285344.87231891</v>
      </c>
      <c r="W130" s="2">
        <f>W9/'Output-Calculation-sheet'!W8*'Output-Calculation-sheet'!W107</f>
        <v>321089141.06724513</v>
      </c>
      <c r="X130" s="2">
        <f>X9/'Output-Calculation-sheet'!X8*'Output-Calculation-sheet'!X107</f>
        <v>415624515.79888034</v>
      </c>
      <c r="Y130" s="2">
        <f>Y9/'Output-Calculation-sheet'!Y8*'Output-Calculation-sheet'!Y107</f>
        <v>356320196.22681183</v>
      </c>
      <c r="AA130" s="2">
        <f t="shared" si="11"/>
        <v>153521.36296140758</v>
      </c>
    </row>
    <row r="131" spans="1:27" x14ac:dyDescent="0.25">
      <c r="A131" s="2">
        <v>2033</v>
      </c>
      <c r="B131" s="2">
        <f>B10/'Output-Calculation-sheet'!B9*'Output-Calculation-sheet'!B108</f>
        <v>34676702137.488564</v>
      </c>
      <c r="C131" s="2">
        <f>C10/'Output-Calculation-sheet'!C9*'Output-Calculation-sheet'!C108</f>
        <v>20292609567.716068</v>
      </c>
      <c r="D131" s="2">
        <f>D10/'Output-Calculation-sheet'!D9*'Output-Calculation-sheet'!D108</f>
        <v>14564614215.213243</v>
      </c>
      <c r="E131" s="2">
        <f>E10/'Output-Calculation-sheet'!E9*'Output-Calculation-sheet'!E108</f>
        <v>11555538892.854996</v>
      </c>
      <c r="F131" s="2">
        <f>F10/'Output-Calculation-sheet'!F9*'Output-Calculation-sheet'!F108</f>
        <v>7438715051.8296738</v>
      </c>
      <c r="G131" s="2">
        <f>G10/'Output-Calculation-sheet'!G9*'Output-Calculation-sheet'!G108</f>
        <v>5226645345.4398766</v>
      </c>
      <c r="H131" s="2">
        <f>H10/'Output-Calculation-sheet'!H9*'Output-Calculation-sheet'!H108</f>
        <v>5098391900.3744106</v>
      </c>
      <c r="I131" s="2">
        <f>I10/'Output-Calculation-sheet'!I9*'Output-Calculation-sheet'!I108</f>
        <v>4761887173.2958746</v>
      </c>
      <c r="J131" s="2">
        <f>J10/'Output-Calculation-sheet'!J9*'Output-Calculation-sheet'!J108</f>
        <v>4634891207.9567852</v>
      </c>
      <c r="K131" s="2">
        <f>K10/'Output-Calculation-sheet'!K9*'Output-Calculation-sheet'!K108</f>
        <v>4590456561.8746367</v>
      </c>
      <c r="L131" s="2">
        <f>L10/'Output-Calculation-sheet'!L9*'Output-Calculation-sheet'!L108</f>
        <v>3682525377.9972053</v>
      </c>
      <c r="M131" s="2">
        <f>M10/'Output-Calculation-sheet'!M9*'Output-Calculation-sheet'!M108</f>
        <v>3517445968.6269321</v>
      </c>
      <c r="N131" s="2">
        <f>N10/'Output-Calculation-sheet'!N9*'Output-Calculation-sheet'!N108</f>
        <v>3452362390.5982194</v>
      </c>
      <c r="O131" s="2">
        <f>O10/'Output-Calculation-sheet'!O9*'Output-Calculation-sheet'!O108</f>
        <v>4478378269.9972544</v>
      </c>
      <c r="P131" s="2">
        <f>P10/'Output-Calculation-sheet'!P9*'Output-Calculation-sheet'!P108</f>
        <v>3142845558.0724463</v>
      </c>
      <c r="Q131" s="2">
        <f>Q10/'Output-Calculation-sheet'!Q9*'Output-Calculation-sheet'!Q108</f>
        <v>3092051464.6332283</v>
      </c>
      <c r="R131" s="2">
        <f>R10/'Output-Calculation-sheet'!R9*'Output-Calculation-sheet'!R108</f>
        <v>2974694585.6126218</v>
      </c>
      <c r="S131" s="2">
        <f>S10/'Output-Calculation-sheet'!S9*'Output-Calculation-sheet'!S108</f>
        <v>1977135175.1988878</v>
      </c>
      <c r="T131" s="2">
        <f>T10/'Output-Calculation-sheet'!T9*'Output-Calculation-sheet'!T108</f>
        <v>1093471934.709892</v>
      </c>
      <c r="U131" s="2">
        <f>U10/'Output-Calculation-sheet'!U9*'Output-Calculation-sheet'!U108</f>
        <v>952376880.32405818</v>
      </c>
      <c r="V131" s="2">
        <f>V10/'Output-Calculation-sheet'!V9*'Output-Calculation-sheet'!V108</f>
        <v>733349245.1869185</v>
      </c>
      <c r="W131" s="2">
        <f>W10/'Output-Calculation-sheet'!W9*'Output-Calculation-sheet'!W108</f>
        <v>634917920.02158582</v>
      </c>
      <c r="X131" s="2">
        <f>X10/'Output-Calculation-sheet'!X9*'Output-Calculation-sheet'!X108</f>
        <v>380950677.60015136</v>
      </c>
      <c r="Y131" s="2">
        <f>Y10/'Output-Calculation-sheet'!Y9*'Output-Calculation-sheet'!Y108</f>
        <v>370470797.62669951</v>
      </c>
      <c r="AA131" s="2">
        <f t="shared" si="11"/>
        <v>143323.42830025023</v>
      </c>
    </row>
    <row r="132" spans="1:27" x14ac:dyDescent="0.25">
      <c r="A132" s="2">
        <v>2034</v>
      </c>
      <c r="B132" s="2">
        <f>B11/'Output-Calculation-sheet'!B10*'Output-Calculation-sheet'!B109</f>
        <v>17877920862.181419</v>
      </c>
      <c r="C132" s="2">
        <f>C11/'Output-Calculation-sheet'!C10*'Output-Calculation-sheet'!C109</f>
        <v>20191178709.876762</v>
      </c>
      <c r="D132" s="2">
        <f>D11/'Output-Calculation-sheet'!D10*'Output-Calculation-sheet'!D109</f>
        <v>7508932631.8665142</v>
      </c>
      <c r="E132" s="2">
        <f>E11/'Output-Calculation-sheet'!E10*'Output-Calculation-sheet'!E109</f>
        <v>5957575595.2376795</v>
      </c>
      <c r="F132" s="2">
        <f>F11/'Output-Calculation-sheet'!F10*'Output-Calculation-sheet'!F109</f>
        <v>3835105196.1851387</v>
      </c>
      <c r="G132" s="2">
        <f>G11/'Output-Calculation-sheet'!G10*'Output-Calculation-sheet'!G109</f>
        <v>2694650583.5819316</v>
      </c>
      <c r="H132" s="2">
        <f>H11/'Output-Calculation-sheet'!H10*'Output-Calculation-sheet'!H109</f>
        <v>2628527794.5288119</v>
      </c>
      <c r="I132" s="2">
        <f>I11/'Output-Calculation-sheet'!I10*'Output-Calculation-sheet'!I109</f>
        <v>2455038602.7074084</v>
      </c>
      <c r="J132" s="2">
        <f>J11/'Output-Calculation-sheet'!J10*'Output-Calculation-sheet'!J109</f>
        <v>2389564923.9220071</v>
      </c>
      <c r="K132" s="2">
        <f>K11/'Output-Calculation-sheet'!K10*'Output-Calculation-sheet'!K109</f>
        <v>2366656937.3726511</v>
      </c>
      <c r="L132" s="2">
        <f>L11/'Output-Calculation-sheet'!L10*'Output-Calculation-sheet'!L109</f>
        <v>1898563113.6384585</v>
      </c>
      <c r="M132" s="2">
        <f>M11/'Output-Calculation-sheet'!M10*'Output-Calculation-sheet'!M109</f>
        <v>1813455041.3063054</v>
      </c>
      <c r="N132" s="2">
        <f>N11/'Output-Calculation-sheet'!N10*'Output-Calculation-sheet'!N109</f>
        <v>1779901092.5480864</v>
      </c>
      <c r="O132" s="2">
        <f>O11/'Output-Calculation-sheet'!O10*'Output-Calculation-sheet'!O109</f>
        <v>4418871349.0924091</v>
      </c>
      <c r="P132" s="2">
        <f>P11/'Output-Calculation-sheet'!P10*'Output-Calculation-sheet'!P109</f>
        <v>1620325480.2303541</v>
      </c>
      <c r="Q132" s="2">
        <f>Q11/'Output-Calculation-sheet'!Q10*'Output-Calculation-sheet'!Q109</f>
        <v>1594138336.814353</v>
      </c>
      <c r="R132" s="2">
        <f>R11/'Output-Calculation-sheet'!R10*'Output-Calculation-sheet'!R109</f>
        <v>1533634285.765393</v>
      </c>
      <c r="S132" s="2">
        <f>S11/'Output-Calculation-sheet'!S10*'Output-Calculation-sheet'!S109</f>
        <v>1019331988.7488192</v>
      </c>
      <c r="T132" s="2">
        <f>T11/'Output-Calculation-sheet'!T10*'Output-Calculation-sheet'!T109</f>
        <v>563750753.84608173</v>
      </c>
      <c r="U132" s="2">
        <f>U11/'Output-Calculation-sheet'!U10*'Output-Calculation-sheet'!U109</f>
        <v>491007663.38286084</v>
      </c>
      <c r="V132" s="2">
        <f>V11/'Output-Calculation-sheet'!V10*'Output-Calculation-sheet'!V109</f>
        <v>378085720.93742645</v>
      </c>
      <c r="W132" s="2">
        <f>W11/'Output-Calculation-sheet'!W10*'Output-Calculation-sheet'!W109</f>
        <v>327338442.23518997</v>
      </c>
      <c r="X132" s="2">
        <f>X11/'Output-Calculation-sheet'!X10*'Output-Calculation-sheet'!X109</f>
        <v>221766095.71076563</v>
      </c>
      <c r="Y132" s="2">
        <f>Y11/'Output-Calculation-sheet'!Y10*'Output-Calculation-sheet'!Y109</f>
        <v>191000046.81380135</v>
      </c>
      <c r="AA132" s="2">
        <f t="shared" si="11"/>
        <v>85756.321248530614</v>
      </c>
    </row>
    <row r="133" spans="1:27" x14ac:dyDescent="0.25">
      <c r="A133" s="2">
        <v>2035</v>
      </c>
      <c r="B133" s="2">
        <f>B12/'Output-Calculation-sheet'!B11*'Output-Calculation-sheet'!B110</f>
        <v>12071733023.094475</v>
      </c>
      <c r="C133" s="2">
        <f>C12/'Output-Calculation-sheet'!C11*'Output-Calculation-sheet'!C110</f>
        <v>19392294023.323273</v>
      </c>
      <c r="D133" s="2">
        <f>D12/'Output-Calculation-sheet'!D11*'Output-Calculation-sheet'!D110</f>
        <v>5269197973.9871597</v>
      </c>
      <c r="E133" s="2">
        <f>E12/'Output-Calculation-sheet'!E11*'Output-Calculation-sheet'!E110</f>
        <v>2524498455.4767499</v>
      </c>
      <c r="F133" s="2">
        <f>F12/'Output-Calculation-sheet'!F11*'Output-Calculation-sheet'!F110</f>
        <v>1926355317.9299686</v>
      </c>
      <c r="G133" s="2">
        <f>G12/'Output-Calculation-sheet'!G11*'Output-Calculation-sheet'!G110</f>
        <v>1798389777.9065125</v>
      </c>
      <c r="H133" s="2">
        <f>H12/'Output-Calculation-sheet'!H11*'Output-Calculation-sheet'!H110</f>
        <v>2498519274.0023632</v>
      </c>
      <c r="I133" s="2">
        <f>I12/'Output-Calculation-sheet'!I11*'Output-Calculation-sheet'!I110</f>
        <v>1486254397.5088077</v>
      </c>
      <c r="J133" s="2">
        <f>J12/'Output-Calculation-sheet'!J11*'Output-Calculation-sheet'!J110</f>
        <v>1447435849.011821</v>
      </c>
      <c r="K133" s="2">
        <f>K12/'Output-Calculation-sheet'!K11*'Output-Calculation-sheet'!K110</f>
        <v>1252347248.3494277</v>
      </c>
      <c r="L133" s="2">
        <f>L12/'Output-Calculation-sheet'!L11*'Output-Calculation-sheet'!L110</f>
        <v>654568663.71092558</v>
      </c>
      <c r="M133" s="2">
        <f>M12/'Output-Calculation-sheet'!M11*'Output-Calculation-sheet'!M110</f>
        <v>1328158683.921345</v>
      </c>
      <c r="N133" s="2">
        <f>N12/'Output-Calculation-sheet'!N11*'Output-Calculation-sheet'!N110</f>
        <v>1196825884.3126686</v>
      </c>
      <c r="O133" s="2">
        <f>O12/'Output-Calculation-sheet'!O11*'Output-Calculation-sheet'!O110</f>
        <v>4259090637.2874026</v>
      </c>
      <c r="P133" s="2">
        <f>P12/'Output-Calculation-sheet'!P11*'Output-Calculation-sheet'!P110</f>
        <v>881961470.02747941</v>
      </c>
      <c r="Q133" s="2">
        <f>Q12/'Output-Calculation-sheet'!Q11*'Output-Calculation-sheet'!Q110</f>
        <v>1217139912.549896</v>
      </c>
      <c r="R133" s="2">
        <f>R12/'Output-Calculation-sheet'!R11*'Output-Calculation-sheet'!R110</f>
        <v>744942987.42701578</v>
      </c>
      <c r="S133" s="2">
        <f>S12/'Output-Calculation-sheet'!S11*'Output-Calculation-sheet'!S110</f>
        <v>730684378.79261613</v>
      </c>
      <c r="T133" s="2">
        <f>T12/'Output-Calculation-sheet'!T11*'Output-Calculation-sheet'!T110</f>
        <v>192875085.26334926</v>
      </c>
      <c r="U133" s="2">
        <f>U12/'Output-Calculation-sheet'!U11*'Output-Calculation-sheet'!U110</f>
        <v>379983093.52342445</v>
      </c>
      <c r="V133" s="2">
        <f>V12/'Output-Calculation-sheet'!V11*'Output-Calculation-sheet'!V110</f>
        <v>83094938.795927837</v>
      </c>
      <c r="W133" s="2">
        <f>W12/'Output-Calculation-sheet'!W11*'Output-Calculation-sheet'!W110</f>
        <v>103053884.00858778</v>
      </c>
      <c r="X133" s="2">
        <f>X12/'Output-Calculation-sheet'!X11*'Output-Calculation-sheet'!X110</f>
        <v>209127293.18899119</v>
      </c>
      <c r="Y133" s="2">
        <f>Y12/'Output-Calculation-sheet'!Y11*'Output-Calculation-sheet'!Y110</f>
        <v>90327898.102038935</v>
      </c>
      <c r="AA133" s="2">
        <f t="shared" si="11"/>
        <v>61738.860151502224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6412.3673393562785</v>
      </c>
      <c r="C19" s="2">
        <f>C8/'Output-Calculation-sheet'!C7*'Output-Calculation-sheet'!C25</f>
        <v>9684.8827729581426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5196.3486497372896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1050.0433780335065</v>
      </c>
      <c r="M19" s="2">
        <f>M8/'Output-Calculation-sheet'!M7*'Output-Calculation-sheet'!M25</f>
        <v>6855.5702283772071</v>
      </c>
      <c r="N19" s="2">
        <f>N8/'Output-Calculation-sheet'!N7*'Output-Calculation-sheet'!N25</f>
        <v>3500.013680374635</v>
      </c>
      <c r="O19" s="2">
        <f>O8/'Output-Calculation-sheet'!O7*'Output-Calculation-sheet'!O25</f>
        <v>1891.8058482965982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669.23093762265705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476.70766008009258</v>
      </c>
      <c r="Y19" s="2">
        <f>Y8/'Output-Calculation-sheet'!Y7*'Output-Calculation-sheet'!Y25</f>
        <v>0</v>
      </c>
      <c r="AA19" s="2">
        <f t="shared" si="0"/>
        <v>35.736970494836406</v>
      </c>
    </row>
    <row r="20" spans="1:27" x14ac:dyDescent="0.25">
      <c r="A20" s="2">
        <v>2032</v>
      </c>
      <c r="B20" s="2">
        <f>B9/'Output-Calculation-sheet'!B8*'Output-Calculation-sheet'!B26</f>
        <v>9075.6345376637346</v>
      </c>
      <c r="C20" s="2">
        <f>C9/'Output-Calculation-sheet'!C8*'Output-Calculation-sheet'!C26</f>
        <v>11242.309590563194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7416.1548210982473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1286.0249148348569</v>
      </c>
      <c r="M20" s="2">
        <f>M9/'Output-Calculation-sheet'!M8*'Output-Calculation-sheet'!M26</f>
        <v>7829.8640419785033</v>
      </c>
      <c r="N20" s="2">
        <f>N9/'Output-Calculation-sheet'!N8*'Output-Calculation-sheet'!N26</f>
        <v>4409.9200109402391</v>
      </c>
      <c r="O20" s="2">
        <f>O9/'Output-Calculation-sheet'!O8*'Output-Calculation-sheet'!O26</f>
        <v>2194.0809313067266</v>
      </c>
      <c r="P20" s="2">
        <f>P9/'Output-Calculation-sheet'!P8*'Output-Calculation-sheet'!P26</f>
        <v>0</v>
      </c>
      <c r="Q20" s="2">
        <f>Q9/'Output-Calculation-sheet'!Q8*'Output-Calculation-sheet'!Q26</f>
        <v>132.60501019293261</v>
      </c>
      <c r="R20" s="2">
        <f>R9/'Output-Calculation-sheet'!R8*'Output-Calculation-sheet'!R26</f>
        <v>0</v>
      </c>
      <c r="S20" s="2">
        <f>S9/'Output-Calculation-sheet'!S8*'Output-Calculation-sheet'!S26</f>
        <v>936.30154558210995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723.91579757935142</v>
      </c>
      <c r="Y20" s="2">
        <f>Y9/'Output-Calculation-sheet'!Y8*'Output-Calculation-sheet'!Y26</f>
        <v>0</v>
      </c>
      <c r="AA20" s="2">
        <f t="shared" si="0"/>
        <v>45.246811201739895</v>
      </c>
    </row>
    <row r="21" spans="1:27" x14ac:dyDescent="0.25">
      <c r="A21" s="2">
        <v>2033</v>
      </c>
      <c r="B21" s="2">
        <f>B10/'Output-Calculation-sheet'!B9*'Output-Calculation-sheet'!B27</f>
        <v>18355.023405472388</v>
      </c>
      <c r="C21" s="2">
        <f>C10/'Output-Calculation-sheet'!C9*'Output-Calculation-sheet'!C27</f>
        <v>34484.136936215735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10610.983417107374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7370.182455160174</v>
      </c>
      <c r="N21" s="2">
        <f>N10/'Output-Calculation-sheet'!N9*'Output-Calculation-sheet'!N27</f>
        <v>4031.2669997847443</v>
      </c>
      <c r="O21" s="2">
        <f>O10/'Output-Calculation-sheet'!O9*'Output-Calculation-sheet'!O27</f>
        <v>6083.1023484792113</v>
      </c>
      <c r="P21" s="2">
        <f>P10/'Output-Calculation-sheet'!P9*'Output-Calculation-sheet'!P27</f>
        <v>0</v>
      </c>
      <c r="Q21" s="2">
        <f>Q10/'Output-Calculation-sheet'!Q9*'Output-Calculation-sheet'!Q27</f>
        <v>273.88859664437928</v>
      </c>
      <c r="R21" s="2">
        <f>R10/'Output-Calculation-sheet'!R9*'Output-Calculation-sheet'!R27</f>
        <v>0</v>
      </c>
      <c r="S21" s="2">
        <f>S10/'Output-Calculation-sheet'!S9*'Output-Calculation-sheet'!S27</f>
        <v>1754.9457015514433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866.69005988131414</v>
      </c>
      <c r="Y21" s="2">
        <f>Y10/'Output-Calculation-sheet'!Y9*'Output-Calculation-sheet'!Y27</f>
        <v>0</v>
      </c>
      <c r="AA21" s="2">
        <f t="shared" si="0"/>
        <v>83.830219920296756</v>
      </c>
    </row>
    <row r="22" spans="1:27" x14ac:dyDescent="0.25">
      <c r="A22" s="2">
        <v>2034</v>
      </c>
      <c r="B22" s="2">
        <f>B11/'Output-Calculation-sheet'!B10*'Output-Calculation-sheet'!B28</f>
        <v>36517.745278930452</v>
      </c>
      <c r="C22" s="2">
        <f>C11/'Output-Calculation-sheet'!C10*'Output-Calculation-sheet'!C28</f>
        <v>37235.78159153006</v>
      </c>
      <c r="D22" s="2">
        <f>D11/'Output-Calculation-sheet'!D10*'Output-Calculation-sheet'!D28</f>
        <v>0</v>
      </c>
      <c r="E22" s="2">
        <f>E11/'Output-Calculation-sheet'!E10*'Output-Calculation-sheet'!E28</f>
        <v>1834.9006623094381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14668.1547674139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1112.315028148369</v>
      </c>
      <c r="M22" s="2">
        <f>M11/'Output-Calculation-sheet'!M10*'Output-Calculation-sheet'!M28</f>
        <v>10107.817478399393</v>
      </c>
      <c r="N22" s="2">
        <f>N11/'Output-Calculation-sheet'!N10*'Output-Calculation-sheet'!N28</f>
        <v>5817.1052626327046</v>
      </c>
      <c r="O22" s="2">
        <f>O11/'Output-Calculation-sheet'!O10*'Output-Calculation-sheet'!O28</f>
        <v>6663.7727104450332</v>
      </c>
      <c r="P22" s="2">
        <f>P11/'Output-Calculation-sheet'!P10*'Output-Calculation-sheet'!P28</f>
        <v>0</v>
      </c>
      <c r="Q22" s="2">
        <f>Q11/'Output-Calculation-sheet'!Q10*'Output-Calculation-sheet'!Q28</f>
        <v>2181.6446739712424</v>
      </c>
      <c r="R22" s="2">
        <f>R11/'Output-Calculation-sheet'!R10*'Output-Calculation-sheet'!R28</f>
        <v>0</v>
      </c>
      <c r="S22" s="2">
        <f>S11/'Output-Calculation-sheet'!S10*'Output-Calculation-sheet'!S28</f>
        <v>2950.0988702816903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1020.6122315437775</v>
      </c>
      <c r="Y22" s="2">
        <f>Y11/'Output-Calculation-sheet'!Y10*'Output-Calculation-sheet'!Y28</f>
        <v>101.52585874000769</v>
      </c>
      <c r="AA22" s="2">
        <f t="shared" si="0"/>
        <v>120.21147441434604</v>
      </c>
    </row>
    <row r="23" spans="1:27" x14ac:dyDescent="0.25">
      <c r="A23" s="2">
        <v>2035</v>
      </c>
      <c r="B23" s="2">
        <f>B12/'Output-Calculation-sheet'!B11*'Output-Calculation-sheet'!B29</f>
        <v>46135.922065371458</v>
      </c>
      <c r="C23" s="2">
        <f>C12/'Output-Calculation-sheet'!C11*'Output-Calculation-sheet'!C29</f>
        <v>39457.444063660376</v>
      </c>
      <c r="D23" s="2">
        <f>D12/'Output-Calculation-sheet'!D11*'Output-Calculation-sheet'!D29</f>
        <v>0</v>
      </c>
      <c r="E23" s="2">
        <f>E12/'Output-Calculation-sheet'!E11*'Output-Calculation-sheet'!E29</f>
        <v>8809.4932533651281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15308.940522704101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2576.5465571272507</v>
      </c>
      <c r="M23" s="2">
        <f>M12/'Output-Calculation-sheet'!M11*'Output-Calculation-sheet'!M29</f>
        <v>11583.001964167022</v>
      </c>
      <c r="N23" s="2">
        <f>N12/'Output-Calculation-sheet'!N11*'Output-Calculation-sheet'!N29</f>
        <v>6770.1879654204004</v>
      </c>
      <c r="O23" s="2">
        <f>O12/'Output-Calculation-sheet'!O11*'Output-Calculation-sheet'!O29</f>
        <v>7057.9379037649796</v>
      </c>
      <c r="P23" s="2">
        <f>P12/'Output-Calculation-sheet'!P11*'Output-Calculation-sheet'!P29</f>
        <v>930.0104336825583</v>
      </c>
      <c r="Q23" s="2">
        <f>Q12/'Output-Calculation-sheet'!Q11*'Output-Calculation-sheet'!Q29</f>
        <v>2962.8672055381458</v>
      </c>
      <c r="R23" s="2">
        <f>R12/'Output-Calculation-sheet'!R11*'Output-Calculation-sheet'!R29</f>
        <v>0</v>
      </c>
      <c r="S23" s="2">
        <f>S12/'Output-Calculation-sheet'!S11*'Output-Calculation-sheet'!S29</f>
        <v>3517.5011869582017</v>
      </c>
      <c r="T23" s="2">
        <f>T12/'Output-Calculation-sheet'!T11*'Output-Calculation-sheet'!T29</f>
        <v>0</v>
      </c>
      <c r="U23" s="2">
        <f>U12/'Output-Calculation-sheet'!U11*'Output-Calculation-sheet'!U29</f>
        <v>204.1281142023447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1097.1096913446763</v>
      </c>
      <c r="Y23" s="2">
        <f>Y12/'Output-Calculation-sheet'!Y11*'Output-Calculation-sheet'!Y29</f>
        <v>351.59020060876469</v>
      </c>
      <c r="AA23" s="2">
        <f t="shared" si="0"/>
        <v>146.76268112791541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30685.12685250444</v>
      </c>
      <c r="C30" s="2">
        <f>C8/'Output-Calculation-sheet'!C7*'Output-Calculation-sheet'!C16</f>
        <v>0</v>
      </c>
      <c r="D30" s="2">
        <f>D8/'Output-Calculation-sheet'!D7*'Output-Calculation-sheet'!D16</f>
        <v>8386.9633751054789</v>
      </c>
      <c r="E30" s="2">
        <f>E8/'Output-Calculation-sheet'!E7*'Output-Calculation-sheet'!E16</f>
        <v>10241.088666352975</v>
      </c>
      <c r="F30" s="2">
        <f>F8/'Output-Calculation-sheet'!F7*'Output-Calculation-sheet'!F16</f>
        <v>4606.1481887509981</v>
      </c>
      <c r="G30" s="2">
        <f>G8/'Output-Calculation-sheet'!G7*'Output-Calculation-sheet'!G16</f>
        <v>2652.3814165606086</v>
      </c>
      <c r="H30" s="2">
        <f>H8/'Output-Calculation-sheet'!H7*'Output-Calculation-sheet'!H16</f>
        <v>0</v>
      </c>
      <c r="I30" s="2">
        <f>I8/'Output-Calculation-sheet'!I7*'Output-Calculation-sheet'!I16</f>
        <v>2814.4096146141096</v>
      </c>
      <c r="J30" s="2">
        <f>J8/'Output-Calculation-sheet'!J7*'Output-Calculation-sheet'!J16</f>
        <v>2857.8519421463502</v>
      </c>
      <c r="K30" s="2">
        <f>K8/'Output-Calculation-sheet'!K7*'Output-Calculation-sheet'!K16</f>
        <v>3729.4901562912223</v>
      </c>
      <c r="L30" s="2">
        <f>L8/'Output-Calculation-sheet'!L7*'Output-Calculation-sheet'!L16</f>
        <v>3397.8291116151427</v>
      </c>
      <c r="M30" s="2">
        <f>M8/'Output-Calculation-sheet'!M7*'Output-Calculation-sheet'!M16</f>
        <v>0</v>
      </c>
      <c r="N30" s="2">
        <f>N8/'Output-Calculation-sheet'!N7*'Output-Calculation-sheet'!N16</f>
        <v>2000.977549049295</v>
      </c>
      <c r="O30" s="2">
        <f>O8/'Output-Calculation-sheet'!O7*'Output-Calculation-sheet'!O16</f>
        <v>0</v>
      </c>
      <c r="P30" s="2">
        <f>P8/'Output-Calculation-sheet'!P7*'Output-Calculation-sheet'!P16</f>
        <v>3011.5453162418517</v>
      </c>
      <c r="Q30" s="2">
        <f>Q8/'Output-Calculation-sheet'!Q7*'Output-Calculation-sheet'!Q16</f>
        <v>3358.6857625863236</v>
      </c>
      <c r="R30" s="2">
        <f>R8/'Output-Calculation-sheet'!R7*'Output-Calculation-sheet'!R16</f>
        <v>2739.9765523050864</v>
      </c>
      <c r="S30" s="2">
        <f>S8/'Output-Calculation-sheet'!S7*'Output-Calculation-sheet'!S16</f>
        <v>1474.8834063673071</v>
      </c>
      <c r="T30" s="2">
        <f>T8/'Output-Calculation-sheet'!T7*'Output-Calculation-sheet'!T16</f>
        <v>869.02708143600501</v>
      </c>
      <c r="U30" s="2">
        <f>U8/'Output-Calculation-sheet'!U7*'Output-Calculation-sheet'!U16</f>
        <v>695.22295558391102</v>
      </c>
      <c r="V30" s="2">
        <f>V8/'Output-Calculation-sheet'!V7*'Output-Calculation-sheet'!V16</f>
        <v>818.98550105083871</v>
      </c>
      <c r="W30" s="2">
        <f>W8/'Output-Calculation-sheet'!W7*'Output-Calculation-sheet'!W16</f>
        <v>377.93000264049823</v>
      </c>
      <c r="X30" s="2">
        <f>X8/'Output-Calculation-sheet'!X7*'Output-Calculation-sheet'!X16</f>
        <v>0</v>
      </c>
      <c r="Y30" s="2">
        <f>Y8/'Output-Calculation-sheet'!Y7*'Output-Calculation-sheet'!Y16</f>
        <v>290.62129818458067</v>
      </c>
      <c r="AA30" s="2">
        <f t="shared" si="1"/>
        <v>85.009144749387019</v>
      </c>
    </row>
    <row r="31" spans="1:27" x14ac:dyDescent="0.25">
      <c r="A31" s="2">
        <v>2032</v>
      </c>
      <c r="B31" s="2">
        <f>B9/'Output-Calculation-sheet'!B8*'Output-Calculation-sheet'!B17</f>
        <v>34021.888060824094</v>
      </c>
      <c r="C31" s="2">
        <f>C9/'Output-Calculation-sheet'!C8*'Output-Calculation-sheet'!C17</f>
        <v>0</v>
      </c>
      <c r="D31" s="2">
        <f>D9/'Output-Calculation-sheet'!D8*'Output-Calculation-sheet'!D17</f>
        <v>9451.1884633695645</v>
      </c>
      <c r="E31" s="2">
        <f>E9/'Output-Calculation-sheet'!E8*'Output-Calculation-sheet'!E17</f>
        <v>11610.852752240688</v>
      </c>
      <c r="F31" s="2">
        <f>F9/'Output-Calculation-sheet'!F8*'Output-Calculation-sheet'!F17</f>
        <v>5229.5158280576497</v>
      </c>
      <c r="G31" s="2">
        <f>G9/'Output-Calculation-sheet'!G8*'Output-Calculation-sheet'!G17</f>
        <v>3009.960885529556</v>
      </c>
      <c r="H31" s="2">
        <f>H9/'Output-Calculation-sheet'!H8*'Output-Calculation-sheet'!H17</f>
        <v>0</v>
      </c>
      <c r="I31" s="2">
        <f>I9/'Output-Calculation-sheet'!I8*'Output-Calculation-sheet'!I17</f>
        <v>3190.9257905748518</v>
      </c>
      <c r="J31" s="2">
        <f>J9/'Output-Calculation-sheet'!J8*'Output-Calculation-sheet'!J17</f>
        <v>3237.469828753839</v>
      </c>
      <c r="K31" s="2">
        <f>K9/'Output-Calculation-sheet'!K8*'Output-Calculation-sheet'!K17</f>
        <v>4213.5710228560047</v>
      </c>
      <c r="L31" s="2">
        <f>L9/'Output-Calculation-sheet'!L8*'Output-Calculation-sheet'!L17</f>
        <v>3810.6927429080251</v>
      </c>
      <c r="M31" s="2">
        <f>M9/'Output-Calculation-sheet'!M8*'Output-Calculation-sheet'!M17</f>
        <v>0</v>
      </c>
      <c r="N31" s="2">
        <f>N9/'Output-Calculation-sheet'!N8*'Output-Calculation-sheet'!N17</f>
        <v>2126.8387994634313</v>
      </c>
      <c r="O31" s="2">
        <f>O9/'Output-Calculation-sheet'!O8*'Output-Calculation-sheet'!O17</f>
        <v>0</v>
      </c>
      <c r="P31" s="2">
        <f>P9/'Output-Calculation-sheet'!P8*'Output-Calculation-sheet'!P17</f>
        <v>3462.1523215939101</v>
      </c>
      <c r="Q31" s="2">
        <f>Q9/'Output-Calculation-sheet'!Q8*'Output-Calculation-sheet'!Q17</f>
        <v>3755.676177705584</v>
      </c>
      <c r="R31" s="2">
        <f>R9/'Output-Calculation-sheet'!R8*'Output-Calculation-sheet'!R17</f>
        <v>3117.757536731553</v>
      </c>
      <c r="S31" s="2">
        <f>S9/'Output-Calculation-sheet'!S8*'Output-Calculation-sheet'!S17</f>
        <v>1619.6861596074136</v>
      </c>
      <c r="T31" s="2">
        <f>T9/'Output-Calculation-sheet'!T8*'Output-Calculation-sheet'!T17</f>
        <v>982.21224707743545</v>
      </c>
      <c r="U31" s="2">
        <f>U9/'Output-Calculation-sheet'!U8*'Output-Calculation-sheet'!U17</f>
        <v>789.83568073871345</v>
      </c>
      <c r="V31" s="2">
        <f>V9/'Output-Calculation-sheet'!V8*'Output-Calculation-sheet'!V17</f>
        <v>927.60021023124511</v>
      </c>
      <c r="W31" s="2">
        <f>W9/'Output-Calculation-sheet'!W8*'Output-Calculation-sheet'!W17</f>
        <v>429.04696075098769</v>
      </c>
      <c r="X31" s="2">
        <f>X9/'Output-Calculation-sheet'!X8*'Output-Calculation-sheet'!X17</f>
        <v>0</v>
      </c>
      <c r="Y31" s="2">
        <f>Y9/'Output-Calculation-sheet'!Y8*'Output-Calculation-sheet'!Y17</f>
        <v>330.17931191774937</v>
      </c>
      <c r="AA31" s="2">
        <f t="shared" si="1"/>
        <v>95.317050780932291</v>
      </c>
    </row>
    <row r="32" spans="1:27" x14ac:dyDescent="0.25">
      <c r="A32" s="2">
        <v>2033</v>
      </c>
      <c r="B32" s="2">
        <f>B10/'Output-Calculation-sheet'!B9*'Output-Calculation-sheet'!B18</f>
        <v>37201.928039889332</v>
      </c>
      <c r="C32" s="2">
        <f>C10/'Output-Calculation-sheet'!C9*'Output-Calculation-sheet'!C18</f>
        <v>0</v>
      </c>
      <c r="D32" s="2">
        <f>D10/'Output-Calculation-sheet'!D9*'Output-Calculation-sheet'!D18</f>
        <v>7149.1715520879534</v>
      </c>
      <c r="E32" s="2">
        <f>E10/'Output-Calculation-sheet'!E9*'Output-Calculation-sheet'!E18</f>
        <v>9987.0288219221839</v>
      </c>
      <c r="F32" s="2">
        <f>F10/'Output-Calculation-sheet'!F9*'Output-Calculation-sheet'!F18</f>
        <v>4031.6237379013774</v>
      </c>
      <c r="G32" s="2">
        <f>G10/'Output-Calculation-sheet'!G9*'Output-Calculation-sheet'!G18</f>
        <v>2515.1046820456622</v>
      </c>
      <c r="H32" s="2">
        <f>H10/'Output-Calculation-sheet'!H9*'Output-Calculation-sheet'!H18</f>
        <v>0</v>
      </c>
      <c r="I32" s="2">
        <f>I10/'Output-Calculation-sheet'!I9*'Output-Calculation-sheet'!I18</f>
        <v>2655.3599475989181</v>
      </c>
      <c r="J32" s="2">
        <f>J10/'Output-Calculation-sheet'!J9*'Output-Calculation-sheet'!J18</f>
        <v>2131.2776704146881</v>
      </c>
      <c r="K32" s="2">
        <f>K10/'Output-Calculation-sheet'!K9*'Output-Calculation-sheet'!K18</f>
        <v>3547.2496966993276</v>
      </c>
      <c r="L32" s="2">
        <f>L10/'Output-Calculation-sheet'!L9*'Output-Calculation-sheet'!L18</f>
        <v>3064.2444640019712</v>
      </c>
      <c r="M32" s="2">
        <f>M10/'Output-Calculation-sheet'!M9*'Output-Calculation-sheet'!M18</f>
        <v>0</v>
      </c>
      <c r="N32" s="2">
        <f>N10/'Output-Calculation-sheet'!N9*'Output-Calculation-sheet'!N18</f>
        <v>2268.2003171102037</v>
      </c>
      <c r="O32" s="2">
        <f>O10/'Output-Calculation-sheet'!O9*'Output-Calculation-sheet'!O18</f>
        <v>0</v>
      </c>
      <c r="P32" s="2">
        <f>P10/'Output-Calculation-sheet'!P9*'Output-Calculation-sheet'!P18</f>
        <v>3651.3442165666734</v>
      </c>
      <c r="Q32" s="2">
        <f>Q10/'Output-Calculation-sheet'!Q9*'Output-Calculation-sheet'!Q18</f>
        <v>3979.1020070629015</v>
      </c>
      <c r="R32" s="2">
        <f>R10/'Output-Calculation-sheet'!R9*'Output-Calculation-sheet'!R18</f>
        <v>2625.6972167329723</v>
      </c>
      <c r="S32" s="2">
        <f>S10/'Output-Calculation-sheet'!S9*'Output-Calculation-sheet'!S18</f>
        <v>1716.0506145418988</v>
      </c>
      <c r="T32" s="2">
        <f>T10/'Output-Calculation-sheet'!T9*'Output-Calculation-sheet'!T18</f>
        <v>765.26951639329604</v>
      </c>
      <c r="U32" s="2">
        <f>U10/'Output-Calculation-sheet'!U9*'Output-Calculation-sheet'!U18</f>
        <v>847.63526251591338</v>
      </c>
      <c r="V32" s="2">
        <f>V10/'Output-Calculation-sheet'!V9*'Output-Calculation-sheet'!V18</f>
        <v>625.03275021203706</v>
      </c>
      <c r="W32" s="2">
        <f>W10/'Output-Calculation-sheet'!W9*'Output-Calculation-sheet'!W18</f>
        <v>311.78422787278043</v>
      </c>
      <c r="X32" s="2">
        <f>X10/'Output-Calculation-sheet'!X9*'Output-Calculation-sheet'!X18</f>
        <v>0</v>
      </c>
      <c r="Y32" s="2">
        <f>Y10/'Output-Calculation-sheet'!Y9*'Output-Calculation-sheet'!Y18</f>
        <v>362.07680105728656</v>
      </c>
      <c r="AA32" s="2">
        <f t="shared" si="1"/>
        <v>89.435181542627362</v>
      </c>
    </row>
    <row r="33" spans="1:27" x14ac:dyDescent="0.25">
      <c r="A33" s="2">
        <v>2034</v>
      </c>
      <c r="B33" s="2">
        <f>B11/'Output-Calculation-sheet'!B10*'Output-Calculation-sheet'!B19</f>
        <v>36833.942437186917</v>
      </c>
      <c r="C33" s="2">
        <f>C11/'Output-Calculation-sheet'!C10*'Output-Calculation-sheet'!C19</f>
        <v>0</v>
      </c>
      <c r="D33" s="2">
        <f>D11/'Output-Calculation-sheet'!D10*'Output-Calculation-sheet'!D19</f>
        <v>10986.069796281297</v>
      </c>
      <c r="E33" s="2">
        <f>E11/'Output-Calculation-sheet'!E10*'Output-Calculation-sheet'!E19</f>
        <v>13647.820079460609</v>
      </c>
      <c r="F33" s="2">
        <f>F11/'Output-Calculation-sheet'!F10*'Output-Calculation-sheet'!F19</f>
        <v>6244.4764632597389</v>
      </c>
      <c r="G33" s="2">
        <f>G11/'Output-Calculation-sheet'!G10*'Output-Calculation-sheet'!G19</f>
        <v>3740.1428673195469</v>
      </c>
      <c r="H33" s="2">
        <f>H11/'Output-Calculation-sheet'!H10*'Output-Calculation-sheet'!H19</f>
        <v>0</v>
      </c>
      <c r="I33" s="2">
        <f>I11/'Output-Calculation-sheet'!I10*'Output-Calculation-sheet'!I19</f>
        <v>4080.7831883691274</v>
      </c>
      <c r="J33" s="2">
        <f>J11/'Output-Calculation-sheet'!J10*'Output-Calculation-sheet'!J19</f>
        <v>3457.4144307118727</v>
      </c>
      <c r="K33" s="2">
        <f>K11/'Output-Calculation-sheet'!K10*'Output-Calculation-sheet'!K19</f>
        <v>4787.5037859897047</v>
      </c>
      <c r="L33" s="2">
        <f>L11/'Output-Calculation-sheet'!L10*'Output-Calculation-sheet'!L19</f>
        <v>3896.9375353625819</v>
      </c>
      <c r="M33" s="2">
        <f>M11/'Output-Calculation-sheet'!M10*'Output-Calculation-sheet'!M19</f>
        <v>0</v>
      </c>
      <c r="N33" s="2">
        <f>N11/'Output-Calculation-sheet'!N10*'Output-Calculation-sheet'!N19</f>
        <v>2201.8135023458231</v>
      </c>
      <c r="O33" s="2">
        <f>O11/'Output-Calculation-sheet'!O10*'Output-Calculation-sheet'!O19</f>
        <v>0</v>
      </c>
      <c r="P33" s="2">
        <f>P11/'Output-Calculation-sheet'!P10*'Output-Calculation-sheet'!P19</f>
        <v>4844.7703340623229</v>
      </c>
      <c r="Q33" s="2">
        <f>Q11/'Output-Calculation-sheet'!Q10*'Output-Calculation-sheet'!Q19</f>
        <v>3879.1503800322703</v>
      </c>
      <c r="R33" s="2">
        <f>R11/'Output-Calculation-sheet'!R10*'Output-Calculation-sheet'!R19</f>
        <v>3458.9394563444903</v>
      </c>
      <c r="S33" s="2">
        <f>S11/'Output-Calculation-sheet'!S10*'Output-Calculation-sheet'!S19</f>
        <v>1616.7333939774851</v>
      </c>
      <c r="T33" s="2">
        <f>T11/'Output-Calculation-sheet'!T10*'Output-Calculation-sheet'!T19</f>
        <v>1014.9966732041285</v>
      </c>
      <c r="U33" s="2">
        <f>U11/'Output-Calculation-sheet'!U10*'Output-Calculation-sheet'!U19</f>
        <v>1168.1816970303894</v>
      </c>
      <c r="V33" s="2">
        <f>V11/'Output-Calculation-sheet'!V10*'Output-Calculation-sheet'!V19</f>
        <v>797.01754847870598</v>
      </c>
      <c r="W33" s="2">
        <f>W11/'Output-Calculation-sheet'!W10*'Output-Calculation-sheet'!W19</f>
        <v>496.36865832373007</v>
      </c>
      <c r="X33" s="2">
        <f>X11/'Output-Calculation-sheet'!X10*'Output-Calculation-sheet'!X19</f>
        <v>156.74265722513147</v>
      </c>
      <c r="Y33" s="2">
        <f>Y11/'Output-Calculation-sheet'!Y10*'Output-Calculation-sheet'!Y19</f>
        <v>446.71377845603388</v>
      </c>
      <c r="AA33" s="2">
        <f t="shared" si="1"/>
        <v>107.7565186634219</v>
      </c>
    </row>
    <row r="34" spans="1:27" x14ac:dyDescent="0.25">
      <c r="A34" s="2">
        <v>2035</v>
      </c>
      <c r="B34" s="2">
        <f>B12/'Output-Calculation-sheet'!B11*'Output-Calculation-sheet'!B20</f>
        <v>35768.94469317847</v>
      </c>
      <c r="C34" s="2">
        <f>C12/'Output-Calculation-sheet'!C11*'Output-Calculation-sheet'!C20</f>
        <v>0</v>
      </c>
      <c r="D34" s="2">
        <f>D12/'Output-Calculation-sheet'!D11*'Output-Calculation-sheet'!D20</f>
        <v>12358.183677335128</v>
      </c>
      <c r="E34" s="2">
        <f>E12/'Output-Calculation-sheet'!E11*'Output-Calculation-sheet'!E20</f>
        <v>12004.782954435943</v>
      </c>
      <c r="F34" s="2">
        <f>F12/'Output-Calculation-sheet'!F11*'Output-Calculation-sheet'!F20</f>
        <v>7864.1106984242479</v>
      </c>
      <c r="G34" s="2">
        <f>G12/'Output-Calculation-sheet'!G11*'Output-Calculation-sheet'!G20</f>
        <v>4172.7412834020297</v>
      </c>
      <c r="H34" s="2">
        <f>H12/'Output-Calculation-sheet'!H11*'Output-Calculation-sheet'!H20</f>
        <v>0</v>
      </c>
      <c r="I34" s="2">
        <f>I12/'Output-Calculation-sheet'!I11*'Output-Calculation-sheet'!I20</f>
        <v>4800.44008202444</v>
      </c>
      <c r="J34" s="2">
        <f>J12/'Output-Calculation-sheet'!J11*'Output-Calculation-sheet'!J20</f>
        <v>4073.3012125616319</v>
      </c>
      <c r="K34" s="2">
        <f>K12/'Output-Calculation-sheet'!K11*'Output-Calculation-sheet'!K20</f>
        <v>5737.3990710297021</v>
      </c>
      <c r="L34" s="2">
        <f>L12/'Output-Calculation-sheet'!L11*'Output-Calculation-sheet'!L20</f>
        <v>4187.6456324068049</v>
      </c>
      <c r="M34" s="2">
        <f>M12/'Output-Calculation-sheet'!M11*'Output-Calculation-sheet'!M20</f>
        <v>0</v>
      </c>
      <c r="N34" s="2">
        <f>N12/'Output-Calculation-sheet'!N11*'Output-Calculation-sheet'!N20</f>
        <v>2213.903984684428</v>
      </c>
      <c r="O34" s="2">
        <f>O12/'Output-Calculation-sheet'!O11*'Output-Calculation-sheet'!O20</f>
        <v>0</v>
      </c>
      <c r="P34" s="2">
        <f>P12/'Output-Calculation-sheet'!P11*'Output-Calculation-sheet'!P20</f>
        <v>4996.8662620053356</v>
      </c>
      <c r="Q34" s="2">
        <f>Q12/'Output-Calculation-sheet'!Q11*'Output-Calculation-sheet'!Q20</f>
        <v>3704.0622713415623</v>
      </c>
      <c r="R34" s="2">
        <f>R12/'Output-Calculation-sheet'!R11*'Output-Calculation-sheet'!R20</f>
        <v>4205.6855382626063</v>
      </c>
      <c r="S34" s="2">
        <f>S12/'Output-Calculation-sheet'!S11*'Output-Calculation-sheet'!S20</f>
        <v>1539.3542317328336</v>
      </c>
      <c r="T34" s="2">
        <f>T12/'Output-Calculation-sheet'!T11*'Output-Calculation-sheet'!T20</f>
        <v>1256.3653791714198</v>
      </c>
      <c r="U34" s="2">
        <f>U12/'Output-Calculation-sheet'!U11*'Output-Calculation-sheet'!U20</f>
        <v>1149.7974633006643</v>
      </c>
      <c r="V34" s="2">
        <f>V12/'Output-Calculation-sheet'!V11*'Output-Calculation-sheet'!V20</f>
        <v>1111.2410545860041</v>
      </c>
      <c r="W34" s="2">
        <f>W12/'Output-Calculation-sheet'!W11*'Output-Calculation-sheet'!W20</f>
        <v>674.69036047992586</v>
      </c>
      <c r="X34" s="2">
        <f>X12/'Output-Calculation-sheet'!X11*'Output-Calculation-sheet'!X20</f>
        <v>142.75229175040468</v>
      </c>
      <c r="Y34" s="2">
        <f>Y12/'Output-Calculation-sheet'!Y11*'Output-Calculation-sheet'!Y20</f>
        <v>366.22528891887362</v>
      </c>
      <c r="AA34" s="2">
        <f t="shared" si="1"/>
        <v>112.32849343103247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1.4909910039438958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0.28965944101191687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1.7806504449558127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1.5595680484947358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0.30298211588943286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3.6239606797543934E-2</v>
      </c>
      <c r="Y44" s="2">
        <f>Y11/'Output-Calculation-sheet'!Y10*'Output-Calculation-sheet'!Y37*0.0114</f>
        <v>0</v>
      </c>
      <c r="AA44" s="2">
        <f t="shared" si="2"/>
        <v>1.8987897711817125</v>
      </c>
    </row>
    <row r="45" spans="1:27" x14ac:dyDescent="0.25">
      <c r="A45" s="2">
        <v>2035</v>
      </c>
      <c r="B45" s="2">
        <f>B12/'Output-Calculation-sheet'!B11*'Output-Calculation-sheet'!B38*0.0114</f>
        <v>3.358918347108145</v>
      </c>
      <c r="C45" s="2">
        <f>C12/'Output-Calculation-sheet'!C11*'Output-Calculation-sheet'!C38*0.0114</f>
        <v>3.1884351263900443</v>
      </c>
      <c r="D45" s="2">
        <f>D12/'Output-Calculation-sheet'!D11*'Output-Calculation-sheet'!D38*0.0114</f>
        <v>1.4122081166149143</v>
      </c>
      <c r="E45" s="2">
        <f>E12/'Output-Calculation-sheet'!E11*'Output-Calculation-sheet'!E38*0.0114</f>
        <v>1.1223287710194505</v>
      </c>
      <c r="F45" s="2">
        <f>F12/'Output-Calculation-sheet'!F11*'Output-Calculation-sheet'!F38*0.0114</f>
        <v>0.70586783479809478</v>
      </c>
      <c r="G45" s="2">
        <f>G12/'Output-Calculation-sheet'!G11*'Output-Calculation-sheet'!G38*0.0114</f>
        <v>0.50658939341203124</v>
      </c>
      <c r="H45" s="2">
        <f>H12/'Output-Calculation-sheet'!H11*'Output-Calculation-sheet'!H38*0.0114</f>
        <v>0.49074981640340121</v>
      </c>
      <c r="I45" s="2">
        <f>I12/'Output-Calculation-sheet'!I11*'Output-Calculation-sheet'!I38*0.0114</f>
        <v>0.45564691380036149</v>
      </c>
      <c r="J45" s="2">
        <f>J12/'Output-Calculation-sheet'!J11*'Output-Calculation-sheet'!J38*0.0114</f>
        <v>0.45094084800390977</v>
      </c>
      <c r="K45" s="2">
        <f>K12/'Output-Calculation-sheet'!K11*'Output-Calculation-sheet'!K38*0.0114</f>
        <v>0.44782919377850772</v>
      </c>
      <c r="L45" s="2">
        <f>L12/'Output-Calculation-sheet'!L11*'Output-Calculation-sheet'!L38*0.0114</f>
        <v>0.35609231568085081</v>
      </c>
      <c r="M45" s="2">
        <f>M12/'Output-Calculation-sheet'!M11*'Output-Calculation-sheet'!M38*0.0114</f>
        <v>0.33768389630468898</v>
      </c>
      <c r="N45" s="2">
        <f>N12/'Output-Calculation-sheet'!N11*'Output-Calculation-sheet'!N38*0.0114</f>
        <v>0.33188908442898912</v>
      </c>
      <c r="O45" s="2">
        <f>O12/'Output-Calculation-sheet'!O11*'Output-Calculation-sheet'!O38*0.0114</f>
        <v>0.61942716888964755</v>
      </c>
      <c r="P45" s="2">
        <f>P12/'Output-Calculation-sheet'!P11*'Output-Calculation-sheet'!P38*0.0114</f>
        <v>0.30660571283094262</v>
      </c>
      <c r="Q45" s="2">
        <f>Q12/'Output-Calculation-sheet'!Q11*'Output-Calculation-sheet'!Q38*0.0114</f>
        <v>0.29078476667901948</v>
      </c>
      <c r="R45" s="2">
        <f>R12/'Output-Calculation-sheet'!R11*'Output-Calculation-sheet'!R38*0.0114</f>
        <v>0.28836731645762265</v>
      </c>
      <c r="S45" s="2">
        <f>S12/'Output-Calculation-sheet'!S11*'Output-Calculation-sheet'!S38*0.0114</f>
        <v>0.1902497641126876</v>
      </c>
      <c r="T45" s="2">
        <f>T12/'Output-Calculation-sheet'!T11*'Output-Calculation-sheet'!T38*0.0114</f>
        <v>0.10668577521455633</v>
      </c>
      <c r="U45" s="2">
        <f>U12/'Output-Calculation-sheet'!U11*'Output-Calculation-sheet'!U38*0.0114</f>
        <v>9.2778107882414862E-2</v>
      </c>
      <c r="V45" s="2">
        <f>V12/'Output-Calculation-sheet'!V11*'Output-Calculation-sheet'!V38*0.0114</f>
        <v>7.1540335686060011E-2</v>
      </c>
      <c r="W45" s="2">
        <f>W12/'Output-Calculation-sheet'!W11*'Output-Calculation-sheet'!W38*0.0114</f>
        <v>6.1948550725047354E-2</v>
      </c>
      <c r="X45" s="2">
        <f>X12/'Output-Calculation-sheet'!X11*'Output-Calculation-sheet'!X38*0.0114</f>
        <v>3.7044755883328326E-2</v>
      </c>
      <c r="Y45" s="2">
        <f>Y12/'Output-Calculation-sheet'!Y11*'Output-Calculation-sheet'!Y38*0.0114</f>
        <v>3.574887652351446E-2</v>
      </c>
      <c r="AA45" s="2">
        <f t="shared" si="2"/>
        <v>15.266360788628232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1355.9190849740148</v>
      </c>
      <c r="C52" s="2">
        <f>C8/'Output-Calculation-sheet'!C7*'Output-Calculation-sheet'!C43</f>
        <v>0</v>
      </c>
      <c r="D52" s="2">
        <f>D8/'Output-Calculation-sheet'!D7*'Output-Calculation-sheet'!D43</f>
        <v>2945.3945150021505</v>
      </c>
      <c r="E52" s="2">
        <f>E8/'Output-Calculation-sheet'!E7*'Output-Calculation-sheet'!E43</f>
        <v>2114.2736839387971</v>
      </c>
      <c r="F52" s="2">
        <f>F8/'Output-Calculation-sheet'!F7*'Output-Calculation-sheet'!F43</f>
        <v>0</v>
      </c>
      <c r="G52" s="2">
        <f>G8/'Output-Calculation-sheet'!G7*'Output-Calculation-sheet'!G43</f>
        <v>749.82833893593488</v>
      </c>
      <c r="H52" s="2">
        <f>H8/'Output-Calculation-sheet'!H7*'Output-Calculation-sheet'!H43</f>
        <v>5745.0322467263622</v>
      </c>
      <c r="I52" s="2">
        <f>I8/'Output-Calculation-sheet'!I7*'Output-Calculation-sheet'!I43</f>
        <v>245.24575377599612</v>
      </c>
      <c r="J52" s="2">
        <f>J8/'Output-Calculation-sheet'!J7*'Output-Calculation-sheet'!J43</f>
        <v>1365.2593755277317</v>
      </c>
      <c r="K52" s="2">
        <f>K8/'Output-Calculation-sheet'!K7*'Output-Calculation-sheet'!K43</f>
        <v>2681.5474419330817</v>
      </c>
      <c r="L52" s="2">
        <f>L8/'Output-Calculation-sheet'!L7*'Output-Calculation-sheet'!L43</f>
        <v>2491.603990861865</v>
      </c>
      <c r="M52" s="2">
        <f>M8/'Output-Calculation-sheet'!M7*'Output-Calculation-sheet'!M43</f>
        <v>16266.961887636471</v>
      </c>
      <c r="N52" s="2">
        <f>N8/'Output-Calculation-sheet'!N7*'Output-Calculation-sheet'!N43</f>
        <v>9311.3381907953844</v>
      </c>
      <c r="O52" s="2">
        <f>O8/'Output-Calculation-sheet'!O7*'Output-Calculation-sheet'!O43</f>
        <v>0</v>
      </c>
      <c r="P52" s="2">
        <f>P8/'Output-Calculation-sheet'!P7*'Output-Calculation-sheet'!P43</f>
        <v>1980.3162548322689</v>
      </c>
      <c r="Q52" s="2">
        <f>Q8/'Output-Calculation-sheet'!Q7*'Output-Calculation-sheet'!Q43</f>
        <v>449.96896829812465</v>
      </c>
      <c r="R52" s="2">
        <f>R8/'Output-Calculation-sheet'!R7*'Output-Calculation-sheet'!R43</f>
        <v>3608.6275197288487</v>
      </c>
      <c r="S52" s="2">
        <f>S8/'Output-Calculation-sheet'!S7*'Output-Calculation-sheet'!S43</f>
        <v>601.59616839310081</v>
      </c>
      <c r="T52" s="2">
        <f>T8/'Output-Calculation-sheet'!T7*'Output-Calculation-sheet'!T43</f>
        <v>1069.487867830421</v>
      </c>
      <c r="U52" s="2">
        <f>U8/'Output-Calculation-sheet'!U7*'Output-Calculation-sheet'!U43</f>
        <v>399.49243701455691</v>
      </c>
      <c r="V52" s="2">
        <f>V8/'Output-Calculation-sheet'!V7*'Output-Calculation-sheet'!V43</f>
        <v>1044.4647421043996</v>
      </c>
      <c r="W52" s="2">
        <f>W8/'Output-Calculation-sheet'!W7*'Output-Calculation-sheet'!W43</f>
        <v>12.503611808082475</v>
      </c>
      <c r="X52" s="2">
        <f>X8/'Output-Calculation-sheet'!X7*'Output-Calculation-sheet'!X43</f>
        <v>847.40052924290251</v>
      </c>
      <c r="Y52" s="2">
        <f>Y8/'Output-Calculation-sheet'!Y7*'Output-Calculation-sheet'!Y43</f>
        <v>0</v>
      </c>
      <c r="AA52" s="2">
        <f t="shared" si="3"/>
        <v>55.286262609360506</v>
      </c>
    </row>
    <row r="53" spans="1:27" x14ac:dyDescent="0.25">
      <c r="A53" s="2">
        <v>2032</v>
      </c>
      <c r="B53" s="2">
        <f>B9/'Output-Calculation-sheet'!B8*'Output-Calculation-sheet'!B44</f>
        <v>4849.7315844192526</v>
      </c>
      <c r="C53" s="2">
        <f>C9/'Output-Calculation-sheet'!C8*'Output-Calculation-sheet'!C44</f>
        <v>0</v>
      </c>
      <c r="D53" s="2">
        <f>D9/'Output-Calculation-sheet'!D8*'Output-Calculation-sheet'!D44</f>
        <v>4399.9446683640344</v>
      </c>
      <c r="E53" s="2">
        <f>E9/'Output-Calculation-sheet'!E8*'Output-Calculation-sheet'!E44</f>
        <v>2814.4833979046462</v>
      </c>
      <c r="F53" s="2">
        <f>F9/'Output-Calculation-sheet'!F8*'Output-Calculation-sheet'!F44</f>
        <v>0</v>
      </c>
      <c r="G53" s="2">
        <f>G9/'Output-Calculation-sheet'!G8*'Output-Calculation-sheet'!G44</f>
        <v>1039.4043064063285</v>
      </c>
      <c r="H53" s="2">
        <f>H9/'Output-Calculation-sheet'!H8*'Output-Calculation-sheet'!H44</f>
        <v>13015.181469470381</v>
      </c>
      <c r="I53" s="2">
        <f>I9/'Output-Calculation-sheet'!I8*'Output-Calculation-sheet'!I44</f>
        <v>380.87789939150321</v>
      </c>
      <c r="J53" s="2">
        <f>J9/'Output-Calculation-sheet'!J8*'Output-Calculation-sheet'!J44</f>
        <v>1747.6497868923939</v>
      </c>
      <c r="K53" s="2">
        <f>K9/'Output-Calculation-sheet'!K8*'Output-Calculation-sheet'!K44</f>
        <v>3164.9000938949926</v>
      </c>
      <c r="L53" s="2">
        <f>L9/'Output-Calculation-sheet'!L8*'Output-Calculation-sheet'!L44</f>
        <v>3084.8361976049168</v>
      </c>
      <c r="M53" s="2">
        <f>M9/'Output-Calculation-sheet'!M8*'Output-Calculation-sheet'!M44</f>
        <v>18552.964029123897</v>
      </c>
      <c r="N53" s="2">
        <f>N9/'Output-Calculation-sheet'!N8*'Output-Calculation-sheet'!N44</f>
        <v>12358.156882413898</v>
      </c>
      <c r="O53" s="2">
        <f>O9/'Output-Calculation-sheet'!O8*'Output-Calculation-sheet'!O44</f>
        <v>0</v>
      </c>
      <c r="P53" s="2">
        <f>P9/'Output-Calculation-sheet'!P8*'Output-Calculation-sheet'!P44</f>
        <v>2562.9349460633007</v>
      </c>
      <c r="Q53" s="2">
        <f>Q9/'Output-Calculation-sheet'!Q8*'Output-Calculation-sheet'!Q44</f>
        <v>773.40032607109504</v>
      </c>
      <c r="R53" s="2">
        <f>R9/'Output-Calculation-sheet'!R8*'Output-Calculation-sheet'!R44</f>
        <v>4338.8624383089727</v>
      </c>
      <c r="S53" s="2">
        <f>S9/'Output-Calculation-sheet'!S8*'Output-Calculation-sheet'!S44</f>
        <v>1257.7897019230666</v>
      </c>
      <c r="T53" s="2">
        <f>T9/'Output-Calculation-sheet'!T8*'Output-Calculation-sheet'!T44</f>
        <v>1289.0456471182079</v>
      </c>
      <c r="U53" s="2">
        <f>U9/'Output-Calculation-sheet'!U8*'Output-Calculation-sheet'!U44</f>
        <v>549.9266531368911</v>
      </c>
      <c r="V53" s="2">
        <f>V9/'Output-Calculation-sheet'!V8*'Output-Calculation-sheet'!V44</f>
        <v>1201.4560879414928</v>
      </c>
      <c r="W53" s="2">
        <f>W9/'Output-Calculation-sheet'!W8*'Output-Calculation-sheet'!W44</f>
        <v>32.952915572272481</v>
      </c>
      <c r="X53" s="2">
        <f>X9/'Output-Calculation-sheet'!X8*'Output-Calculation-sheet'!X44</f>
        <v>1784.763395236</v>
      </c>
      <c r="Y53" s="2">
        <f>Y9/'Output-Calculation-sheet'!Y8*'Output-Calculation-sheet'!Y44</f>
        <v>0</v>
      </c>
      <c r="AA53" s="2">
        <f t="shared" si="3"/>
        <v>79.199262427257551</v>
      </c>
    </row>
    <row r="54" spans="1:27" x14ac:dyDescent="0.25">
      <c r="A54" s="2">
        <v>2033</v>
      </c>
      <c r="B54" s="2">
        <f>B10/'Output-Calculation-sheet'!B9*'Output-Calculation-sheet'!B45</f>
        <v>35272.155352887232</v>
      </c>
      <c r="C54" s="2">
        <f>C10/'Output-Calculation-sheet'!C9*'Output-Calculation-sheet'!C45</f>
        <v>84881.856277156869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25565.627304493857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330.65682665424436</v>
      </c>
      <c r="L54" s="2">
        <f>L10/'Output-Calculation-sheet'!L9*'Output-Calculation-sheet'!L45</f>
        <v>0</v>
      </c>
      <c r="M54" s="2">
        <f>M10/'Output-Calculation-sheet'!M9*'Output-Calculation-sheet'!M45</f>
        <v>17536.246543237608</v>
      </c>
      <c r="N54" s="2">
        <f>N10/'Output-Calculation-sheet'!N9*'Output-Calculation-sheet'!N45</f>
        <v>9829.3036886197951</v>
      </c>
      <c r="O54" s="2">
        <f>O10/'Output-Calculation-sheet'!O9*'Output-Calculation-sheet'!O45</f>
        <v>15677.182026697605</v>
      </c>
      <c r="P54" s="2">
        <f>P10/'Output-Calculation-sheet'!P9*'Output-Calculation-sheet'!P45</f>
        <v>2666.2980205156164</v>
      </c>
      <c r="Q54" s="2">
        <f>Q10/'Output-Calculation-sheet'!Q9*'Output-Calculation-sheet'!Q45</f>
        <v>1025.799987432132</v>
      </c>
      <c r="R54" s="2">
        <f>R10/'Output-Calculation-sheet'!R9*'Output-Calculation-sheet'!R45</f>
        <v>1726.9965836082006</v>
      </c>
      <c r="S54" s="2">
        <f>S10/'Output-Calculation-sheet'!S9*'Output-Calculation-sheet'!S45</f>
        <v>4198.5467117044645</v>
      </c>
      <c r="T54" s="2">
        <f>T10/'Output-Calculation-sheet'!T9*'Output-Calculation-sheet'!T45</f>
        <v>87.524391421432611</v>
      </c>
      <c r="U54" s="2">
        <f>U10/'Output-Calculation-sheet'!U9*'Output-Calculation-sheet'!U45</f>
        <v>624.13989858664809</v>
      </c>
      <c r="V54" s="2">
        <f>V10/'Output-Calculation-sheet'!V9*'Output-Calculation-sheet'!V45</f>
        <v>46.953021284532568</v>
      </c>
      <c r="W54" s="2">
        <f>W10/'Output-Calculation-sheet'!W9*'Output-Calculation-sheet'!W45</f>
        <v>0</v>
      </c>
      <c r="X54" s="2">
        <f>X10/'Output-Calculation-sheet'!X9*'Output-Calculation-sheet'!X45</f>
        <v>2014.9433849900631</v>
      </c>
      <c r="Y54" s="2">
        <f>Y10/'Output-Calculation-sheet'!Y9*'Output-Calculation-sheet'!Y45</f>
        <v>20.529719719424623</v>
      </c>
      <c r="AA54" s="2">
        <f t="shared" si="3"/>
        <v>201.50475973900978</v>
      </c>
    </row>
    <row r="55" spans="1:27" x14ac:dyDescent="0.25">
      <c r="A55" s="2">
        <v>2034</v>
      </c>
      <c r="B55" s="2">
        <f>B11/'Output-Calculation-sheet'!B10*'Output-Calculation-sheet'!B46</f>
        <v>104918.65597571044</v>
      </c>
      <c r="C55" s="2">
        <f>C11/'Output-Calculation-sheet'!C10*'Output-Calculation-sheet'!C46</f>
        <v>90017.173325397918</v>
      </c>
      <c r="D55" s="2">
        <f>D11/'Output-Calculation-sheet'!D10*'Output-Calculation-sheet'!D46</f>
        <v>9694.8384943191631</v>
      </c>
      <c r="E55" s="2">
        <f>E11/'Output-Calculation-sheet'!E10*'Output-Calculation-sheet'!E46</f>
        <v>11846.146413188162</v>
      </c>
      <c r="F55" s="2">
        <f>F11/'Output-Calculation-sheet'!F10*'Output-Calculation-sheet'!F46</f>
        <v>363.43481758406102</v>
      </c>
      <c r="G55" s="2">
        <f>G11/'Output-Calculation-sheet'!G10*'Output-Calculation-sheet'!G46</f>
        <v>4303.7117469970144</v>
      </c>
      <c r="H55" s="2">
        <f>H11/'Output-Calculation-sheet'!H10*'Output-Calculation-sheet'!H46</f>
        <v>32300.362629070998</v>
      </c>
      <c r="I55" s="2">
        <f>I11/'Output-Calculation-sheet'!I10*'Output-Calculation-sheet'!I46</f>
        <v>2346.0192522746424</v>
      </c>
      <c r="J55" s="2">
        <f>J11/'Output-Calculation-sheet'!J10*'Output-Calculation-sheet'!J46</f>
        <v>1663.9486554737207</v>
      </c>
      <c r="K55" s="2">
        <f>K11/'Output-Calculation-sheet'!K10*'Output-Calculation-sheet'!K46</f>
        <v>4573.1058246797202</v>
      </c>
      <c r="L55" s="2">
        <f>L11/'Output-Calculation-sheet'!L10*'Output-Calculation-sheet'!L46</f>
        <v>1680.6496125974643</v>
      </c>
      <c r="M55" s="2">
        <f>M11/'Output-Calculation-sheet'!M10*'Output-Calculation-sheet'!M46</f>
        <v>22138.877495225654</v>
      </c>
      <c r="N55" s="2">
        <f>N11/'Output-Calculation-sheet'!N10*'Output-Calculation-sheet'!N46</f>
        <v>16774.908199219892</v>
      </c>
      <c r="O55" s="2">
        <f>O11/'Output-Calculation-sheet'!O10*'Output-Calculation-sheet'!O46</f>
        <v>16531.129480984844</v>
      </c>
      <c r="P55" s="2">
        <f>P11/'Output-Calculation-sheet'!P10*'Output-Calculation-sheet'!P46</f>
        <v>6235.6319977667199</v>
      </c>
      <c r="Q55" s="2">
        <f>Q11/'Output-Calculation-sheet'!Q10*'Output-Calculation-sheet'!Q46</f>
        <v>6637.5098167259575</v>
      </c>
      <c r="R55" s="2">
        <f>R11/'Output-Calculation-sheet'!R10*'Output-Calculation-sheet'!R46</f>
        <v>5048.1016532713975</v>
      </c>
      <c r="S55" s="2">
        <f>S11/'Output-Calculation-sheet'!S10*'Output-Calculation-sheet'!S46</f>
        <v>8293.5358747494411</v>
      </c>
      <c r="T55" s="2">
        <f>T11/'Output-Calculation-sheet'!T10*'Output-Calculation-sheet'!T46</f>
        <v>1144.3751501832455</v>
      </c>
      <c r="U55" s="2">
        <f>U11/'Output-Calculation-sheet'!U10*'Output-Calculation-sheet'!U46</f>
        <v>1910.7709999951844</v>
      </c>
      <c r="V55" s="2">
        <f>V11/'Output-Calculation-sheet'!V10*'Output-Calculation-sheet'!V46</f>
        <v>767.38423871643226</v>
      </c>
      <c r="W55" s="2">
        <f>W11/'Output-Calculation-sheet'!W10*'Output-Calculation-sheet'!W46</f>
        <v>101.00355036414028</v>
      </c>
      <c r="X55" s="2">
        <f>X11/'Output-Calculation-sheet'!X10*'Output-Calculation-sheet'!X46</f>
        <v>2285.6383585468498</v>
      </c>
      <c r="Y55" s="2">
        <f>Y11/'Output-Calculation-sheet'!Y10*'Output-Calculation-sheet'!Y46</f>
        <v>585.93258858865295</v>
      </c>
      <c r="AA55" s="2">
        <f t="shared" si="3"/>
        <v>352.16284615163175</v>
      </c>
    </row>
    <row r="56" spans="1:27" x14ac:dyDescent="0.25">
      <c r="A56" s="2">
        <v>2035</v>
      </c>
      <c r="B56" s="2">
        <f>B12/'Output-Calculation-sheet'!B11*'Output-Calculation-sheet'!B47</f>
        <v>138481.7213281428</v>
      </c>
      <c r="C56" s="2">
        <f>C12/'Output-Calculation-sheet'!C11*'Output-Calculation-sheet'!C47</f>
        <v>93415.555457392518</v>
      </c>
      <c r="D56" s="2">
        <f>D12/'Output-Calculation-sheet'!D11*'Output-Calculation-sheet'!D47</f>
        <v>20192.09850949395</v>
      </c>
      <c r="E56" s="2">
        <f>E12/'Output-Calculation-sheet'!E11*'Output-Calculation-sheet'!E47</f>
        <v>36524.910004229481</v>
      </c>
      <c r="F56" s="2">
        <f>F12/'Output-Calculation-sheet'!F11*'Output-Calculation-sheet'!F47</f>
        <v>4086.6032540942333</v>
      </c>
      <c r="G56" s="2">
        <f>G12/'Output-Calculation-sheet'!G11*'Output-Calculation-sheet'!G47</f>
        <v>9287.4722125539065</v>
      </c>
      <c r="H56" s="2">
        <f>H12/'Output-Calculation-sheet'!H11*'Output-Calculation-sheet'!H47</f>
        <v>33319.329640020398</v>
      </c>
      <c r="I56" s="2">
        <f>I12/'Output-Calculation-sheet'!I11*'Output-Calculation-sheet'!I47</f>
        <v>5995.3541289521245</v>
      </c>
      <c r="J56" s="2">
        <f>J12/'Output-Calculation-sheet'!J11*'Output-Calculation-sheet'!J47</f>
        <v>5893.8759958405744</v>
      </c>
      <c r="K56" s="2">
        <f>K12/'Output-Calculation-sheet'!K11*'Output-Calculation-sheet'!K47</f>
        <v>8170.9186233271575</v>
      </c>
      <c r="L56" s="2">
        <f>L12/'Output-Calculation-sheet'!L11*'Output-Calculation-sheet'!L47</f>
        <v>7621.6250022918939</v>
      </c>
      <c r="M56" s="2">
        <f>M12/'Output-Calculation-sheet'!M11*'Output-Calculation-sheet'!M47</f>
        <v>23697.115530153613</v>
      </c>
      <c r="N56" s="2">
        <f>N12/'Output-Calculation-sheet'!N11*'Output-Calculation-sheet'!N47</f>
        <v>19651.327367505935</v>
      </c>
      <c r="O56" s="2">
        <f>O12/'Output-Calculation-sheet'!O11*'Output-Calculation-sheet'!O47</f>
        <v>17170.086435888476</v>
      </c>
      <c r="P56" s="2">
        <f>P12/'Output-Calculation-sheet'!P11*'Output-Calculation-sheet'!P47</f>
        <v>9628.4951924103043</v>
      </c>
      <c r="Q56" s="2">
        <f>Q12/'Output-Calculation-sheet'!Q11*'Output-Calculation-sheet'!Q47</f>
        <v>9080.647099800959</v>
      </c>
      <c r="R56" s="2">
        <f>R12/'Output-Calculation-sheet'!R11*'Output-Calculation-sheet'!R47</f>
        <v>7386.2505618970008</v>
      </c>
      <c r="S56" s="2">
        <f>S12/'Output-Calculation-sheet'!S11*'Output-Calculation-sheet'!S47</f>
        <v>9829.5711458221922</v>
      </c>
      <c r="T56" s="2">
        <f>T12/'Output-Calculation-sheet'!T11*'Output-Calculation-sheet'!T47</f>
        <v>2648.4275776946874</v>
      </c>
      <c r="U56" s="2">
        <f>U12/'Output-Calculation-sheet'!U11*'Output-Calculation-sheet'!U47</f>
        <v>2514.7750294444027</v>
      </c>
      <c r="V56" s="2">
        <f>V12/'Output-Calculation-sheet'!V11*'Output-Calculation-sheet'!V47</f>
        <v>1543.7651384886633</v>
      </c>
      <c r="W56" s="2">
        <f>W12/'Output-Calculation-sheet'!W11*'Output-Calculation-sheet'!W47</f>
        <v>896.62376049410648</v>
      </c>
      <c r="X56" s="2">
        <f>X12/'Output-Calculation-sheet'!X11*'Output-Calculation-sheet'!X47</f>
        <v>2388.4118924777472</v>
      </c>
      <c r="Y56" s="2">
        <f>Y12/'Output-Calculation-sheet'!Y11*'Output-Calculation-sheet'!Y47</f>
        <v>1342.150802812648</v>
      </c>
      <c r="AA56" s="2">
        <f t="shared" si="3"/>
        <v>470.76711169122984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8.3766618474367593</v>
      </c>
      <c r="C63" s="2">
        <f>C8*'Output-Calculation-sheet'!C52/10^9</f>
        <v>5.1464275673280095</v>
      </c>
      <c r="D63" s="2">
        <f>D8*'Output-Calculation-sheet'!D52/10^9</f>
        <v>1.8131849786084711</v>
      </c>
      <c r="E63" s="2">
        <f>E8*'Output-Calculation-sheet'!E52/10^9</f>
        <v>2.1683072194668767</v>
      </c>
      <c r="F63" s="2">
        <f>F8*'Output-Calculation-sheet'!F52/10^9</f>
        <v>0.84184502460057808</v>
      </c>
      <c r="G63" s="2">
        <f>G8*'Output-Calculation-sheet'!G52/10^9</f>
        <v>0.59417713520252691</v>
      </c>
      <c r="H63" s="2">
        <f>H8*'Output-Calculation-sheet'!H52/10^9</f>
        <v>1.5831253817237003</v>
      </c>
      <c r="I63" s="2">
        <f>I8*'Output-Calculation-sheet'!I52/10^9</f>
        <v>0.58213260705088987</v>
      </c>
      <c r="J63" s="2">
        <f>J8*'Output-Calculation-sheet'!J52/10^9</f>
        <v>0.60610553714317894</v>
      </c>
      <c r="K63" s="2">
        <f>K8*'Output-Calculation-sheet'!K52/10^9</f>
        <v>0.7310815001741483</v>
      </c>
      <c r="L63" s="2">
        <f>L8*'Output-Calculation-sheet'!L52/10^9</f>
        <v>0.76313329902942451</v>
      </c>
      <c r="M63" s="2">
        <f>M8*'Output-Calculation-sheet'!M52/10^9</f>
        <v>1.1946042995638178</v>
      </c>
      <c r="N63" s="2">
        <f>N8*'Output-Calculation-sheet'!N52/10^9</f>
        <v>1.0272281644469303</v>
      </c>
      <c r="O63" s="2">
        <f>O8*'Output-Calculation-sheet'!O52/10^9</f>
        <v>1.0771599754260781</v>
      </c>
      <c r="P63" s="2">
        <f>P8*'Output-Calculation-sheet'!P52/10^9</f>
        <v>0.65584037085177527</v>
      </c>
      <c r="Q63" s="2">
        <f>Q8*'Output-Calculation-sheet'!Q52/10^9</f>
        <v>0.71402534271164153</v>
      </c>
      <c r="R63" s="2">
        <f>R8*'Output-Calculation-sheet'!R52/10^9</f>
        <v>0.55079078234987422</v>
      </c>
      <c r="S63" s="2">
        <f>S8*'Output-Calculation-sheet'!S52/10^9</f>
        <v>0.52455018190261826</v>
      </c>
      <c r="T63" s="2">
        <f>T8*'Output-Calculation-sheet'!T52/10^9</f>
        <v>0.17070527250864501</v>
      </c>
      <c r="U63" s="2">
        <f>U8*'Output-Calculation-sheet'!U52/10^9</f>
        <v>0.16646627647476173</v>
      </c>
      <c r="V63" s="2">
        <f>V8*'Output-Calculation-sheet'!V52/10^9</f>
        <v>0.14193101878163242</v>
      </c>
      <c r="W63" s="2">
        <f>W8*'Output-Calculation-sheet'!W52/10^9</f>
        <v>7.3113721412101221E-2</v>
      </c>
      <c r="X63" s="2">
        <f>X8*'Output-Calculation-sheet'!X52/10^9</f>
        <v>0.13822715119398407</v>
      </c>
      <c r="Y63" s="2">
        <f>Y8*'Output-Calculation-sheet'!Y52/10^9</f>
        <v>6.6591475879120288E-2</v>
      </c>
      <c r="AA63" s="2">
        <f t="shared" si="4"/>
        <v>29.707416131267546</v>
      </c>
    </row>
    <row r="64" spans="1:27" x14ac:dyDescent="0.25">
      <c r="A64" s="2">
        <v>2032</v>
      </c>
      <c r="B64" s="2">
        <f>B9*'Output-Calculation-sheet'!B53/10^9</f>
        <v>9.3927385021129481</v>
      </c>
      <c r="C64" s="2">
        <f>C9*'Output-Calculation-sheet'!C53/10^9</f>
        <v>5.7690834717961899</v>
      </c>
      <c r="D64" s="2">
        <f>D9*'Output-Calculation-sheet'!D53/10^9</f>
        <v>2.0345415817285279</v>
      </c>
      <c r="E64" s="2">
        <f>E9*'Output-Calculation-sheet'!E53/10^9</f>
        <v>2.4341952536037703</v>
      </c>
      <c r="F64" s="2">
        <f>F9*'Output-Calculation-sheet'!F53/10^9</f>
        <v>0.94509222932732939</v>
      </c>
      <c r="G64" s="2">
        <f>G9*'Output-Calculation-sheet'!G53/10^9</f>
        <v>0.66702094909682941</v>
      </c>
      <c r="H64" s="2">
        <f>H9*'Output-Calculation-sheet'!H53/10^9</f>
        <v>1.7593555231814522</v>
      </c>
      <c r="I64" s="2">
        <f>I9*'Output-Calculation-sheet'!I53/10^9</f>
        <v>0.65372227623152601</v>
      </c>
      <c r="J64" s="2">
        <f>J9*'Output-Calculation-sheet'!J53/10^9</f>
        <v>0.67966062594722543</v>
      </c>
      <c r="K64" s="2">
        <f>K9*'Output-Calculation-sheet'!K53/10^9</f>
        <v>0.81867779425477361</v>
      </c>
      <c r="L64" s="2">
        <f>L9*'Output-Calculation-sheet'!L53/10^9</f>
        <v>0.85089378100317392</v>
      </c>
      <c r="M64" s="2">
        <f>M9*'Output-Calculation-sheet'!M53/10^9</f>
        <v>1.3097617662408254</v>
      </c>
      <c r="N64" s="2">
        <f>N9*'Output-Calculation-sheet'!N53/10^9</f>
        <v>1.1353011986326438</v>
      </c>
      <c r="O64" s="2">
        <f>O9*'Output-Calculation-sheet'!O53/10^9</f>
        <v>1.2074421239181288</v>
      </c>
      <c r="P64" s="2">
        <f>P9*'Output-Calculation-sheet'!P53/10^9</f>
        <v>0.73513418865521118</v>
      </c>
      <c r="Q64" s="2">
        <f>Q9*'Output-Calculation-sheet'!Q53/10^9</f>
        <v>0.80165506368463746</v>
      </c>
      <c r="R64" s="2">
        <f>R9*'Output-Calculation-sheet'!R53/10^9</f>
        <v>0.61540945003780301</v>
      </c>
      <c r="S64" s="2">
        <f>S9*'Output-Calculation-sheet'!S53/10^9</f>
        <v>0.58703211706542202</v>
      </c>
      <c r="T64" s="2">
        <f>T9*'Output-Calculation-sheet'!T53/10^9</f>
        <v>0.19073953163175417</v>
      </c>
      <c r="U64" s="2">
        <f>U9*'Output-Calculation-sheet'!U53/10^9</f>
        <v>0.18674735925733529</v>
      </c>
      <c r="V64" s="2">
        <f>V9*'Output-Calculation-sheet'!V53/10^9</f>
        <v>0.15838415211389881</v>
      </c>
      <c r="W64" s="2">
        <f>W9*'Output-Calculation-sheet'!W53/10^9</f>
        <v>8.2089183191734E-2</v>
      </c>
      <c r="X64" s="2">
        <f>X9*'Output-Calculation-sheet'!X53/10^9</f>
        <v>0.15264377059957415</v>
      </c>
      <c r="Y64" s="2">
        <f>Y9*'Output-Calculation-sheet'!Y53/10^9</f>
        <v>7.4850780336913308E-2</v>
      </c>
      <c r="AA64" s="2">
        <f t="shared" si="4"/>
        <v>33.242172673649627</v>
      </c>
    </row>
    <row r="65" spans="1:27" x14ac:dyDescent="0.25">
      <c r="A65" s="2">
        <v>2033</v>
      </c>
      <c r="B65" s="2">
        <f>B10*'Output-Calculation-sheet'!B54/10^9</f>
        <v>10.111702463463144</v>
      </c>
      <c r="C65" s="2">
        <f>C10*'Output-Calculation-sheet'!C54/10^9</f>
        <v>7.0744430379918759</v>
      </c>
      <c r="D65" s="2">
        <f>D10*'Output-Calculation-sheet'!D54/10^9</f>
        <v>2.3888871524227193</v>
      </c>
      <c r="E65" s="2">
        <f>E10*'Output-Calculation-sheet'!E54/10^9</f>
        <v>2.6898596154780678</v>
      </c>
      <c r="F65" s="2">
        <f>F10*'Output-Calculation-sheet'!F54/10^9</f>
        <v>1.0920369722698209</v>
      </c>
      <c r="G65" s="2">
        <f>G10*'Output-Calculation-sheet'!G54/10^9</f>
        <v>0.74978216135008491</v>
      </c>
      <c r="H65" s="2">
        <f>H10*'Output-Calculation-sheet'!H54/10^9</f>
        <v>1.8529180372171603</v>
      </c>
      <c r="I65" s="2">
        <f>I10*'Output-Calculation-sheet'!I54/10^9</f>
        <v>0.73008305698169151</v>
      </c>
      <c r="J65" s="2">
        <f>J10*'Output-Calculation-sheet'!J54/10^9</f>
        <v>0.87261208903841248</v>
      </c>
      <c r="K65" s="2">
        <f>K10*'Output-Calculation-sheet'!K54/10^9</f>
        <v>0.93096150789460941</v>
      </c>
      <c r="L65" s="2">
        <f>L10*'Output-Calculation-sheet'!L54/10^9</f>
        <v>1.0996613335427072</v>
      </c>
      <c r="M65" s="2">
        <f>M10*'Output-Calculation-sheet'!M54/10^9</f>
        <v>1.3990877334224452</v>
      </c>
      <c r="N65" s="2">
        <f>N10*'Output-Calculation-sheet'!N54/10^9</f>
        <v>1.2081319910049433</v>
      </c>
      <c r="O65" s="2">
        <f>O10*'Output-Calculation-sheet'!O54/10^9</f>
        <v>1.4471206123999112</v>
      </c>
      <c r="P65" s="2">
        <f>P10*'Output-Calculation-sheet'!P54/10^9</f>
        <v>0.78773277127119123</v>
      </c>
      <c r="Q65" s="2">
        <f>Q10*'Output-Calculation-sheet'!Q54/10^9</f>
        <v>0.8595493576139146</v>
      </c>
      <c r="R65" s="2">
        <f>R10*'Output-Calculation-sheet'!R54/10^9</f>
        <v>0.69348503804675954</v>
      </c>
      <c r="S65" s="2">
        <f>S10*'Output-Calculation-sheet'!S54/10^9</f>
        <v>0.6299306388790854</v>
      </c>
      <c r="T65" s="2">
        <f>T10*'Output-Calculation-sheet'!T54/10^9</f>
        <v>0.23186217089599845</v>
      </c>
      <c r="U65" s="2">
        <f>U10*'Output-Calculation-sheet'!U54/10^9</f>
        <v>0.20020632079401612</v>
      </c>
      <c r="V65" s="2">
        <f>V10*'Output-Calculation-sheet'!V54/10^9</f>
        <v>0.25659049060313621</v>
      </c>
      <c r="W65" s="2">
        <f>W10*'Output-Calculation-sheet'!W54/10^9</f>
        <v>9.7693650572601792E-2</v>
      </c>
      <c r="X65" s="2">
        <f>X10*'Output-Calculation-sheet'!X54/10^9</f>
        <v>0.16091251790606939</v>
      </c>
      <c r="Y65" s="2">
        <f>Y10*'Output-Calculation-sheet'!Y54/10^9</f>
        <v>8.0407110889880132E-2</v>
      </c>
      <c r="AA65" s="2">
        <f t="shared" si="4"/>
        <v>37.645657831950253</v>
      </c>
    </row>
    <row r="66" spans="1:27" x14ac:dyDescent="0.25">
      <c r="A66" s="2">
        <v>2034</v>
      </c>
      <c r="B66" s="2">
        <f>B11*'Output-Calculation-sheet'!B55/10^9</f>
        <v>10.849757277704541</v>
      </c>
      <c r="C66" s="2">
        <f>C11*'Output-Calculation-sheet'!C55/10^9</f>
        <v>7.6809867534804059</v>
      </c>
      <c r="D66" s="2">
        <f>D11*'Output-Calculation-sheet'!D55/10^9</f>
        <v>2.2695774961495752</v>
      </c>
      <c r="E66" s="2">
        <f>E11*'Output-Calculation-sheet'!E55/10^9</f>
        <v>2.7480912392896939</v>
      </c>
      <c r="F66" s="2">
        <f>F11*'Output-Calculation-sheet'!F55/10^9</f>
        <v>1.0561398945422638</v>
      </c>
      <c r="G66" s="2">
        <f>G11*'Output-Calculation-sheet'!G55/10^9</f>
        <v>0.75491412469894992</v>
      </c>
      <c r="H66" s="2">
        <f>H11*'Output-Calculation-sheet'!H55/10^9</f>
        <v>1.9386636314615084</v>
      </c>
      <c r="I66" s="2">
        <f>I11*'Output-Calculation-sheet'!I55/10^9</f>
        <v>0.73828310188932589</v>
      </c>
      <c r="J66" s="2">
        <f>J11*'Output-Calculation-sheet'!J55/10^9</f>
        <v>0.75912596014092348</v>
      </c>
      <c r="K66" s="2">
        <f>K11*'Output-Calculation-sheet'!K55/10^9</f>
        <v>0.90800848245453181</v>
      </c>
      <c r="L66" s="2">
        <f>L11*'Output-Calculation-sheet'!L55/10^9</f>
        <v>0.96156960427089322</v>
      </c>
      <c r="M66" s="2">
        <f>M11*'Output-Calculation-sheet'!M55/10^9</f>
        <v>1.3982191361543619</v>
      </c>
      <c r="N66" s="2">
        <f>N11*'Output-Calculation-sheet'!N55/10^9</f>
        <v>1.2216706588317683</v>
      </c>
      <c r="O66" s="2">
        <f>O11*'Output-Calculation-sheet'!O55/10^9</f>
        <v>1.5418614947019136</v>
      </c>
      <c r="P66" s="2">
        <f>P11*'Output-Calculation-sheet'!P55/10^9</f>
        <v>0.83977765434790252</v>
      </c>
      <c r="Q66" s="2">
        <f>Q11*'Output-Calculation-sheet'!Q55/10^9</f>
        <v>0.91677400539721698</v>
      </c>
      <c r="R66" s="2">
        <f>R11*'Output-Calculation-sheet'!R55/10^9</f>
        <v>0.68016879089990423</v>
      </c>
      <c r="S66" s="2">
        <f>S11*'Output-Calculation-sheet'!S55/10^9</f>
        <v>0.66925850757418748</v>
      </c>
      <c r="T66" s="2">
        <f>T11*'Output-Calculation-sheet'!T55/10^9</f>
        <v>0.21319546211095872</v>
      </c>
      <c r="U66" s="2">
        <f>U11*'Output-Calculation-sheet'!U55/10^9</f>
        <v>0.2176735774896511</v>
      </c>
      <c r="V66" s="2">
        <f>V11*'Output-Calculation-sheet'!V55/10^9</f>
        <v>0.2022474683157795</v>
      </c>
      <c r="W66" s="2">
        <f>W11*'Output-Calculation-sheet'!W55/10^9</f>
        <v>9.1577548543868265E-2</v>
      </c>
      <c r="X66" s="2">
        <f>X11*'Output-Calculation-sheet'!X55/10^9</f>
        <v>0.17371068795998765</v>
      </c>
      <c r="Y66" s="2">
        <f>Y11*'Output-Calculation-sheet'!Y55/10^9</f>
        <v>8.9863045943080561E-2</v>
      </c>
      <c r="AA66" s="2">
        <f t="shared" si="4"/>
        <v>38.92111560435319</v>
      </c>
    </row>
    <row r="67" spans="1:27" x14ac:dyDescent="0.25">
      <c r="A67" s="2">
        <v>2035</v>
      </c>
      <c r="B67" s="2">
        <f>B12*'Output-Calculation-sheet'!B56/10^9</f>
        <v>12.127352213765976</v>
      </c>
      <c r="C67" s="2">
        <f>C12*'Output-Calculation-sheet'!C56/10^9</f>
        <v>8.138961729306482</v>
      </c>
      <c r="D67" s="2">
        <f>D12*'Output-Calculation-sheet'!D56/10^9</f>
        <v>2.6612796781839383</v>
      </c>
      <c r="E67" s="2">
        <f>E12*'Output-Calculation-sheet'!E56/10^9</f>
        <v>3.3871542320492178</v>
      </c>
      <c r="F67" s="2">
        <f>F12*'Output-Calculation-sheet'!F56/10^9</f>
        <v>1.3169396213713855</v>
      </c>
      <c r="G67" s="2">
        <f>G12*'Output-Calculation-sheet'!G56/10^9</f>
        <v>0.96814813821204804</v>
      </c>
      <c r="H67" s="2">
        <f>H12*'Output-Calculation-sheet'!H56/10^9</f>
        <v>2.139262783426283</v>
      </c>
      <c r="I67" s="2">
        <f>I12*'Output-Calculation-sheet'!I56/10^9</f>
        <v>0.91338202802181812</v>
      </c>
      <c r="J67" s="2">
        <f>J12*'Output-Calculation-sheet'!J56/10^9</f>
        <v>0.84878877837671707</v>
      </c>
      <c r="K67" s="2">
        <f>K12*'Output-Calculation-sheet'!K56/10^9</f>
        <v>1.0423299951605178</v>
      </c>
      <c r="L67" s="2">
        <f>L12*'Output-Calculation-sheet'!L56/10^9</f>
        <v>0.99900037282328347</v>
      </c>
      <c r="M67" s="2">
        <f>M12*'Output-Calculation-sheet'!M56/10^9</f>
        <v>1.5378062145190747</v>
      </c>
      <c r="N67" s="2">
        <f>N12*'Output-Calculation-sheet'!N56/10^9</f>
        <v>1.314002408231655</v>
      </c>
      <c r="O67" s="2">
        <f>O12*'Output-Calculation-sheet'!O56/10^9</f>
        <v>1.6032443019089218</v>
      </c>
      <c r="P67" s="2">
        <f>P12*'Output-Calculation-sheet'!P56/10^9</f>
        <v>1.0064782298906152</v>
      </c>
      <c r="Q67" s="2">
        <f>Q12*'Output-Calculation-sheet'!Q56/10^9</f>
        <v>1.0114880228660985</v>
      </c>
      <c r="R67" s="2">
        <f>R12*'Output-Calculation-sheet'!R56/10^9</f>
        <v>0.76846454254685337</v>
      </c>
      <c r="S67" s="2">
        <f>S12*'Output-Calculation-sheet'!S56/10^9</f>
        <v>0.73241960602895351</v>
      </c>
      <c r="T67" s="2">
        <f>T12*'Output-Calculation-sheet'!T56/10^9</f>
        <v>0.23561823598420245</v>
      </c>
      <c r="U67" s="2">
        <f>U12*'Output-Calculation-sheet'!U56/10^9</f>
        <v>0.2531060092636932</v>
      </c>
      <c r="V67" s="2">
        <f>V12*'Output-Calculation-sheet'!V56/10^9</f>
        <v>0.18098693347169303</v>
      </c>
      <c r="W67" s="2">
        <f>W12*'Output-Calculation-sheet'!W56/10^9</f>
        <v>0.12002852999036061</v>
      </c>
      <c r="X67" s="2">
        <f>X12*'Output-Calculation-sheet'!X56/10^9</f>
        <v>0.19166462508765103</v>
      </c>
      <c r="Y67" s="2">
        <f>Y12*'Output-Calculation-sheet'!Y56/10^9</f>
        <v>0.11358093105114157</v>
      </c>
      <c r="AA67" s="2">
        <f t="shared" si="4"/>
        <v>43.611488161538581</v>
      </c>
    </row>
    <row r="68" spans="1:27" x14ac:dyDescent="0.25">
      <c r="B68" s="2">
        <f>SUM(B60:B67)</f>
        <v>67.612079596353951</v>
      </c>
      <c r="C68" s="2">
        <f t="shared" ref="C68:Y68" si="5">SUM(C60:C67)</f>
        <v>44.081911250601792</v>
      </c>
      <c r="D68" s="2">
        <f t="shared" si="5"/>
        <v>14.79813657276347</v>
      </c>
      <c r="E68" s="2">
        <f t="shared" si="5"/>
        <v>17.76718547916159</v>
      </c>
      <c r="F68" s="2">
        <f t="shared" si="5"/>
        <v>6.937484479040986</v>
      </c>
      <c r="G68" s="2">
        <f t="shared" si="5"/>
        <v>4.9224407391248857</v>
      </c>
      <c r="H68" s="2">
        <f t="shared" si="5"/>
        <v>12.455154893676619</v>
      </c>
      <c r="I68" s="2">
        <f t="shared" si="5"/>
        <v>4.7813813665246538</v>
      </c>
      <c r="J68" s="2">
        <f t="shared" si="5"/>
        <v>4.9823317611423965</v>
      </c>
      <c r="K68" s="2">
        <f t="shared" si="5"/>
        <v>5.9056276072441625</v>
      </c>
      <c r="L68" s="2">
        <f t="shared" si="5"/>
        <v>6.2232808430057691</v>
      </c>
      <c r="M68" s="2">
        <f t="shared" si="5"/>
        <v>9.3696299160087229</v>
      </c>
      <c r="N68" s="2">
        <f t="shared" si="5"/>
        <v>8.0077554808080933</v>
      </c>
      <c r="O68" s="2">
        <f t="shared" si="5"/>
        <v>9.0269115693075275</v>
      </c>
      <c r="P68" s="2">
        <f t="shared" si="5"/>
        <v>5.3414272598704118</v>
      </c>
      <c r="Q68" s="2">
        <f t="shared" si="5"/>
        <v>5.7311166012237562</v>
      </c>
      <c r="R68" s="2">
        <f t="shared" si="5"/>
        <v>4.4293661561673838</v>
      </c>
      <c r="S68" s="2">
        <f t="shared" si="5"/>
        <v>4.1925963844562144</v>
      </c>
      <c r="T68" s="2">
        <f t="shared" si="5"/>
        <v>1.389286978707281</v>
      </c>
      <c r="U68" s="2">
        <f t="shared" si="5"/>
        <v>1.3575040419967226</v>
      </c>
      <c r="V68" s="2">
        <f t="shared" si="5"/>
        <v>1.2307045169237578</v>
      </c>
      <c r="W68" s="2">
        <f t="shared" si="5"/>
        <v>0.61077304664594612</v>
      </c>
      <c r="X68" s="2">
        <f t="shared" si="5"/>
        <v>1.0958540929193616</v>
      </c>
      <c r="Y68" s="2">
        <f t="shared" si="5"/>
        <v>0.55818319509844028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496.71835812881409</v>
      </c>
      <c r="C74" s="2">
        <f>C8/'Output-Calculation-sheet'!C7*'Output-Calculation-sheet'!C61</f>
        <v>0</v>
      </c>
      <c r="D74" s="2">
        <f>D8/'Output-Calculation-sheet'!D7*'Output-Calculation-sheet'!D61</f>
        <v>812.83387341430318</v>
      </c>
      <c r="E74" s="2">
        <f>E8/'Output-Calculation-sheet'!E7*'Output-Calculation-sheet'!E61</f>
        <v>603.24758789239456</v>
      </c>
      <c r="F74" s="2">
        <f>F8/'Output-Calculation-sheet'!F7*'Output-Calculation-sheet'!F61</f>
        <v>0</v>
      </c>
      <c r="G74" s="2">
        <f>G8/'Output-Calculation-sheet'!G7*'Output-Calculation-sheet'!G61</f>
        <v>274.67575379475903</v>
      </c>
      <c r="H74" s="2">
        <f>H8/'Output-Calculation-sheet'!H7*'Output-Calculation-sheet'!H61</f>
        <v>1314.5888442724718</v>
      </c>
      <c r="I74" s="2">
        <f>I8/'Output-Calculation-sheet'!I7*'Output-Calculation-sheet'!I61</f>
        <v>96.841417022296469</v>
      </c>
      <c r="J74" s="2">
        <f>J8/'Output-Calculation-sheet'!J7*'Output-Calculation-sheet'!J61</f>
        <v>416.10071856361867</v>
      </c>
      <c r="K74" s="2">
        <f>K8/'Output-Calculation-sheet'!K7*'Output-Calculation-sheet'!K61</f>
        <v>678.0699458506067</v>
      </c>
      <c r="L74" s="2">
        <f>L8/'Output-Calculation-sheet'!L7*'Output-Calculation-sheet'!L61</f>
        <v>580.06457525718724</v>
      </c>
      <c r="M74" s="2">
        <f>M8/'Output-Calculation-sheet'!M7*'Output-Calculation-sheet'!M61</f>
        <v>2946.1830777443047</v>
      </c>
      <c r="N74" s="2">
        <f>N8/'Output-Calculation-sheet'!N7*'Output-Calculation-sheet'!N61</f>
        <v>1661.7947502047341</v>
      </c>
      <c r="O74" s="2">
        <f>O8/'Output-Calculation-sheet'!O7*'Output-Calculation-sheet'!O61</f>
        <v>0</v>
      </c>
      <c r="P74" s="2">
        <f>P8/'Output-Calculation-sheet'!P7*'Output-Calculation-sheet'!P61</f>
        <v>471.19149888415291</v>
      </c>
      <c r="Q74" s="2">
        <f>Q8/'Output-Calculation-sheet'!Q7*'Output-Calculation-sheet'!Q61</f>
        <v>123.81972175473177</v>
      </c>
      <c r="R74" s="2">
        <f>R8/'Output-Calculation-sheet'!R7*'Output-Calculation-sheet'!R61</f>
        <v>816.79149774507812</v>
      </c>
      <c r="S74" s="2">
        <f>S8/'Output-Calculation-sheet'!S7*'Output-Calculation-sheet'!S61</f>
        <v>144.53667943606158</v>
      </c>
      <c r="T74" s="2">
        <f>T8/'Output-Calculation-sheet'!T7*'Output-Calculation-sheet'!T61</f>
        <v>275.65511460509731</v>
      </c>
      <c r="U74" s="2">
        <f>U8/'Output-Calculation-sheet'!U7*'Output-Calculation-sheet'!U61</f>
        <v>109.74806293109282</v>
      </c>
      <c r="V74" s="2">
        <f>V8/'Output-Calculation-sheet'!V7*'Output-Calculation-sheet'!V61</f>
        <v>192.51843665756579</v>
      </c>
      <c r="W74" s="2">
        <f>W8/'Output-Calculation-sheet'!W7*'Output-Calculation-sheet'!W61</f>
        <v>4.5804897923608801</v>
      </c>
      <c r="X74" s="2">
        <f>X8/'Output-Calculation-sheet'!X7*'Output-Calculation-sheet'!X61</f>
        <v>164.51533568901621</v>
      </c>
      <c r="Y74" s="2">
        <f>Y8/'Output-Calculation-sheet'!Y7*'Output-Calculation-sheet'!Y61</f>
        <v>0</v>
      </c>
      <c r="AA74" s="2">
        <f t="shared" si="6"/>
        <v>12.184475739640646</v>
      </c>
    </row>
    <row r="75" spans="1:27" x14ac:dyDescent="0.25">
      <c r="A75" s="2">
        <v>2032</v>
      </c>
      <c r="B75" s="2">
        <f>B9/'Output-Calculation-sheet'!B8*'Output-Calculation-sheet'!B62</f>
        <v>1375.0265286982376</v>
      </c>
      <c r="C75" s="2">
        <f>C9/'Output-Calculation-sheet'!C8*'Output-Calculation-sheet'!C62</f>
        <v>0</v>
      </c>
      <c r="D75" s="2">
        <f>D9/'Output-Calculation-sheet'!D8*'Output-Calculation-sheet'!D62</f>
        <v>1141.0880892369455</v>
      </c>
      <c r="E75" s="2">
        <f>E9/'Output-Calculation-sheet'!E8*'Output-Calculation-sheet'!E62</f>
        <v>790.95512218689953</v>
      </c>
      <c r="F75" s="2">
        <f>F9/'Output-Calculation-sheet'!F8*'Output-Calculation-sheet'!F62</f>
        <v>0</v>
      </c>
      <c r="G75" s="2">
        <f>G9/'Output-Calculation-sheet'!G8*'Output-Calculation-sheet'!G62</f>
        <v>365.4468548413065</v>
      </c>
      <c r="H75" s="2">
        <f>H9/'Output-Calculation-sheet'!H8*'Output-Calculation-sheet'!H62</f>
        <v>2583.0846546786993</v>
      </c>
      <c r="I75" s="2">
        <f>I9/'Output-Calculation-sheet'!I8*'Output-Calculation-sheet'!I62</f>
        <v>156.26381454125945</v>
      </c>
      <c r="J75" s="2">
        <f>J9/'Output-Calculation-sheet'!J8*'Output-Calculation-sheet'!J62</f>
        <v>512.16419048811213</v>
      </c>
      <c r="K75" s="2">
        <f>K9/'Output-Calculation-sheet'!K8*'Output-Calculation-sheet'!K62</f>
        <v>802.82965715136311</v>
      </c>
      <c r="L75" s="2">
        <f>L9/'Output-Calculation-sheet'!L8*'Output-Calculation-sheet'!L62</f>
        <v>696.14470192617625</v>
      </c>
      <c r="M75" s="2">
        <f>M9/'Output-Calculation-sheet'!M8*'Output-Calculation-sheet'!M62</f>
        <v>3358.2917779467134</v>
      </c>
      <c r="N75" s="2">
        <f>N9/'Output-Calculation-sheet'!N8*'Output-Calculation-sheet'!N62</f>
        <v>2170.8237496734923</v>
      </c>
      <c r="O75" s="2">
        <f>O9/'Output-Calculation-sheet'!O8*'Output-Calculation-sheet'!O62</f>
        <v>0</v>
      </c>
      <c r="P75" s="2">
        <f>P9/'Output-Calculation-sheet'!P8*'Output-Calculation-sheet'!P62</f>
        <v>599.54038211000773</v>
      </c>
      <c r="Q75" s="2">
        <f>Q9/'Output-Calculation-sheet'!Q8*'Output-Calculation-sheet'!Q62</f>
        <v>212.46411814781652</v>
      </c>
      <c r="R75" s="2">
        <f>R9/'Output-Calculation-sheet'!R8*'Output-Calculation-sheet'!R62</f>
        <v>950.51766224287883</v>
      </c>
      <c r="S75" s="2">
        <f>S9/'Output-Calculation-sheet'!S8*'Output-Calculation-sheet'!S62</f>
        <v>276.13544030724796</v>
      </c>
      <c r="T75" s="2">
        <f>T9/'Output-Calculation-sheet'!T8*'Output-Calculation-sheet'!T62</f>
        <v>324.20714105822094</v>
      </c>
      <c r="U75" s="2">
        <f>U9/'Output-Calculation-sheet'!U8*'Output-Calculation-sheet'!U62</f>
        <v>146.68235921170537</v>
      </c>
      <c r="V75" s="2">
        <f>V9/'Output-Calculation-sheet'!V8*'Output-Calculation-sheet'!V62</f>
        <v>221.53545512948341</v>
      </c>
      <c r="W75" s="2">
        <f>W9/'Output-Calculation-sheet'!W8*'Output-Calculation-sheet'!W62</f>
        <v>12.070182218186662</v>
      </c>
      <c r="X75" s="2">
        <f>X9/'Output-Calculation-sheet'!X8*'Output-Calculation-sheet'!X62</f>
        <v>318.19741459575835</v>
      </c>
      <c r="Y75" s="2">
        <f>Y9/'Output-Calculation-sheet'!Y8*'Output-Calculation-sheet'!Y62</f>
        <v>0</v>
      </c>
      <c r="AA75" s="2">
        <f t="shared" si="6"/>
        <v>17.013469296390511</v>
      </c>
    </row>
    <row r="76" spans="1:27" x14ac:dyDescent="0.25">
      <c r="A76" s="2">
        <v>2033</v>
      </c>
      <c r="B76" s="2">
        <f>B10/'Output-Calculation-sheet'!B9*'Output-Calculation-sheet'!B63</f>
        <v>7078.6806773825556</v>
      </c>
      <c r="C76" s="2">
        <f>C10/'Output-Calculation-sheet'!C9*'Output-Calculation-sheet'!C63</f>
        <v>15704.451298119586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4621.5407217052752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121.13061749767152</v>
      </c>
      <c r="L76" s="2">
        <f>L10/'Output-Calculation-sheet'!L9*'Output-Calculation-sheet'!L63</f>
        <v>0</v>
      </c>
      <c r="M76" s="2">
        <f>M10/'Output-Calculation-sheet'!M9*'Output-Calculation-sheet'!M63</f>
        <v>3146.6065637820129</v>
      </c>
      <c r="N76" s="2">
        <f>N10/'Output-Calculation-sheet'!N9*'Output-Calculation-sheet'!N63</f>
        <v>1800.695762169478</v>
      </c>
      <c r="O76" s="2">
        <f>O10/'Output-Calculation-sheet'!O9*'Output-Calculation-sheet'!O63</f>
        <v>2780.3240941480694</v>
      </c>
      <c r="P76" s="2">
        <f>P10/'Output-Calculation-sheet'!P9*'Output-Calculation-sheet'!P63</f>
        <v>624.59288818323841</v>
      </c>
      <c r="Q76" s="2">
        <f>Q10/'Output-Calculation-sheet'!Q9*'Output-Calculation-sheet'!Q63</f>
        <v>274.89054081815016</v>
      </c>
      <c r="R76" s="2">
        <f>R10/'Output-Calculation-sheet'!R9*'Output-Calculation-sheet'!R63</f>
        <v>469.88501566611063</v>
      </c>
      <c r="S76" s="2">
        <f>S10/'Output-Calculation-sheet'!S9*'Output-Calculation-sheet'!S63</f>
        <v>798.47305828021194</v>
      </c>
      <c r="T76" s="2">
        <f>T10/'Output-Calculation-sheet'!T9*'Output-Calculation-sheet'!T63</f>
        <v>32.357767508503635</v>
      </c>
      <c r="U76" s="2">
        <f>U10/'Output-Calculation-sheet'!U9*'Output-Calculation-sheet'!U63</f>
        <v>166.42462051947635</v>
      </c>
      <c r="V76" s="2">
        <f>V10/'Output-Calculation-sheet'!V9*'Output-Calculation-sheet'!V63</f>
        <v>12.900342597925322</v>
      </c>
      <c r="W76" s="2">
        <f>W10/'Output-Calculation-sheet'!W9*'Output-Calculation-sheet'!W63</f>
        <v>0</v>
      </c>
      <c r="X76" s="2">
        <f>X10/'Output-Calculation-sheet'!X9*'Output-Calculation-sheet'!X63</f>
        <v>370.58546980229005</v>
      </c>
      <c r="Y76" s="2">
        <f>Y10/'Output-Calculation-sheet'!Y9*'Output-Calculation-sheet'!Y63</f>
        <v>7.0299625953515461</v>
      </c>
      <c r="AA76" s="2">
        <f t="shared" si="6"/>
        <v>38.010569400775907</v>
      </c>
    </row>
    <row r="77" spans="1:27" x14ac:dyDescent="0.25">
      <c r="A77" s="2">
        <v>2034</v>
      </c>
      <c r="B77" s="2">
        <f>B11/'Output-Calculation-sheet'!B10*'Output-Calculation-sheet'!B64</f>
        <v>17968.184550038015</v>
      </c>
      <c r="C77" s="2">
        <f>C11/'Output-Calculation-sheet'!C10*'Output-Calculation-sheet'!C64</f>
        <v>16427.176502381659</v>
      </c>
      <c r="D77" s="2">
        <f>D11/'Output-Calculation-sheet'!D10*'Output-Calculation-sheet'!D64</f>
        <v>2243.2644421042755</v>
      </c>
      <c r="E77" s="2">
        <f>E11/'Output-Calculation-sheet'!E10*'Output-Calculation-sheet'!E64</f>
        <v>2726.7324979689697</v>
      </c>
      <c r="F77" s="2">
        <f>F11/'Output-Calculation-sheet'!F10*'Output-Calculation-sheet'!F64</f>
        <v>170.39035697732729</v>
      </c>
      <c r="G77" s="2">
        <f>G11/'Output-Calculation-sheet'!G10*'Output-Calculation-sheet'!G64</f>
        <v>1165.0886720329997</v>
      </c>
      <c r="H77" s="2">
        <f>H11/'Output-Calculation-sheet'!H10*'Output-Calculation-sheet'!H64</f>
        <v>6191.099362695717</v>
      </c>
      <c r="I77" s="2">
        <f>I11/'Output-Calculation-sheet'!I10*'Output-Calculation-sheet'!I64</f>
        <v>694.77360156113537</v>
      </c>
      <c r="J77" s="2">
        <f>J11/'Output-Calculation-sheet'!J10*'Output-Calculation-sheet'!J64</f>
        <v>469.96875397042646</v>
      </c>
      <c r="K77" s="2">
        <f>K11/'Output-Calculation-sheet'!K10*'Output-Calculation-sheet'!K64</f>
        <v>1056.9638874116893</v>
      </c>
      <c r="L77" s="2">
        <f>L11/'Output-Calculation-sheet'!L10*'Output-Calculation-sheet'!L64</f>
        <v>442.77477975522288</v>
      </c>
      <c r="M77" s="2">
        <f>M11/'Output-Calculation-sheet'!M10*'Output-Calculation-sheet'!M64</f>
        <v>4163.905579579784</v>
      </c>
      <c r="N77" s="2">
        <f>N11/'Output-Calculation-sheet'!N10*'Output-Calculation-sheet'!N64</f>
        <v>2931.6501704497437</v>
      </c>
      <c r="O77" s="2">
        <f>O11/'Output-Calculation-sheet'!O10*'Output-Calculation-sheet'!O64</f>
        <v>3040.2926460575245</v>
      </c>
      <c r="P77" s="2">
        <f>P11/'Output-Calculation-sheet'!P10*'Output-Calculation-sheet'!P64</f>
        <v>1293.9594162454316</v>
      </c>
      <c r="Q77" s="2">
        <f>Q11/'Output-Calculation-sheet'!Q10*'Output-Calculation-sheet'!Q64</f>
        <v>1163.4356962588261</v>
      </c>
      <c r="R77" s="2">
        <f>R11/'Output-Calculation-sheet'!R10*'Output-Calculation-sheet'!R64</f>
        <v>1107.6376377552992</v>
      </c>
      <c r="S77" s="2">
        <f>S11/'Output-Calculation-sheet'!S10*'Output-Calculation-sheet'!S64</f>
        <v>1474.2249793107767</v>
      </c>
      <c r="T77" s="2">
        <f>T11/'Output-Calculation-sheet'!T10*'Output-Calculation-sheet'!T64</f>
        <v>304.63266497877993</v>
      </c>
      <c r="U77" s="2">
        <f>U11/'Output-Calculation-sheet'!U10*'Output-Calculation-sheet'!U64</f>
        <v>404.88441335314621</v>
      </c>
      <c r="V77" s="2">
        <f>V11/'Output-Calculation-sheet'!V10*'Output-Calculation-sheet'!V64</f>
        <v>157.51021930198002</v>
      </c>
      <c r="W77" s="2">
        <f>W11/'Output-Calculation-sheet'!W10*'Output-Calculation-sheet'!W64</f>
        <v>34.101988188734737</v>
      </c>
      <c r="X77" s="2">
        <f>X11/'Output-Calculation-sheet'!X10*'Output-Calculation-sheet'!X64</f>
        <v>433.24132035176075</v>
      </c>
      <c r="Y77" s="2">
        <f>Y11/'Output-Calculation-sheet'!Y10*'Output-Calculation-sheet'!Y64</f>
        <v>101.37860866538855</v>
      </c>
      <c r="AA77" s="2">
        <f t="shared" si="6"/>
        <v>66.16727274739462</v>
      </c>
    </row>
    <row r="78" spans="1:27" x14ac:dyDescent="0.25">
      <c r="A78" s="2">
        <v>2035</v>
      </c>
      <c r="B78" s="2">
        <f>B12/'Output-Calculation-sheet'!B11*'Output-Calculation-sheet'!B65</f>
        <v>23637.651262872885</v>
      </c>
      <c r="C78" s="2">
        <f>C12/'Output-Calculation-sheet'!C11*'Output-Calculation-sheet'!C65</f>
        <v>17273.207453572169</v>
      </c>
      <c r="D78" s="2">
        <f>D12/'Output-Calculation-sheet'!D11*'Output-Calculation-sheet'!D65</f>
        <v>4437.8020675098851</v>
      </c>
      <c r="E78" s="2">
        <f>E12/'Output-Calculation-sheet'!E11*'Output-Calculation-sheet'!E65</f>
        <v>5554.6413675165268</v>
      </c>
      <c r="F78" s="2">
        <f>F12/'Output-Calculation-sheet'!F11*'Output-Calculation-sheet'!F65</f>
        <v>1110.441556953424</v>
      </c>
      <c r="G78" s="2">
        <f>G12/'Output-Calculation-sheet'!G11*'Output-Calculation-sheet'!G65</f>
        <v>2041.1997541217756</v>
      </c>
      <c r="H78" s="2">
        <f>H12/'Output-Calculation-sheet'!H11*'Output-Calculation-sheet'!H65</f>
        <v>6453.7044715407992</v>
      </c>
      <c r="I78" s="2">
        <f>I12/'Output-Calculation-sheet'!I11*'Output-Calculation-sheet'!I65</f>
        <v>1482.2913548421232</v>
      </c>
      <c r="J78" s="2">
        <f>J12/'Output-Calculation-sheet'!J11*'Output-Calculation-sheet'!J65</f>
        <v>1433.3985534313754</v>
      </c>
      <c r="K78" s="2">
        <f>K12/'Output-Calculation-sheet'!K11*'Output-Calculation-sheet'!K65</f>
        <v>1795.7950670518157</v>
      </c>
      <c r="L78" s="2">
        <f>L12/'Output-Calculation-sheet'!L11*'Output-Calculation-sheet'!L65</f>
        <v>1324.0386909719214</v>
      </c>
      <c r="M78" s="2">
        <f>M12/'Output-Calculation-sheet'!M11*'Output-Calculation-sheet'!M65</f>
        <v>4712.1418017766337</v>
      </c>
      <c r="N78" s="2">
        <f>N12/'Output-Calculation-sheet'!N11*'Output-Calculation-sheet'!N65</f>
        <v>3359.9402836797922</v>
      </c>
      <c r="O78" s="2">
        <f>O12/'Output-Calculation-sheet'!O11*'Output-Calculation-sheet'!O65</f>
        <v>3171.6844475812723</v>
      </c>
      <c r="P78" s="2">
        <f>P12/'Output-Calculation-sheet'!P11*'Output-Calculation-sheet'!P65</f>
        <v>1830.4092103627599</v>
      </c>
      <c r="Q78" s="2">
        <f>Q12/'Output-Calculation-sheet'!Q11*'Output-Calculation-sheet'!Q65</f>
        <v>1554.1935630280118</v>
      </c>
      <c r="R78" s="2">
        <f>R12/'Output-Calculation-sheet'!R11*'Output-Calculation-sheet'!R65</f>
        <v>1536.0365723309365</v>
      </c>
      <c r="S78" s="2">
        <f>S12/'Output-Calculation-sheet'!S11*'Output-Calculation-sheet'!S65</f>
        <v>1777.1664368736929</v>
      </c>
      <c r="T78" s="2">
        <f>T12/'Output-Calculation-sheet'!T11*'Output-Calculation-sheet'!T65</f>
        <v>554.46656227298536</v>
      </c>
      <c r="U78" s="2">
        <f>U12/'Output-Calculation-sheet'!U11*'Output-Calculation-sheet'!U65</f>
        <v>463.9230931341383</v>
      </c>
      <c r="V78" s="2">
        <f>V12/'Output-Calculation-sheet'!V11*'Output-Calculation-sheet'!V65</f>
        <v>282.22034881346411</v>
      </c>
      <c r="W78" s="2">
        <f>W12/'Output-Calculation-sheet'!W11*'Output-Calculation-sheet'!W65</f>
        <v>197.06160030641379</v>
      </c>
      <c r="X78" s="2">
        <f>X12/'Output-Calculation-sheet'!X11*'Output-Calculation-sheet'!X65</f>
        <v>455.43602772561388</v>
      </c>
      <c r="Y78" s="2">
        <f>Y12/'Output-Calculation-sheet'!Y11*'Output-Calculation-sheet'!Y65</f>
        <v>213.67166215431826</v>
      </c>
      <c r="AA78" s="2">
        <f t="shared" si="6"/>
        <v>86.652523210424746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261.57736911296416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76.226168687346544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0.33780353780031069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820.82528868143993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159.46427152075412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3.1789128769775381</v>
      </c>
      <c r="Y88" s="2">
        <f>Y11/'Output-Calculation-sheet'!Y10*'Output-Calculation-sheet'!Y73</f>
        <v>0</v>
      </c>
      <c r="AA88" s="2">
        <f t="shared" si="7"/>
        <v>0.98346847307917151</v>
      </c>
    </row>
    <row r="89" spans="1:27" x14ac:dyDescent="0.25">
      <c r="A89" s="2">
        <v>2035</v>
      </c>
      <c r="B89" s="2">
        <f>B12/'Output-Calculation-sheet'!B11*'Output-Calculation-sheet'!B74</f>
        <v>589.28392054528854</v>
      </c>
      <c r="C89" s="2">
        <f>C12/'Output-Calculation-sheet'!C11*'Output-Calculation-sheet'!C74</f>
        <v>1398.4364589430018</v>
      </c>
      <c r="D89" s="2">
        <f>D12/'Output-Calculation-sheet'!D11*'Output-Calculation-sheet'!D74</f>
        <v>123.87790496622056</v>
      </c>
      <c r="E89" s="2">
        <f>E12/'Output-Calculation-sheet'!E11*'Output-Calculation-sheet'!E74</f>
        <v>196.89978438937726</v>
      </c>
      <c r="F89" s="2">
        <f>F12/'Output-Calculation-sheet'!F11*'Output-Calculation-sheet'!F74</f>
        <v>61.918231122639895</v>
      </c>
      <c r="G89" s="2">
        <f>G12/'Output-Calculation-sheet'!G11*'Output-Calculation-sheet'!G74</f>
        <v>88.875332177549339</v>
      </c>
      <c r="H89" s="2">
        <f>H12/'Output-Calculation-sheet'!H11*'Output-Calculation-sheet'!H74</f>
        <v>129.14468852721086</v>
      </c>
      <c r="I89" s="2">
        <f>I12/'Output-Calculation-sheet'!I11*'Output-Calculation-sheet'!I74</f>
        <v>39.969027526347496</v>
      </c>
      <c r="J89" s="2">
        <f>J12/'Output-Calculation-sheet'!J11*'Output-Calculation-sheet'!J74</f>
        <v>39.556214737185066</v>
      </c>
      <c r="K89" s="2">
        <f>K12/'Output-Calculation-sheet'!K11*'Output-Calculation-sheet'!K74</f>
        <v>39.283262612149798</v>
      </c>
      <c r="L89" s="2">
        <f>L12/'Output-Calculation-sheet'!L11*'Output-Calculation-sheet'!L74</f>
        <v>31.236168042179894</v>
      </c>
      <c r="M89" s="2">
        <f>M12/'Output-Calculation-sheet'!M11*'Output-Calculation-sheet'!M74</f>
        <v>59.242788825384032</v>
      </c>
      <c r="N89" s="2">
        <f>N12/'Output-Calculation-sheet'!N11*'Output-Calculation-sheet'!N74</f>
        <v>58.226155162980547</v>
      </c>
      <c r="O89" s="2">
        <f>O12/'Output-Calculation-sheet'!O11*'Output-Calculation-sheet'!O74</f>
        <v>244.51072456170297</v>
      </c>
      <c r="P89" s="2">
        <f>P12/'Output-Calculation-sheet'!P11*'Output-Calculation-sheet'!P74</f>
        <v>53.790475935253092</v>
      </c>
      <c r="Q89" s="2">
        <f>Q12/'Output-Calculation-sheet'!Q11*'Output-Calculation-sheet'!Q74</f>
        <v>51.014871347196397</v>
      </c>
      <c r="R89" s="2">
        <f>R12/'Output-Calculation-sheet'!R11*'Output-Calculation-sheet'!R74</f>
        <v>25.295378636633565</v>
      </c>
      <c r="S89" s="2">
        <f>S12/'Output-Calculation-sheet'!S11*'Output-Calculation-sheet'!S74</f>
        <v>33.37715159871712</v>
      </c>
      <c r="T89" s="2">
        <f>T12/'Output-Calculation-sheet'!T11*'Output-Calculation-sheet'!T74</f>
        <v>9.3584013346102033</v>
      </c>
      <c r="U89" s="2">
        <f>U12/'Output-Calculation-sheet'!U11*'Output-Calculation-sheet'!U74</f>
        <v>16.276861032002607</v>
      </c>
      <c r="V89" s="2">
        <f>V12/'Output-Calculation-sheet'!V11*'Output-Calculation-sheet'!V74</f>
        <v>6.2754680426368425</v>
      </c>
      <c r="W89" s="2">
        <f>W12/'Output-Calculation-sheet'!W11*'Output-Calculation-sheet'!W74</f>
        <v>5.4340833969339783</v>
      </c>
      <c r="X89" s="2">
        <f>X12/'Output-Calculation-sheet'!X11*'Output-Calculation-sheet'!X74</f>
        <v>12.998159959062571</v>
      </c>
      <c r="Y89" s="2">
        <f>Y12/'Output-Calculation-sheet'!Y11*'Output-Calculation-sheet'!Y74</f>
        <v>6.2717327234235887</v>
      </c>
      <c r="AA89" s="2">
        <f t="shared" si="7"/>
        <v>3.3205532461456881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18464478984.664368</v>
      </c>
      <c r="C96" s="2">
        <f>C8/'Output-Calculation-sheet'!C7*'Output-Calculation-sheet'!C79</f>
        <v>2517937593.3340235</v>
      </c>
      <c r="D96" s="2">
        <f>D8/'Output-Calculation-sheet'!D7*'Output-Calculation-sheet'!D79</f>
        <v>8524880048.0795603</v>
      </c>
      <c r="E96" s="2">
        <f>E8/'Output-Calculation-sheet'!E7*'Output-Calculation-sheet'!E79</f>
        <v>14562120405.948006</v>
      </c>
      <c r="F96" s="2">
        <f>F8/'Output-Calculation-sheet'!F7*'Output-Calculation-sheet'!F79</f>
        <v>6298067422.9741468</v>
      </c>
      <c r="G96" s="2">
        <f>G8/'Output-Calculation-sheet'!G7*'Output-Calculation-sheet'!G79</f>
        <v>4728356155.7386379</v>
      </c>
      <c r="H96" s="2">
        <f>H8/'Output-Calculation-sheet'!H7*'Output-Calculation-sheet'!H79</f>
        <v>2203606170.512012</v>
      </c>
      <c r="I96" s="2">
        <f>I8/'Output-Calculation-sheet'!I7*'Output-Calculation-sheet'!I79</f>
        <v>3292065572.5278506</v>
      </c>
      <c r="J96" s="2">
        <f>J8/'Output-Calculation-sheet'!J7*'Output-Calculation-sheet'!J79</f>
        <v>2388131723.477283</v>
      </c>
      <c r="K96" s="2">
        <f>K8/'Output-Calculation-sheet'!K7*'Output-Calculation-sheet'!K79</f>
        <v>3331843787.4244308</v>
      </c>
      <c r="L96" s="2">
        <f>L8/'Output-Calculation-sheet'!L7*'Output-Calculation-sheet'!L79</f>
        <v>2490899633.579833</v>
      </c>
      <c r="M96" s="2">
        <f>M8/'Output-Calculation-sheet'!M7*'Output-Calculation-sheet'!M79</f>
        <v>3002801647.1858954</v>
      </c>
      <c r="N96" s="2">
        <f>N8/'Output-Calculation-sheet'!N7*'Output-Calculation-sheet'!N79</f>
        <v>2154814476.8636241</v>
      </c>
      <c r="O96" s="2">
        <f>O8/'Output-Calculation-sheet'!O7*'Output-Calculation-sheet'!O79</f>
        <v>361900673.01477134</v>
      </c>
      <c r="P96" s="2">
        <f>P8/'Output-Calculation-sheet'!P7*'Output-Calculation-sheet'!P79</f>
        <v>3444454826.5247784</v>
      </c>
      <c r="Q96" s="2">
        <f>Q8/'Output-Calculation-sheet'!Q7*'Output-Calculation-sheet'!Q79</f>
        <v>1582229991.639015</v>
      </c>
      <c r="R96" s="2">
        <f>R8/'Output-Calculation-sheet'!R7*'Output-Calculation-sheet'!R79</f>
        <v>2335092424.8361545</v>
      </c>
      <c r="S96" s="2">
        <f>S8/'Output-Calculation-sheet'!S7*'Output-Calculation-sheet'!S79</f>
        <v>935296059.03580892</v>
      </c>
      <c r="T96" s="2">
        <f>T8/'Output-Calculation-sheet'!T7*'Output-Calculation-sheet'!T79</f>
        <v>1077699237.7686627</v>
      </c>
      <c r="U96" s="2">
        <f>U8/'Output-Calculation-sheet'!U7*'Output-Calculation-sheet'!U79</f>
        <v>555476381.35046232</v>
      </c>
      <c r="V96" s="2">
        <f>V8/'Output-Calculation-sheet'!V7*'Output-Calculation-sheet'!V79</f>
        <v>373800021.04660851</v>
      </c>
      <c r="W96" s="2">
        <f>W8/'Output-Calculation-sheet'!W7*'Output-Calculation-sheet'!W79</f>
        <v>989138223.63615</v>
      </c>
      <c r="X96" s="2">
        <f>X8/'Output-Calculation-sheet'!X7*'Output-Calculation-sheet'!X79</f>
        <v>214189705.47778538</v>
      </c>
      <c r="Y96" s="2">
        <f>Y8/'Output-Calculation-sheet'!Y7*'Output-Calculation-sheet'!Y79</f>
        <v>467602001.10239297</v>
      </c>
      <c r="AA96" s="2">
        <f t="shared" si="8"/>
        <v>86.296883167742237</v>
      </c>
    </row>
    <row r="97" spans="1:27" x14ac:dyDescent="0.25">
      <c r="A97" s="2">
        <v>2032</v>
      </c>
      <c r="B97" s="2">
        <f>B9/'Output-Calculation-sheet'!B8*'Output-Calculation-sheet'!B80</f>
        <v>21193827312.012424</v>
      </c>
      <c r="C97" s="2">
        <f>C9/'Output-Calculation-sheet'!C8*'Output-Calculation-sheet'!C80</f>
        <v>2910047468.8217778</v>
      </c>
      <c r="D97" s="2">
        <f>D9/'Output-Calculation-sheet'!D8*'Output-Calculation-sheet'!D80</f>
        <v>9284303927.884697</v>
      </c>
      <c r="E97" s="2">
        <f>E9/'Output-Calculation-sheet'!E8*'Output-Calculation-sheet'!E80</f>
        <v>16299227725.207817</v>
      </c>
      <c r="F97" s="2">
        <f>F9/'Output-Calculation-sheet'!F8*'Output-Calculation-sheet'!F80</f>
        <v>7025739430.5667343</v>
      </c>
      <c r="G97" s="2">
        <f>G9/'Output-Calculation-sheet'!G8*'Output-Calculation-sheet'!G80</f>
        <v>5138826439.8096256</v>
      </c>
      <c r="H97" s="2">
        <f>H9/'Output-Calculation-sheet'!H8*'Output-Calculation-sheet'!H80</f>
        <v>3096871063.3407059</v>
      </c>
      <c r="I97" s="2">
        <f>I9/'Output-Calculation-sheet'!I8*'Output-Calculation-sheet'!I80</f>
        <v>3712711200.1094203</v>
      </c>
      <c r="J97" s="2">
        <f>J9/'Output-Calculation-sheet'!J8*'Output-Calculation-sheet'!J80</f>
        <v>2617475303.7380376</v>
      </c>
      <c r="K97" s="2">
        <f>K9/'Output-Calculation-sheet'!K8*'Output-Calculation-sheet'!K80</f>
        <v>3677001347.7974854</v>
      </c>
      <c r="L97" s="2">
        <f>L9/'Output-Calculation-sheet'!L8*'Output-Calculation-sheet'!L80</f>
        <v>2842882211.839438</v>
      </c>
      <c r="M97" s="2">
        <f>M9/'Output-Calculation-sheet'!M8*'Output-Calculation-sheet'!M80</f>
        <v>3372898067.1934314</v>
      </c>
      <c r="N97" s="2">
        <f>N9/'Output-Calculation-sheet'!N8*'Output-Calculation-sheet'!N80</f>
        <v>2465538300.7251825</v>
      </c>
      <c r="O97" s="2">
        <f>O9/'Output-Calculation-sheet'!O8*'Output-Calculation-sheet'!O80</f>
        <v>412410677.37875855</v>
      </c>
      <c r="P97" s="2">
        <f>P9/'Output-Calculation-sheet'!P8*'Output-Calculation-sheet'!P80</f>
        <v>3839148402.4555211</v>
      </c>
      <c r="Q97" s="2">
        <f>Q9/'Output-Calculation-sheet'!Q8*'Output-Calculation-sheet'!Q80</f>
        <v>1763216404.0131865</v>
      </c>
      <c r="R97" s="2">
        <f>R9/'Output-Calculation-sheet'!R8*'Output-Calculation-sheet'!R80</f>
        <v>2621260193.1090574</v>
      </c>
      <c r="S97" s="2">
        <f>S9/'Output-Calculation-sheet'!S8*'Output-Calculation-sheet'!S80</f>
        <v>1085022310.7904353</v>
      </c>
      <c r="T97" s="2">
        <f>T9/'Output-Calculation-sheet'!T8*'Output-Calculation-sheet'!T80</f>
        <v>1184167596.115818</v>
      </c>
      <c r="U97" s="2">
        <f>U9/'Output-Calculation-sheet'!U8*'Output-Calculation-sheet'!U80</f>
        <v>625530498.90673387</v>
      </c>
      <c r="V97" s="2">
        <f>V9/'Output-Calculation-sheet'!V8*'Output-Calculation-sheet'!V80</f>
        <v>421367122.49332798</v>
      </c>
      <c r="W97" s="2">
        <f>W9/'Output-Calculation-sheet'!W8*'Output-Calculation-sheet'!W80</f>
        <v>1095293715.3505602</v>
      </c>
      <c r="X97" s="2">
        <f>X9/'Output-Calculation-sheet'!X8*'Output-Calculation-sheet'!X80</f>
        <v>322114322.77893084</v>
      </c>
      <c r="Y97" s="2">
        <f>Y9/'Output-Calculation-sheet'!Y8*'Output-Calculation-sheet'!Y80</f>
        <v>517117291.62003988</v>
      </c>
      <c r="AA97" s="2">
        <f t="shared" si="8"/>
        <v>97.523998334059144</v>
      </c>
    </row>
    <row r="98" spans="1:27" x14ac:dyDescent="0.25">
      <c r="A98" s="2">
        <v>2033</v>
      </c>
      <c r="B98" s="2">
        <f>B10/'Output-Calculation-sheet'!B9*'Output-Calculation-sheet'!B81</f>
        <v>25857562409.074036</v>
      </c>
      <c r="C98" s="2">
        <f>C10/'Output-Calculation-sheet'!C9*'Output-Calculation-sheet'!C81</f>
        <v>8865254636.839407</v>
      </c>
      <c r="D98" s="2">
        <f>D10/'Output-Calculation-sheet'!D9*'Output-Calculation-sheet'!D81</f>
        <v>8437022275.0875969</v>
      </c>
      <c r="E98" s="2">
        <f>E10/'Output-Calculation-sheet'!E9*'Output-Calculation-sheet'!E81</f>
        <v>15870569754.570684</v>
      </c>
      <c r="F98" s="2">
        <f>F10/'Output-Calculation-sheet'!F9*'Output-Calculation-sheet'!F81</f>
        <v>6545406575.6392183</v>
      </c>
      <c r="G98" s="2">
        <f>G10/'Output-Calculation-sheet'!G9*'Output-Calculation-sheet'!G81</f>
        <v>4805837771.8617039</v>
      </c>
      <c r="H98" s="2">
        <f>H10/'Output-Calculation-sheet'!H9*'Output-Calculation-sheet'!H81</f>
        <v>4354128286.1833096</v>
      </c>
      <c r="I98" s="2">
        <f>I10/'Output-Calculation-sheet'!I9*'Output-Calculation-sheet'!I81</f>
        <v>3619566057.8539472</v>
      </c>
      <c r="J98" s="2">
        <f>J10/'Output-Calculation-sheet'!J9*'Output-Calculation-sheet'!J81</f>
        <v>2314441767.3229218</v>
      </c>
      <c r="K98" s="2">
        <f>K10/'Output-Calculation-sheet'!K9*'Output-Calculation-sheet'!K81</f>
        <v>3361818450.5010495</v>
      </c>
      <c r="L98" s="2">
        <f>L10/'Output-Calculation-sheet'!L9*'Output-Calculation-sheet'!L81</f>
        <v>2521414160.4650092</v>
      </c>
      <c r="M98" s="2">
        <f>M10/'Output-Calculation-sheet'!M9*'Output-Calculation-sheet'!M81</f>
        <v>3269767529.4333105</v>
      </c>
      <c r="N98" s="2">
        <f>N10/'Output-Calculation-sheet'!N9*'Output-Calculation-sheet'!N81</f>
        <v>2345803078.1516776</v>
      </c>
      <c r="O98" s="2">
        <f>O10/'Output-Calculation-sheet'!O9*'Output-Calculation-sheet'!O81</f>
        <v>1242235257.3343093</v>
      </c>
      <c r="P98" s="2">
        <f>P10/'Output-Calculation-sheet'!P9*'Output-Calculation-sheet'!P81</f>
        <v>3969823453.6152997</v>
      </c>
      <c r="Q98" s="2">
        <f>Q10/'Output-Calculation-sheet'!Q9*'Output-Calculation-sheet'!Q81</f>
        <v>1866510350.5272889</v>
      </c>
      <c r="R98" s="2">
        <f>R10/'Output-Calculation-sheet'!R9*'Output-Calculation-sheet'!R81</f>
        <v>2387549119.3508906</v>
      </c>
      <c r="S98" s="2">
        <f>S10/'Output-Calculation-sheet'!S9*'Output-Calculation-sheet'!S81</f>
        <v>1380428467.3560553</v>
      </c>
      <c r="T98" s="2">
        <f>T10/'Output-Calculation-sheet'!T9*'Output-Calculation-sheet'!T81</f>
        <v>1024334713.0494229</v>
      </c>
      <c r="U98" s="2">
        <f>U10/'Output-Calculation-sheet'!U9*'Output-Calculation-sheet'!U81</f>
        <v>666498598.98204482</v>
      </c>
      <c r="V98" s="2">
        <f>V10/'Output-Calculation-sheet'!V9*'Output-Calculation-sheet'!V81</f>
        <v>352988881.70158327</v>
      </c>
      <c r="W98" s="2">
        <f>W10/'Output-Calculation-sheet'!W9*'Output-Calculation-sheet'!W81</f>
        <v>1000845260.8972317</v>
      </c>
      <c r="X98" s="2">
        <f>X10/'Output-Calculation-sheet'!X9*'Output-Calculation-sheet'!X81</f>
        <v>367780352.54083329</v>
      </c>
      <c r="Y98" s="2">
        <f>Y10/'Output-Calculation-sheet'!Y9*'Output-Calculation-sheet'!Y81</f>
        <v>550326705.5599432</v>
      </c>
      <c r="AA98" s="2">
        <f t="shared" si="8"/>
        <v>106.97791391389873</v>
      </c>
    </row>
    <row r="99" spans="1:27" x14ac:dyDescent="0.25">
      <c r="A99" s="2">
        <v>2034</v>
      </c>
      <c r="B99" s="2">
        <f>B11/'Output-Calculation-sheet'!B10*'Output-Calculation-sheet'!B82</f>
        <v>31543966861.936867</v>
      </c>
      <c r="C99" s="2">
        <f>C11/'Output-Calculation-sheet'!C10*'Output-Calculation-sheet'!C82</f>
        <v>10883962746.352383</v>
      </c>
      <c r="D99" s="2">
        <f>D11/'Output-Calculation-sheet'!D10*'Output-Calculation-sheet'!D82</f>
        <v>9901344613.5222206</v>
      </c>
      <c r="E99" s="2">
        <f>E11/'Output-Calculation-sheet'!E10*'Output-Calculation-sheet'!E82</f>
        <v>19153282916.443104</v>
      </c>
      <c r="F99" s="2">
        <f>F11/'Output-Calculation-sheet'!F10*'Output-Calculation-sheet'!F82</f>
        <v>7888255799.7106886</v>
      </c>
      <c r="G99" s="2">
        <f>G11/'Output-Calculation-sheet'!G10*'Output-Calculation-sheet'!G82</f>
        <v>5607988542.9849138</v>
      </c>
      <c r="H99" s="2">
        <f>H11/'Output-Calculation-sheet'!H10*'Output-Calculation-sheet'!H82</f>
        <v>5241683475.6505842</v>
      </c>
      <c r="I99" s="2">
        <f>I11/'Output-Calculation-sheet'!I10*'Output-Calculation-sheet'!I82</f>
        <v>4402649209.7170334</v>
      </c>
      <c r="J99" s="2">
        <f>J11/'Output-Calculation-sheet'!J10*'Output-Calculation-sheet'!J82</f>
        <v>2739766919.3741832</v>
      </c>
      <c r="K99" s="2">
        <f>K11/'Output-Calculation-sheet'!K10*'Output-Calculation-sheet'!K82</f>
        <v>4008638533.9635386</v>
      </c>
      <c r="L99" s="2">
        <f>L11/'Output-Calculation-sheet'!L10*'Output-Calculation-sheet'!L82</f>
        <v>3094962097.4967556</v>
      </c>
      <c r="M99" s="2">
        <f>M11/'Output-Calculation-sheet'!M10*'Output-Calculation-sheet'!M82</f>
        <v>3948463005.755826</v>
      </c>
      <c r="N99" s="2">
        <f>N11/'Output-Calculation-sheet'!N10*'Output-Calculation-sheet'!N82</f>
        <v>2781695876.8988934</v>
      </c>
      <c r="O99" s="2">
        <f>O11/'Output-Calculation-sheet'!O10*'Output-Calculation-sheet'!O82</f>
        <v>1508096936.8988681</v>
      </c>
      <c r="P99" s="2">
        <f>P11/'Output-Calculation-sheet'!P10*'Output-Calculation-sheet'!P82</f>
        <v>4701079798.0732784</v>
      </c>
      <c r="Q99" s="2">
        <f>Q11/'Output-Calculation-sheet'!Q10*'Output-Calculation-sheet'!Q82</f>
        <v>2224846378.8430243</v>
      </c>
      <c r="R99" s="2">
        <f>R11/'Output-Calculation-sheet'!R10*'Output-Calculation-sheet'!R82</f>
        <v>2880053348.3748608</v>
      </c>
      <c r="S99" s="2">
        <f>S11/'Output-Calculation-sheet'!S10*'Output-Calculation-sheet'!S82</f>
        <v>1658991244.8794565</v>
      </c>
      <c r="T99" s="2">
        <f>T11/'Output-Calculation-sheet'!T10*'Output-Calculation-sheet'!T82</f>
        <v>1212528641.1274388</v>
      </c>
      <c r="U99" s="2">
        <f>U11/'Output-Calculation-sheet'!U10*'Output-Calculation-sheet'!U82</f>
        <v>802960908.86422634</v>
      </c>
      <c r="V99" s="2">
        <f>V11/'Output-Calculation-sheet'!V10*'Output-Calculation-sheet'!V82</f>
        <v>429333187.12159282</v>
      </c>
      <c r="W99" s="2">
        <f>W11/'Output-Calculation-sheet'!W10*'Output-Calculation-sheet'!W82</f>
        <v>1190555959.6214299</v>
      </c>
      <c r="X99" s="2">
        <f>X11/'Output-Calculation-sheet'!X10*'Output-Calculation-sheet'!X82</f>
        <v>448396151.71017575</v>
      </c>
      <c r="Y99" s="2">
        <f>Y11/'Output-Calculation-sheet'!Y10*'Output-Calculation-sheet'!Y82</f>
        <v>655183378.36906719</v>
      </c>
      <c r="AA99" s="2">
        <f t="shared" si="8"/>
        <v>128.90868653369037</v>
      </c>
    </row>
    <row r="100" spans="1:27" x14ac:dyDescent="0.25">
      <c r="A100" s="2">
        <v>2035</v>
      </c>
      <c r="B100" s="2">
        <f>B12/'Output-Calculation-sheet'!B11*'Output-Calculation-sheet'!B83</f>
        <v>36841912855.707329</v>
      </c>
      <c r="C100" s="2">
        <f>C12/'Output-Calculation-sheet'!C11*'Output-Calculation-sheet'!C83</f>
        <v>12790913743.511799</v>
      </c>
      <c r="D100" s="2">
        <f>D12/'Output-Calculation-sheet'!D11*'Output-Calculation-sheet'!D83</f>
        <v>11132850335.477957</v>
      </c>
      <c r="E100" s="2">
        <f>E12/'Output-Calculation-sheet'!E11*'Output-Calculation-sheet'!E83</f>
        <v>22140366720.695869</v>
      </c>
      <c r="F100" s="2">
        <f>F12/'Output-Calculation-sheet'!F11*'Output-Calculation-sheet'!F83</f>
        <v>9107664068.6451225</v>
      </c>
      <c r="G100" s="2">
        <f>G12/'Output-Calculation-sheet'!G11*'Output-Calculation-sheet'!G83</f>
        <v>6258738648.7079</v>
      </c>
      <c r="H100" s="2">
        <f>H12/'Output-Calculation-sheet'!H11*'Output-Calculation-sheet'!H83</f>
        <v>6045473806.2833338</v>
      </c>
      <c r="I100" s="2">
        <f>I12/'Output-Calculation-sheet'!I11*'Output-Calculation-sheet'!I83</f>
        <v>5129465116.6213322</v>
      </c>
      <c r="J100" s="2">
        <f>J12/'Output-Calculation-sheet'!J11*'Output-Calculation-sheet'!J83</f>
        <v>3108676635.4241319</v>
      </c>
      <c r="K100" s="2">
        <f>K12/'Output-Calculation-sheet'!K11*'Output-Calculation-sheet'!K83</f>
        <v>4580404850.6190996</v>
      </c>
      <c r="L100" s="2">
        <f>L12/'Output-Calculation-sheet'!L11*'Output-Calculation-sheet'!L83</f>
        <v>3636580279.4234719</v>
      </c>
      <c r="M100" s="2">
        <f>M12/'Output-Calculation-sheet'!M11*'Output-Calculation-sheet'!M83</f>
        <v>4568350666.8791027</v>
      </c>
      <c r="N100" s="2">
        <f>N12/'Output-Calculation-sheet'!N11*'Output-Calculation-sheet'!N83</f>
        <v>3160937841.8715158</v>
      </c>
      <c r="O100" s="2">
        <f>O12/'Output-Calculation-sheet'!O11*'Output-Calculation-sheet'!O83</f>
        <v>1754521207.272521</v>
      </c>
      <c r="P100" s="2">
        <f>P12/'Output-Calculation-sheet'!P11*'Output-Calculation-sheet'!P83</f>
        <v>5328605574.7170258</v>
      </c>
      <c r="Q100" s="2">
        <f>Q12/'Output-Calculation-sheet'!Q11*'Output-Calculation-sheet'!Q83</f>
        <v>2541769286.266778</v>
      </c>
      <c r="R100" s="2">
        <f>R12/'Output-Calculation-sheet'!R11*'Output-Calculation-sheet'!R83</f>
        <v>3328305212.0995164</v>
      </c>
      <c r="S100" s="2">
        <f>S12/'Output-Calculation-sheet'!S11*'Output-Calculation-sheet'!S83</f>
        <v>1910276186.3069568</v>
      </c>
      <c r="T100" s="2">
        <f>T12/'Output-Calculation-sheet'!T11*'Output-Calculation-sheet'!T83</f>
        <v>1374736990.132504</v>
      </c>
      <c r="U100" s="2">
        <f>U12/'Output-Calculation-sheet'!U11*'Output-Calculation-sheet'!U83</f>
        <v>926417077.86966681</v>
      </c>
      <c r="V100" s="2">
        <f>V12/'Output-Calculation-sheet'!V11*'Output-Calculation-sheet'!V83</f>
        <v>499855839.70060515</v>
      </c>
      <c r="W100" s="2">
        <f>W12/'Output-Calculation-sheet'!W11*'Output-Calculation-sheet'!W83</f>
        <v>1354232270.6166344</v>
      </c>
      <c r="X100" s="2">
        <f>X12/'Output-Calculation-sheet'!X11*'Output-Calculation-sheet'!X83</f>
        <v>523559059.11706185</v>
      </c>
      <c r="Y100" s="2">
        <f>Y12/'Output-Calculation-sheet'!Y11*'Output-Calculation-sheet'!Y83</f>
        <v>746262814.81454301</v>
      </c>
      <c r="AA100" s="2">
        <f t="shared" si="8"/>
        <v>148.7908770887818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6238678624.3013897</v>
      </c>
      <c r="C107" s="2">
        <f>C8/'Output-Calculation-sheet'!C7*'Output-Calculation-sheet'!C88</f>
        <v>14345167490.592705</v>
      </c>
      <c r="D107" s="2">
        <f>D8/'Output-Calculation-sheet'!D7*'Output-Calculation-sheet'!D88</f>
        <v>1.5265476203806806E-5</v>
      </c>
      <c r="E107" s="2">
        <f>E8/'Output-Calculation-sheet'!E7*'Output-Calculation-sheet'!E88</f>
        <v>-1.1561150542875048E-5</v>
      </c>
      <c r="F107" s="2">
        <f>F8/'Output-Calculation-sheet'!F7*'Output-Calculation-sheet'!F88</f>
        <v>0</v>
      </c>
      <c r="G107" s="2">
        <f>G8/'Output-Calculation-sheet'!G7*'Output-Calculation-sheet'!G88</f>
        <v>-7.1712900673706505E-6</v>
      </c>
      <c r="H107" s="2">
        <f>H8/'Output-Calculation-sheet'!H7*'Output-Calculation-sheet'!H88</f>
        <v>7646535566.3700018</v>
      </c>
      <c r="I107" s="2">
        <f>I8/'Output-Calculation-sheet'!I7*'Output-Calculation-sheet'!I88</f>
        <v>6.9502278751486642E-7</v>
      </c>
      <c r="J107" s="2">
        <f>J8/'Output-Calculation-sheet'!J7*'Output-Calculation-sheet'!J88</f>
        <v>0</v>
      </c>
      <c r="K107" s="2">
        <f>K8/'Output-Calculation-sheet'!K7*'Output-Calculation-sheet'!K88</f>
        <v>-9.7992481154730982E-8</v>
      </c>
      <c r="L107" s="2">
        <f>L8/'Output-Calculation-sheet'!L7*'Output-Calculation-sheet'!L88</f>
        <v>752346054.05071735</v>
      </c>
      <c r="M107" s="2">
        <f>M8/'Output-Calculation-sheet'!M7*'Output-Calculation-sheet'!M88</f>
        <v>9630336787.3474655</v>
      </c>
      <c r="N107" s="2">
        <f>N8/'Output-Calculation-sheet'!N7*'Output-Calculation-sheet'!N88</f>
        <v>5453172930.2978191</v>
      </c>
      <c r="O107" s="2">
        <f>O8/'Output-Calculation-sheet'!O7*'Output-Calculation-sheet'!O88</f>
        <v>2785673640.8280025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1.706372116758803E-6</v>
      </c>
      <c r="S107" s="2">
        <f>S8/'Output-Calculation-sheet'!S7*'Output-Calculation-sheet'!S88</f>
        <v>731298510.31006658</v>
      </c>
      <c r="T107" s="2">
        <f>T8/'Output-Calculation-sheet'!T7*'Output-Calculation-sheet'!T88</f>
        <v>1.5667566597460168E-9</v>
      </c>
      <c r="U107" s="2">
        <f>U8/'Output-Calculation-sheet'!U7*'Output-Calculation-sheet'!U88</f>
        <v>6.9619796681299962E-7</v>
      </c>
      <c r="V107" s="2">
        <f>V8/'Output-Calculation-sheet'!V7*'Output-Calculation-sheet'!V88</f>
        <v>-1.0099974056149544E-7</v>
      </c>
      <c r="W107" s="2">
        <f>W8/'Output-Calculation-sheet'!W7*'Output-Calculation-sheet'!W88</f>
        <v>5.5889435955181559E-8</v>
      </c>
      <c r="X107" s="2">
        <f>X8/'Output-Calculation-sheet'!X7*'Output-Calculation-sheet'!X88</f>
        <v>675024556.70335937</v>
      </c>
      <c r="Y107" s="2">
        <f>Y8/'Output-Calculation-sheet'!Y7*'Output-Calculation-sheet'!Y88</f>
        <v>0</v>
      </c>
      <c r="AA107" s="2">
        <f t="shared" si="9"/>
        <v>48258.234160801527</v>
      </c>
    </row>
    <row r="108" spans="1:27" x14ac:dyDescent="0.25">
      <c r="A108" s="2">
        <v>2032</v>
      </c>
      <c r="B108" s="2">
        <f>B9/'Output-Calculation-sheet'!B8*'Output-Calculation-sheet'!B89</f>
        <v>8902871783.6848755</v>
      </c>
      <c r="C108" s="2">
        <f>C9/'Output-Calculation-sheet'!C8*'Output-Calculation-sheet'!C89</f>
        <v>16476327406.700579</v>
      </c>
      <c r="D108" s="2">
        <f>D9/'Output-Calculation-sheet'!D8*'Output-Calculation-sheet'!D89</f>
        <v>0</v>
      </c>
      <c r="E108" s="2">
        <f>E9/'Output-Calculation-sheet'!E8*'Output-Calculation-sheet'!E89</f>
        <v>-7.1524296016199379E-6</v>
      </c>
      <c r="F108" s="2">
        <f>F9/'Output-Calculation-sheet'!F8*'Output-Calculation-sheet'!F89</f>
        <v>0</v>
      </c>
      <c r="G108" s="2">
        <f>G9/'Output-Calculation-sheet'!G8*'Output-Calculation-sheet'!G89</f>
        <v>1.958729313009997E-6</v>
      </c>
      <c r="H108" s="2">
        <f>H9/'Output-Calculation-sheet'!H8*'Output-Calculation-sheet'!H89</f>
        <v>10910022482.763021</v>
      </c>
      <c r="I108" s="2">
        <f>I9/'Output-Calculation-sheet'!I8*'Output-Calculation-sheet'!I89</f>
        <v>1.3952495799353809E-5</v>
      </c>
      <c r="J108" s="2">
        <f>J9/'Output-Calculation-sheet'!J8*'Output-Calculation-sheet'!J89</f>
        <v>-1.2937714301792869E-6</v>
      </c>
      <c r="K108" s="2">
        <f>K9/'Output-Calculation-sheet'!K8*'Output-Calculation-sheet'!K89</f>
        <v>-5.4077933249523821E-7</v>
      </c>
      <c r="L108" s="2">
        <f>L9/'Output-Calculation-sheet'!L8*'Output-Calculation-sheet'!L89</f>
        <v>948065414.60658371</v>
      </c>
      <c r="M108" s="2">
        <f>M9/'Output-Calculation-sheet'!M8*'Output-Calculation-sheet'!M89</f>
        <v>10950257038.568092</v>
      </c>
      <c r="N108" s="2">
        <f>N9/'Output-Calculation-sheet'!N8*'Output-Calculation-sheet'!N89</f>
        <v>6909105033.1251354</v>
      </c>
      <c r="O108" s="2">
        <f>O9/'Output-Calculation-sheet'!O8*'Output-Calculation-sheet'!O89</f>
        <v>3197976984.6441679</v>
      </c>
      <c r="P108" s="2">
        <f>P9/'Output-Calculation-sheet'!P8*'Output-Calculation-sheet'!P89</f>
        <v>0</v>
      </c>
      <c r="Q108" s="2">
        <f>Q9/'Output-Calculation-sheet'!Q8*'Output-Calculation-sheet'!Q89</f>
        <v>98381434.844320521</v>
      </c>
      <c r="R108" s="2">
        <f>R9/'Output-Calculation-sheet'!R8*'Output-Calculation-sheet'!R89</f>
        <v>0</v>
      </c>
      <c r="S108" s="2">
        <f>S9/'Output-Calculation-sheet'!S8*'Output-Calculation-sheet'!S89</f>
        <v>1162094892.7978253</v>
      </c>
      <c r="T108" s="2">
        <f>T9/'Output-Calculation-sheet'!T8*'Output-Calculation-sheet'!T89</f>
        <v>2.2804636258453457E-7</v>
      </c>
      <c r="U108" s="2">
        <f>U9/'Output-Calculation-sheet'!U8*'Output-Calculation-sheet'!U89</f>
        <v>-6.4635417666193294E-9</v>
      </c>
      <c r="V108" s="2">
        <f>V9/'Output-Calculation-sheet'!V8*'Output-Calculation-sheet'!V89</f>
        <v>0</v>
      </c>
      <c r="W108" s="2">
        <f>W9/'Output-Calculation-sheet'!W8*'Output-Calculation-sheet'!W89</f>
        <v>-1.1258269454079543E-6</v>
      </c>
      <c r="X108" s="2">
        <f>X9/'Output-Calculation-sheet'!X8*'Output-Calculation-sheet'!X89</f>
        <v>1017037567.9804659</v>
      </c>
      <c r="Y108" s="2">
        <f>Y9/'Output-Calculation-sheet'!Y8*'Output-Calculation-sheet'!Y89</f>
        <v>0</v>
      </c>
      <c r="AA108" s="2">
        <f t="shared" si="9"/>
        <v>60572.140039715079</v>
      </c>
    </row>
    <row r="109" spans="1:27" x14ac:dyDescent="0.25">
      <c r="A109" s="2">
        <v>2033</v>
      </c>
      <c r="B109" s="2">
        <f>B10/'Output-Calculation-sheet'!B9*'Output-Calculation-sheet'!B90</f>
        <v>21180909999.948826</v>
      </c>
      <c r="C109" s="2">
        <f>C10/'Output-Calculation-sheet'!C9*'Output-Calculation-sheet'!C90</f>
        <v>46744843696.752411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15562179818.134218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10736551709.232141</v>
      </c>
      <c r="N109" s="2">
        <f>N10/'Output-Calculation-sheet'!N9*'Output-Calculation-sheet'!N90</f>
        <v>6323229182.0723944</v>
      </c>
      <c r="O109" s="2">
        <f>O10/'Output-Calculation-sheet'!O9*'Output-Calculation-sheet'!O90</f>
        <v>8576185912.0350428</v>
      </c>
      <c r="P109" s="2">
        <f>P10/'Output-Calculation-sheet'!P9*'Output-Calculation-sheet'!P90</f>
        <v>0</v>
      </c>
      <c r="Q109" s="2">
        <f>Q10/'Output-Calculation-sheet'!Q9*'Output-Calculation-sheet'!Q90</f>
        <v>205901677.5004279</v>
      </c>
      <c r="R109" s="2">
        <f>R10/'Output-Calculation-sheet'!R9*'Output-Calculation-sheet'!R90</f>
        <v>0</v>
      </c>
      <c r="S109" s="2">
        <f>S10/'Output-Calculation-sheet'!S9*'Output-Calculation-sheet'!S90</f>
        <v>2552048379.1577234</v>
      </c>
      <c r="T109" s="2">
        <f>T10/'Output-Calculation-sheet'!T9*'Output-Calculation-sheet'!T90</f>
        <v>1.9454965487351754E-7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1162801034.0005596</v>
      </c>
      <c r="Y109" s="2">
        <f>Y10/'Output-Calculation-sheet'!Y9*'Output-Calculation-sheet'!Y90</f>
        <v>0</v>
      </c>
      <c r="AA109" s="2">
        <f t="shared" si="9"/>
        <v>113044.65140883376</v>
      </c>
    </row>
    <row r="110" spans="1:27" x14ac:dyDescent="0.25">
      <c r="A110" s="2">
        <v>2034</v>
      </c>
      <c r="B110" s="2">
        <f>B11/'Output-Calculation-sheet'!B10*'Output-Calculation-sheet'!B91</f>
        <v>50847039542.61969</v>
      </c>
      <c r="C110" s="2">
        <f>C11/'Output-Calculation-sheet'!C10*'Output-Calculation-sheet'!C91</f>
        <v>51416756011.013481</v>
      </c>
      <c r="D110" s="2">
        <f>D11/'Output-Calculation-sheet'!D10*'Output-Calculation-sheet'!D91</f>
        <v>0</v>
      </c>
      <c r="E110" s="2">
        <f>E11/'Output-Calculation-sheet'!E10*'Output-Calculation-sheet'!E91</f>
        <v>1037251469.2427588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18991349847.955193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863157195.21751082</v>
      </c>
      <c r="M110" s="2">
        <f>M11/'Output-Calculation-sheet'!M10*'Output-Calculation-sheet'!M91</f>
        <v>13102378844.47677</v>
      </c>
      <c r="N110" s="2">
        <f>N11/'Output-Calculation-sheet'!N10*'Output-Calculation-sheet'!N91</f>
        <v>9062261094.3309574</v>
      </c>
      <c r="O110" s="2">
        <f>O11/'Output-Calculation-sheet'!O10*'Output-Calculation-sheet'!O91</f>
        <v>9409401960.1107903</v>
      </c>
      <c r="P110" s="2">
        <f>P11/'Output-Calculation-sheet'!P10*'Output-Calculation-sheet'!P91</f>
        <v>0</v>
      </c>
      <c r="Q110" s="2">
        <f>Q11/'Output-Calculation-sheet'!Q10*'Output-Calculation-sheet'!Q91</f>
        <v>2306059555.3464413</v>
      </c>
      <c r="R110" s="2">
        <f>R11/'Output-Calculation-sheet'!R10*'Output-Calculation-sheet'!R91</f>
        <v>0</v>
      </c>
      <c r="S110" s="2">
        <f>S11/'Output-Calculation-sheet'!S10*'Output-Calculation-sheet'!S91</f>
        <v>4456498850.5805702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1298096357.6622698</v>
      </c>
      <c r="Y110" s="2">
        <f>Y11/'Output-Calculation-sheet'!Y10*'Output-Calculation-sheet'!Y91</f>
        <v>56805827.015582241</v>
      </c>
      <c r="AA110" s="2">
        <f t="shared" si="9"/>
        <v>162847.05655557199</v>
      </c>
    </row>
    <row r="111" spans="1:27" x14ac:dyDescent="0.25">
      <c r="A111" s="2">
        <v>2035</v>
      </c>
      <c r="B111" s="2">
        <f>B12/'Output-Calculation-sheet'!B11*'Output-Calculation-sheet'!B92</f>
        <v>66039516837.31707</v>
      </c>
      <c r="C111" s="2">
        <f>C12/'Output-Calculation-sheet'!C11*'Output-Calculation-sheet'!C92</f>
        <v>55230688571.370277</v>
      </c>
      <c r="D111" s="2">
        <f>D12/'Output-Calculation-sheet'!D11*'Output-Calculation-sheet'!D92</f>
        <v>0</v>
      </c>
      <c r="E111" s="2">
        <f>E12/'Output-Calculation-sheet'!E11*'Output-Calculation-sheet'!E92</f>
        <v>7351129403.3132343</v>
      </c>
      <c r="F111" s="2">
        <f>F12/'Output-Calculation-sheet'!F11*'Output-Calculation-sheet'!F92</f>
        <v>0</v>
      </c>
      <c r="G111" s="2">
        <f>G12/'Output-Calculation-sheet'!G11*'Output-Calculation-sheet'!G92</f>
        <v>-7.9926474980591897E-7</v>
      </c>
      <c r="H111" s="2">
        <f>H12/'Output-Calculation-sheet'!H11*'Output-Calculation-sheet'!H92</f>
        <v>20443152187.447632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2425838293.5573411</v>
      </c>
      <c r="M111" s="2">
        <f>M12/'Output-Calculation-sheet'!M11*'Output-Calculation-sheet'!M92</f>
        <v>14425207341.598675</v>
      </c>
      <c r="N111" s="2">
        <f>N12/'Output-Calculation-sheet'!N11*'Output-Calculation-sheet'!N92</f>
        <v>10403750420.057587</v>
      </c>
      <c r="O111" s="2">
        <f>O12/'Output-Calculation-sheet'!O11*'Output-Calculation-sheet'!O92</f>
        <v>10034779905.300516</v>
      </c>
      <c r="P111" s="2">
        <f>P12/'Output-Calculation-sheet'!P11*'Output-Calculation-sheet'!P92</f>
        <v>504661438.36740547</v>
      </c>
      <c r="Q111" s="2">
        <f>Q12/'Output-Calculation-sheet'!Q11*'Output-Calculation-sheet'!Q92</f>
        <v>3470911555.5670381</v>
      </c>
      <c r="R111" s="2">
        <f>R12/'Output-Calculation-sheet'!R11*'Output-Calculation-sheet'!R92</f>
        <v>0</v>
      </c>
      <c r="S111" s="2">
        <f>S12/'Output-Calculation-sheet'!S11*'Output-Calculation-sheet'!S92</f>
        <v>5325201042.1144009</v>
      </c>
      <c r="T111" s="2">
        <f>T12/'Output-Calculation-sheet'!T11*'Output-Calculation-sheet'!T92</f>
        <v>0</v>
      </c>
      <c r="U111" s="2">
        <f>U12/'Output-Calculation-sheet'!U11*'Output-Calculation-sheet'!U92</f>
        <v>100693708.17088805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1423460992.5168397</v>
      </c>
      <c r="Y111" s="2">
        <f>Y12/'Output-Calculation-sheet'!Y11*'Output-Calculation-sheet'!Y92</f>
        <v>342936463.79698479</v>
      </c>
      <c r="AA111" s="2">
        <f t="shared" si="9"/>
        <v>197521.92816049591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69279442720.919388</v>
      </c>
      <c r="C118" s="2">
        <f>C8/'Output-Calculation-sheet'!C7*'Output-Calculation-sheet'!C97</f>
        <v>0</v>
      </c>
      <c r="D118" s="2">
        <f>D8/'Output-Calculation-sheet'!D7*'Output-Calculation-sheet'!D97</f>
        <v>41465339992.38131</v>
      </c>
      <c r="E118" s="2">
        <f>E8/'Output-Calculation-sheet'!E7*'Output-Calculation-sheet'!E97</f>
        <v>31607817700.599373</v>
      </c>
      <c r="F118" s="2">
        <f>F8/'Output-Calculation-sheet'!F7*'Output-Calculation-sheet'!F97</f>
        <v>21262153094.547775</v>
      </c>
      <c r="G118" s="2">
        <f>G8/'Output-Calculation-sheet'!G7*'Output-Calculation-sheet'!G97</f>
        <v>14399130824.739597</v>
      </c>
      <c r="H118" s="2">
        <f>H8/'Output-Calculation-sheet'!H7*'Output-Calculation-sheet'!H97</f>
        <v>0</v>
      </c>
      <c r="I118" s="2">
        <f>I8/'Output-Calculation-sheet'!I7*'Output-Calculation-sheet'!I97</f>
        <v>13111963061.760201</v>
      </c>
      <c r="J118" s="2">
        <f>J8/'Output-Calculation-sheet'!J7*'Output-Calculation-sheet'!J97</f>
        <v>13690429643.437777</v>
      </c>
      <c r="K118" s="2">
        <f>K8/'Output-Calculation-sheet'!K7*'Output-Calculation-sheet'!K97</f>
        <v>13222779734.589064</v>
      </c>
      <c r="L118" s="2">
        <f>L8/'Output-Calculation-sheet'!L7*'Output-Calculation-sheet'!L97</f>
        <v>10486344238.921356</v>
      </c>
      <c r="M118" s="2">
        <f>M8/'Output-Calculation-sheet'!M7*'Output-Calculation-sheet'!M97</f>
        <v>0</v>
      </c>
      <c r="N118" s="2">
        <f>N8/'Output-Calculation-sheet'!N7*'Output-Calculation-sheet'!N97</f>
        <v>3662566869.2507792</v>
      </c>
      <c r="O118" s="2">
        <f>O8/'Output-Calculation-sheet'!O7*'Output-Calculation-sheet'!O97</f>
        <v>0</v>
      </c>
      <c r="P118" s="2">
        <f>P8/'Output-Calculation-sheet'!P7*'Output-Calculation-sheet'!P97</f>
        <v>7845623126.8827791</v>
      </c>
      <c r="Q118" s="2">
        <f>Q8/'Output-Calculation-sheet'!Q7*'Output-Calculation-sheet'!Q97</f>
        <v>7608443116.706605</v>
      </c>
      <c r="R118" s="2">
        <f>R8/'Output-Calculation-sheet'!R7*'Output-Calculation-sheet'!R97</f>
        <v>8657834666.3120327</v>
      </c>
      <c r="S118" s="2">
        <f>S8/'Output-Calculation-sheet'!S7*'Output-Calculation-sheet'!S97</f>
        <v>3224536262.7093058</v>
      </c>
      <c r="T118" s="2">
        <f>T8/'Output-Calculation-sheet'!T7*'Output-Calculation-sheet'!T97</f>
        <v>3300479755.6418595</v>
      </c>
      <c r="U118" s="2">
        <f>U8/'Output-Calculation-sheet'!U7*'Output-Calculation-sheet'!U97</f>
        <v>2359243160.2400999</v>
      </c>
      <c r="V118" s="2">
        <f>V8/'Output-Calculation-sheet'!V7*'Output-Calculation-sheet'!V97</f>
        <v>2356805811.3491187</v>
      </c>
      <c r="W118" s="2">
        <f>W8/'Output-Calculation-sheet'!W7*'Output-Calculation-sheet'!W97</f>
        <v>1826454675.1891408</v>
      </c>
      <c r="X118" s="2">
        <f>X8/'Output-Calculation-sheet'!X7*'Output-Calculation-sheet'!X97</f>
        <v>0</v>
      </c>
      <c r="Y118" s="2">
        <f>Y8/'Output-Calculation-sheet'!Y7*'Output-Calculation-sheet'!Y97</f>
        <v>916521857.29574919</v>
      </c>
      <c r="AA118" s="2">
        <f t="shared" si="10"/>
        <v>270283.91031347332</v>
      </c>
    </row>
    <row r="119" spans="1:27" x14ac:dyDescent="0.25">
      <c r="A119" s="2">
        <v>2032</v>
      </c>
      <c r="B119" s="2">
        <f>B9/'Output-Calculation-sheet'!B8*'Output-Calculation-sheet'!B98</f>
        <v>77825965501.355652</v>
      </c>
      <c r="C119" s="2">
        <f>C9/'Output-Calculation-sheet'!C8*'Output-Calculation-sheet'!C98</f>
        <v>0</v>
      </c>
      <c r="D119" s="2">
        <f>D9/'Output-Calculation-sheet'!D8*'Output-Calculation-sheet'!D98</f>
        <v>47020201866.774765</v>
      </c>
      <c r="E119" s="2">
        <f>E9/'Output-Calculation-sheet'!E8*'Output-Calculation-sheet'!E98</f>
        <v>35810181858.090599</v>
      </c>
      <c r="F119" s="2">
        <f>F9/'Output-Calculation-sheet'!F8*'Output-Calculation-sheet'!F98</f>
        <v>24054313803.490196</v>
      </c>
      <c r="G119" s="2">
        <f>G9/'Output-Calculation-sheet'!G8*'Output-Calculation-sheet'!G98</f>
        <v>16331147409.775288</v>
      </c>
      <c r="H119" s="2">
        <f>H9/'Output-Calculation-sheet'!H8*'Output-Calculation-sheet'!H98</f>
        <v>0</v>
      </c>
      <c r="I119" s="2">
        <f>I9/'Output-Calculation-sheet'!I8*'Output-Calculation-sheet'!I98</f>
        <v>14853770635.210279</v>
      </c>
      <c r="J119" s="2">
        <f>J9/'Output-Calculation-sheet'!J8*'Output-Calculation-sheet'!J98</f>
        <v>15504042064.444286</v>
      </c>
      <c r="K119" s="2">
        <f>K9/'Output-Calculation-sheet'!K8*'Output-Calculation-sheet'!K98</f>
        <v>14965781399.160118</v>
      </c>
      <c r="L119" s="2">
        <f>L9/'Output-Calculation-sheet'!L8*'Output-Calculation-sheet'!L98</f>
        <v>11802196334.51338</v>
      </c>
      <c r="M119" s="2">
        <f>M9/'Output-Calculation-sheet'!M8*'Output-Calculation-sheet'!M98</f>
        <v>0</v>
      </c>
      <c r="N119" s="2">
        <f>N9/'Output-Calculation-sheet'!N8*'Output-Calculation-sheet'!N98</f>
        <v>3843707093.6805315</v>
      </c>
      <c r="O119" s="2">
        <f>O9/'Output-Calculation-sheet'!O8*'Output-Calculation-sheet'!O98</f>
        <v>0</v>
      </c>
      <c r="P119" s="2">
        <f>P9/'Output-Calculation-sheet'!P8*'Output-Calculation-sheet'!P98</f>
        <v>9005850508.1546307</v>
      </c>
      <c r="Q119" s="2">
        <f>Q9/'Output-Calculation-sheet'!Q8*'Output-Calculation-sheet'!Q98</f>
        <v>8601583859.0605488</v>
      </c>
      <c r="R119" s="2">
        <f>R9/'Output-Calculation-sheet'!R8*'Output-Calculation-sheet'!R98</f>
        <v>9847107470.0481911</v>
      </c>
      <c r="S119" s="2">
        <f>S9/'Output-Calculation-sheet'!S8*'Output-Calculation-sheet'!S98</f>
        <v>3505793864.1114764</v>
      </c>
      <c r="T119" s="2">
        <f>T9/'Output-Calculation-sheet'!T8*'Output-Calculation-sheet'!T98</f>
        <v>3741451747.8784671</v>
      </c>
      <c r="U119" s="2">
        <f>U9/'Output-Calculation-sheet'!U8*'Output-Calculation-sheet'!U98</f>
        <v>2693394099.9569898</v>
      </c>
      <c r="V119" s="2">
        <f>V9/'Output-Calculation-sheet'!V8*'Output-Calculation-sheet'!V98</f>
        <v>2665065545.1095099</v>
      </c>
      <c r="W119" s="2">
        <f>W9/'Output-Calculation-sheet'!W8*'Output-Calculation-sheet'!W98</f>
        <v>2070069203.334585</v>
      </c>
      <c r="X119" s="2">
        <f>X9/'Output-Calculation-sheet'!X8*'Output-Calculation-sheet'!X98</f>
        <v>0</v>
      </c>
      <c r="Y119" s="2">
        <f>Y9/'Output-Calculation-sheet'!Y8*'Output-Calculation-sheet'!Y98</f>
        <v>1037491253.4923155</v>
      </c>
      <c r="AA119" s="2">
        <f t="shared" si="10"/>
        <v>305179.11551764177</v>
      </c>
    </row>
    <row r="120" spans="1:27" x14ac:dyDescent="0.25">
      <c r="A120" s="2">
        <v>2033</v>
      </c>
      <c r="B120" s="2">
        <f>B10/'Output-Calculation-sheet'!B9*'Output-Calculation-sheet'!B99</f>
        <v>84674639260.226151</v>
      </c>
      <c r="C120" s="2">
        <f>C10/'Output-Calculation-sheet'!C9*'Output-Calculation-sheet'!C99</f>
        <v>0</v>
      </c>
      <c r="D120" s="2">
        <f>D10/'Output-Calculation-sheet'!D9*'Output-Calculation-sheet'!D99</f>
        <v>44463254493.008171</v>
      </c>
      <c r="E120" s="2">
        <f>E10/'Output-Calculation-sheet'!E9*'Output-Calculation-sheet'!E99</f>
        <v>35277075855.458473</v>
      </c>
      <c r="F120" s="2">
        <f>F10/'Output-Calculation-sheet'!F9*'Output-Calculation-sheet'!F99</f>
        <v>22709119633.770859</v>
      </c>
      <c r="G120" s="2">
        <f>G10/'Output-Calculation-sheet'!G9*'Output-Calculation-sheet'!G99</f>
        <v>15956050689.653906</v>
      </c>
      <c r="H120" s="2">
        <f>H10/'Output-Calculation-sheet'!H9*'Output-Calculation-sheet'!H99</f>
        <v>0</v>
      </c>
      <c r="I120" s="2">
        <f>I10/'Output-Calculation-sheet'!I9*'Output-Calculation-sheet'!I99</f>
        <v>14537220062.977062</v>
      </c>
      <c r="J120" s="2">
        <f>J10/'Output-Calculation-sheet'!J9*'Output-Calculation-sheet'!J99</f>
        <v>14149523227.8918</v>
      </c>
      <c r="K120" s="2">
        <f>K10/'Output-Calculation-sheet'!K9*'Output-Calculation-sheet'!K99</f>
        <v>14014206240.298395</v>
      </c>
      <c r="L120" s="2">
        <f>L10/'Output-Calculation-sheet'!L9*'Output-Calculation-sheet'!L99</f>
        <v>11242114672.963104</v>
      </c>
      <c r="M120" s="2">
        <f>M10/'Output-Calculation-sheet'!M9*'Output-Calculation-sheet'!M99</f>
        <v>0</v>
      </c>
      <c r="N120" s="2">
        <f>N10/'Output-Calculation-sheet'!N9*'Output-Calculation-sheet'!N99</f>
        <v>4214661113.3434658</v>
      </c>
      <c r="O120" s="2">
        <f>O10/'Output-Calculation-sheet'!O9*'Output-Calculation-sheet'!O99</f>
        <v>0</v>
      </c>
      <c r="P120" s="2">
        <f>P10/'Output-Calculation-sheet'!P9*'Output-Calculation-sheet'!P99</f>
        <v>9593996790.8183517</v>
      </c>
      <c r="Q120" s="2">
        <f>Q10/'Output-Calculation-sheet'!Q9*'Output-Calculation-sheet'!Q99</f>
        <v>9233504799.8964577</v>
      </c>
      <c r="R120" s="2">
        <f>R10/'Output-Calculation-sheet'!R9*'Output-Calculation-sheet'!R99</f>
        <v>9080805903.2250881</v>
      </c>
      <c r="S120" s="2">
        <f>S10/'Output-Calculation-sheet'!S9*'Output-Calculation-sheet'!S99</f>
        <v>3483078453.6752396</v>
      </c>
      <c r="T120" s="2">
        <f>T10/'Output-Calculation-sheet'!T9*'Output-Calculation-sheet'!T99</f>
        <v>3338154031.4960136</v>
      </c>
      <c r="U120" s="2">
        <f>U10/'Output-Calculation-sheet'!U9*'Output-Calculation-sheet'!U99</f>
        <v>2908067968.9704719</v>
      </c>
      <c r="V120" s="2">
        <f>V10/'Output-Calculation-sheet'!V9*'Output-Calculation-sheet'!V99</f>
        <v>2238789897.4656734</v>
      </c>
      <c r="W120" s="2">
        <f>W10/'Output-Calculation-sheet'!W9*'Output-Calculation-sheet'!W99</f>
        <v>1938295886.2457986</v>
      </c>
      <c r="X120" s="2">
        <f>X10/'Output-Calculation-sheet'!X9*'Output-Calculation-sheet'!X99</f>
        <v>0</v>
      </c>
      <c r="Y120" s="2">
        <f>Y10/'Output-Calculation-sheet'!Y9*'Output-Calculation-sheet'!Y99</f>
        <v>1130985485.4419155</v>
      </c>
      <c r="AA120" s="2">
        <f t="shared" si="10"/>
        <v>304183.54446682642</v>
      </c>
    </row>
    <row r="121" spans="1:27" x14ac:dyDescent="0.25">
      <c r="A121" s="2">
        <v>2034</v>
      </c>
      <c r="B121" s="2">
        <f>B11/'Output-Calculation-sheet'!B10*'Output-Calculation-sheet'!B100</f>
        <v>78322814342.904968</v>
      </c>
      <c r="C121" s="2">
        <f>C11/'Output-Calculation-sheet'!C10*'Output-Calculation-sheet'!C100</f>
        <v>0</v>
      </c>
      <c r="D121" s="2">
        <f>D11/'Output-Calculation-sheet'!D10*'Output-Calculation-sheet'!D100</f>
        <v>54259684291.465721</v>
      </c>
      <c r="E121" s="2">
        <f>E11/'Output-Calculation-sheet'!E10*'Output-Calculation-sheet'!E100</f>
        <v>42010480206.76973</v>
      </c>
      <c r="F121" s="2">
        <f>F11/'Output-Calculation-sheet'!F10*'Output-Calculation-sheet'!F100</f>
        <v>27712389420.541431</v>
      </c>
      <c r="G121" s="2">
        <f>G11/'Output-Calculation-sheet'!G10*'Output-Calculation-sheet'!G100</f>
        <v>19470535341.362347</v>
      </c>
      <c r="H121" s="2">
        <f>H11/'Output-Calculation-sheet'!H10*'Output-Calculation-sheet'!H100</f>
        <v>0</v>
      </c>
      <c r="I121" s="2">
        <f>I11/'Output-Calculation-sheet'!I10*'Output-Calculation-sheet'!I100</f>
        <v>17739522326.876888</v>
      </c>
      <c r="J121" s="2">
        <f>J11/'Output-Calculation-sheet'!J10*'Output-Calculation-sheet'!J100</f>
        <v>17266613324.393108</v>
      </c>
      <c r="K121" s="2">
        <f>K11/'Output-Calculation-sheet'!K10*'Output-Calculation-sheet'!K100</f>
        <v>17101509683.050859</v>
      </c>
      <c r="L121" s="2">
        <f>L11/'Output-Calculation-sheet'!L10*'Output-Calculation-sheet'!L100</f>
        <v>12855493620.438084</v>
      </c>
      <c r="M121" s="2">
        <f>M11/'Output-Calculation-sheet'!M10*'Output-Calculation-sheet'!M100</f>
        <v>8.7751497814695109E-7</v>
      </c>
      <c r="N121" s="2">
        <f>N11/'Output-Calculation-sheet'!N10*'Output-Calculation-sheet'!N100</f>
        <v>3797682574.5460052</v>
      </c>
      <c r="O121" s="2">
        <f>O11/'Output-Calculation-sheet'!O10*'Output-Calculation-sheet'!O100</f>
        <v>0</v>
      </c>
      <c r="P121" s="2">
        <f>P11/'Output-Calculation-sheet'!P10*'Output-Calculation-sheet'!P100</f>
        <v>11707325405.893118</v>
      </c>
      <c r="Q121" s="2">
        <f>Q11/'Output-Calculation-sheet'!Q10*'Output-Calculation-sheet'!Q100</f>
        <v>9212154959.1539936</v>
      </c>
      <c r="R121" s="2">
        <f>R11/'Output-Calculation-sheet'!R10*'Output-Calculation-sheet'!R100</f>
        <v>11081063193.499706</v>
      </c>
      <c r="S121" s="2">
        <f>S11/'Output-Calculation-sheet'!S10*'Output-Calculation-sheet'!S100</f>
        <v>2908265491.6882696</v>
      </c>
      <c r="T121" s="2">
        <f>T11/'Output-Calculation-sheet'!T10*'Output-Calculation-sheet'!T100</f>
        <v>4073396938.5764213</v>
      </c>
      <c r="U121" s="2">
        <f>U11/'Output-Calculation-sheet'!U10*'Output-Calculation-sheet'!U100</f>
        <v>3549941825.4327197</v>
      </c>
      <c r="V121" s="2">
        <f>V11/'Output-Calculation-sheet'!V10*'Output-Calculation-sheet'!V100</f>
        <v>2732822256.87956</v>
      </c>
      <c r="W121" s="2">
        <f>W11/'Output-Calculation-sheet'!W10*'Output-Calculation-sheet'!W100</f>
        <v>2365423941.4807749</v>
      </c>
      <c r="X121" s="2">
        <f>X11/'Output-Calculation-sheet'!X10*'Output-Calculation-sheet'!X100</f>
        <v>105009474.11300179</v>
      </c>
      <c r="Y121" s="2">
        <f>Y11/'Output-Calculation-sheet'!Y10*'Output-Calculation-sheet'!Y100</f>
        <v>1323340715.3960357</v>
      </c>
      <c r="AA121" s="2">
        <f t="shared" si="10"/>
        <v>339595.46933446283</v>
      </c>
    </row>
    <row r="122" spans="1:27" x14ac:dyDescent="0.25">
      <c r="A122" s="2">
        <v>2035</v>
      </c>
      <c r="B122" s="2">
        <f>B12/'Output-Calculation-sheet'!B11*'Output-Calculation-sheet'!B101</f>
        <v>75992522255.326996</v>
      </c>
      <c r="C122" s="2">
        <f>C12/'Output-Calculation-sheet'!C11*'Output-Calculation-sheet'!C101</f>
        <v>0</v>
      </c>
      <c r="D122" s="2">
        <f>D12/'Output-Calculation-sheet'!D11*'Output-Calculation-sheet'!D101</f>
        <v>59044780601.593971</v>
      </c>
      <c r="E122" s="2">
        <f>E12/'Output-Calculation-sheet'!E11*'Output-Calculation-sheet'!E101</f>
        <v>41728419986.244431</v>
      </c>
      <c r="F122" s="2">
        <f>F12/'Output-Calculation-sheet'!F11*'Output-Calculation-sheet'!F101</f>
        <v>31053175546.218349</v>
      </c>
      <c r="G122" s="2">
        <f>G12/'Output-Calculation-sheet'!G11*'Output-Calculation-sheet'!G101</f>
        <v>21497134240.739372</v>
      </c>
      <c r="H122" s="2">
        <f>H12/'Output-Calculation-sheet'!H11*'Output-Calculation-sheet'!H101</f>
        <v>0</v>
      </c>
      <c r="I122" s="2">
        <f>I12/'Output-Calculation-sheet'!I11*'Output-Calculation-sheet'!I101</f>
        <v>19638757693.654327</v>
      </c>
      <c r="J122" s="2">
        <f>J12/'Output-Calculation-sheet'!J11*'Output-Calculation-sheet'!J101</f>
        <v>18936877216.641239</v>
      </c>
      <c r="K122" s="2">
        <f>K12/'Output-Calculation-sheet'!K11*'Output-Calculation-sheet'!K101</f>
        <v>19042337636.642727</v>
      </c>
      <c r="L122" s="2">
        <f>L12/'Output-Calculation-sheet'!L11*'Output-Calculation-sheet'!L101</f>
        <v>13104456477.250059</v>
      </c>
      <c r="M122" s="2">
        <f>M12/'Output-Calculation-sheet'!M11*'Output-Calculation-sheet'!M101</f>
        <v>0</v>
      </c>
      <c r="N122" s="2">
        <f>N12/'Output-Calculation-sheet'!N11*'Output-Calculation-sheet'!N101</f>
        <v>3687669109.3223867</v>
      </c>
      <c r="O122" s="2">
        <f>O12/'Output-Calculation-sheet'!O11*'Output-Calculation-sheet'!O101</f>
        <v>0</v>
      </c>
      <c r="P122" s="2">
        <f>P12/'Output-Calculation-sheet'!P11*'Output-Calculation-sheet'!P101</f>
        <v>12691677219.780991</v>
      </c>
      <c r="Q122" s="2">
        <f>Q12/'Output-Calculation-sheet'!Q11*'Output-Calculation-sheet'!Q101</f>
        <v>9002698927.1260109</v>
      </c>
      <c r="R122" s="2">
        <f>R12/'Output-Calculation-sheet'!R11*'Output-Calculation-sheet'!R101</f>
        <v>12410393371.326523</v>
      </c>
      <c r="S122" s="2">
        <f>S12/'Output-Calculation-sheet'!S11*'Output-Calculation-sheet'!S101</f>
        <v>2720653400.8328495</v>
      </c>
      <c r="T122" s="2">
        <f>T12/'Output-Calculation-sheet'!T11*'Output-Calculation-sheet'!T101</f>
        <v>4628101924.337863</v>
      </c>
      <c r="U122" s="2">
        <f>U12/'Output-Calculation-sheet'!U11*'Output-Calculation-sheet'!U101</f>
        <v>3757320488.4345727</v>
      </c>
      <c r="V122" s="2">
        <f>V12/'Output-Calculation-sheet'!V11*'Output-Calculation-sheet'!V101</f>
        <v>3121147959.2817321</v>
      </c>
      <c r="W122" s="2">
        <f>W12/'Output-Calculation-sheet'!W11*'Output-Calculation-sheet'!W101</f>
        <v>2721621543.9539251</v>
      </c>
      <c r="X122" s="2">
        <f>X12/'Output-Calculation-sheet'!X11*'Output-Calculation-sheet'!X101</f>
        <v>100226959.20653732</v>
      </c>
      <c r="Y122" s="2">
        <f>Y12/'Output-Calculation-sheet'!Y11*'Output-Calculation-sheet'!Y101</f>
        <v>1228698293.7122769</v>
      </c>
      <c r="AA122" s="2">
        <f t="shared" si="10"/>
        <v>356108.67085162719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40236288683.015648</v>
      </c>
      <c r="C129" s="2">
        <f>C8/'Output-Calculation-sheet'!C7*'Output-Calculation-sheet'!C106</f>
        <v>40204356874.326492</v>
      </c>
      <c r="D129" s="2">
        <f>D8/'Output-Calculation-sheet'!D7*'Output-Calculation-sheet'!D106</f>
        <v>7153033098.7721586</v>
      </c>
      <c r="E129" s="2">
        <f>E8/'Output-Calculation-sheet'!E7*'Output-Calculation-sheet'!E106</f>
        <v>6965375733.9318676</v>
      </c>
      <c r="F129" s="2">
        <f>F8/'Output-Calculation-sheet'!F7*'Output-Calculation-sheet'!F106</f>
        <v>3569153406.4790506</v>
      </c>
      <c r="G129" s="2">
        <f>G8/'Output-Calculation-sheet'!G7*'Output-Calculation-sheet'!G106</f>
        <v>3047778169.5998006</v>
      </c>
      <c r="H129" s="2">
        <f>H8/'Output-Calculation-sheet'!H7*'Output-Calculation-sheet'!H106</f>
        <v>9371299902.6027126</v>
      </c>
      <c r="I129" s="2">
        <f>I8/'Output-Calculation-sheet'!I7*'Output-Calculation-sheet'!I106</f>
        <v>2783681854.4519382</v>
      </c>
      <c r="J129" s="2">
        <f>J8/'Output-Calculation-sheet'!J7*'Output-Calculation-sheet'!J106</f>
        <v>1781001485.9620452</v>
      </c>
      <c r="K129" s="2">
        <f>K8/'Output-Calculation-sheet'!K7*'Output-Calculation-sheet'!K106</f>
        <v>2100705886.8649876</v>
      </c>
      <c r="L129" s="2">
        <f>L8/'Output-Calculation-sheet'!L7*'Output-Calculation-sheet'!L106</f>
        <v>1053743409.9599364</v>
      </c>
      <c r="M129" s="2">
        <f>M8/'Output-Calculation-sheet'!M7*'Output-Calculation-sheet'!M106</f>
        <v>2109992851.8660448</v>
      </c>
      <c r="N129" s="2">
        <f>N8/'Output-Calculation-sheet'!N7*'Output-Calculation-sheet'!N106</f>
        <v>2407356055.3700204</v>
      </c>
      <c r="O129" s="2">
        <f>O8/'Output-Calculation-sheet'!O7*'Output-Calculation-sheet'!O106</f>
        <v>7813346315.1013832</v>
      </c>
      <c r="P129" s="2">
        <f>P8/'Output-Calculation-sheet'!P7*'Output-Calculation-sheet'!P106</f>
        <v>2645131112.7032146</v>
      </c>
      <c r="Q129" s="2">
        <f>Q8/'Output-Calculation-sheet'!Q7*'Output-Calculation-sheet'!Q106</f>
        <v>2713140716.797647</v>
      </c>
      <c r="R129" s="2">
        <f>R8/'Output-Calculation-sheet'!R7*'Output-Calculation-sheet'!R106</f>
        <v>1271302790.1485004</v>
      </c>
      <c r="S129" s="2">
        <f>S8/'Output-Calculation-sheet'!S7*'Output-Calculation-sheet'!S106</f>
        <v>2643940920.5605145</v>
      </c>
      <c r="T129" s="2">
        <f>T8/'Output-Calculation-sheet'!T7*'Output-Calculation-sheet'!T106</f>
        <v>349408074.63632184</v>
      </c>
      <c r="U129" s="2">
        <f>U8/'Output-Calculation-sheet'!U7*'Output-Calculation-sheet'!U106</f>
        <v>820302789.19930315</v>
      </c>
      <c r="V129" s="2">
        <f>V8/'Output-Calculation-sheet'!V7*'Output-Calculation-sheet'!V106</f>
        <v>92245104.477998435</v>
      </c>
      <c r="W129" s="2">
        <f>W8/'Output-Calculation-sheet'!W7*'Output-Calculation-sheet'!W106</f>
        <v>292972169.95388651</v>
      </c>
      <c r="X129" s="2">
        <f>X8/'Output-Calculation-sheet'!X7*'Output-Calculation-sheet'!X106</f>
        <v>596489469.53672528</v>
      </c>
      <c r="Y129" s="2">
        <f>Y8/'Output-Calculation-sheet'!Y7*'Output-Calculation-sheet'!Y106</f>
        <v>320153638.40918189</v>
      </c>
      <c r="AA129" s="2">
        <f t="shared" si="11"/>
        <v>142342.20051472736</v>
      </c>
    </row>
    <row r="130" spans="1:27" x14ac:dyDescent="0.25">
      <c r="A130" s="2">
        <v>2032</v>
      </c>
      <c r="B130" s="2">
        <f>B9/'Output-Calculation-sheet'!B8*'Output-Calculation-sheet'!B107</f>
        <v>44013636894.78463</v>
      </c>
      <c r="C130" s="2">
        <f>C9/'Output-Calculation-sheet'!C8*'Output-Calculation-sheet'!C107</f>
        <v>45136687583.861588</v>
      </c>
      <c r="D130" s="2">
        <f>D9/'Output-Calculation-sheet'!D8*'Output-Calculation-sheet'!D107</f>
        <v>7893659562.3160324</v>
      </c>
      <c r="E130" s="2">
        <f>E9/'Output-Calculation-sheet'!E8*'Output-Calculation-sheet'!E107</f>
        <v>7757674021.854249</v>
      </c>
      <c r="F130" s="2">
        <f>F9/'Output-Calculation-sheet'!F8*'Output-Calculation-sheet'!F107</f>
        <v>3992344541.1515512</v>
      </c>
      <c r="G130" s="2">
        <f>G9/'Output-Calculation-sheet'!G8*'Output-Calculation-sheet'!G107</f>
        <v>3374871869.7062263</v>
      </c>
      <c r="H130" s="2">
        <f>H9/'Output-Calculation-sheet'!H8*'Output-Calculation-sheet'!H107</f>
        <v>8310599859.5978622</v>
      </c>
      <c r="I130" s="2">
        <f>I9/'Output-Calculation-sheet'!I8*'Output-Calculation-sheet'!I107</f>
        <v>3100125884.3704605</v>
      </c>
      <c r="J130" s="2">
        <f>J9/'Output-Calculation-sheet'!J8*'Output-Calculation-sheet'!J107</f>
        <v>1970713637.5156205</v>
      </c>
      <c r="K130" s="2">
        <f>K9/'Output-Calculation-sheet'!K8*'Output-Calculation-sheet'!K107</f>
        <v>2345072541.0565467</v>
      </c>
      <c r="L130" s="2">
        <f>L9/'Output-Calculation-sheet'!L8*'Output-Calculation-sheet'!L107</f>
        <v>1133882417.166981</v>
      </c>
      <c r="M130" s="2">
        <f>M9/'Output-Calculation-sheet'!M8*'Output-Calculation-sheet'!M107</f>
        <v>2310302585.204349</v>
      </c>
      <c r="N130" s="2">
        <f>N9/'Output-Calculation-sheet'!N8*'Output-Calculation-sheet'!N107</f>
        <v>2262387856.0881305</v>
      </c>
      <c r="O130" s="2">
        <f>O9/'Output-Calculation-sheet'!O8*'Output-Calculation-sheet'!O107</f>
        <v>8773487687.8092632</v>
      </c>
      <c r="P130" s="2">
        <f>P9/'Output-Calculation-sheet'!P8*'Output-Calculation-sheet'!P107</f>
        <v>2843268770.4637046</v>
      </c>
      <c r="Q130" s="2">
        <f>Q9/'Output-Calculation-sheet'!Q8*'Output-Calculation-sheet'!Q107</f>
        <v>2958125874.0241151</v>
      </c>
      <c r="R130" s="2">
        <f>R9/'Output-Calculation-sheet'!R8*'Output-Calculation-sheet'!R107</f>
        <v>1367708708.4683497</v>
      </c>
      <c r="S130" s="2">
        <f>S9/'Output-Calculation-sheet'!S8*'Output-Calculation-sheet'!S107</f>
        <v>2786377189.4643006</v>
      </c>
      <c r="T130" s="2">
        <f>T9/'Output-Calculation-sheet'!T8*'Output-Calculation-sheet'!T107</f>
        <v>381040758.27939636</v>
      </c>
      <c r="U130" s="2">
        <f>U9/'Output-Calculation-sheet'!U8*'Output-Calculation-sheet'!U107</f>
        <v>897963246.32632792</v>
      </c>
      <c r="V130" s="2">
        <f>V9/'Output-Calculation-sheet'!V8*'Output-Calculation-sheet'!V107</f>
        <v>101129277.14847876</v>
      </c>
      <c r="W130" s="2">
        <f>W9/'Output-Calculation-sheet'!W8*'Output-Calculation-sheet'!W107</f>
        <v>323791205.76090604</v>
      </c>
      <c r="X130" s="2">
        <f>X9/'Output-Calculation-sheet'!X8*'Output-Calculation-sheet'!X107</f>
        <v>419122124.98686862</v>
      </c>
      <c r="Y130" s="2">
        <f>Y9/'Output-Calculation-sheet'!Y8*'Output-Calculation-sheet'!Y107</f>
        <v>359318741.17499214</v>
      </c>
      <c r="AA130" s="2">
        <f t="shared" si="11"/>
        <v>154813.29283858088</v>
      </c>
    </row>
    <row r="131" spans="1:27" x14ac:dyDescent="0.25">
      <c r="A131" s="2">
        <v>2033</v>
      </c>
      <c r="B131" s="2">
        <f>B10/'Output-Calculation-sheet'!B9*'Output-Calculation-sheet'!B108</f>
        <v>35287338913.511795</v>
      </c>
      <c r="C131" s="2">
        <f>C10/'Output-Calculation-sheet'!C9*'Output-Calculation-sheet'!C108</f>
        <v>20649950748.385387</v>
      </c>
      <c r="D131" s="2">
        <f>D10/'Output-Calculation-sheet'!D9*'Output-Calculation-sheet'!D108</f>
        <v>14821088692.893894</v>
      </c>
      <c r="E131" s="2">
        <f>E10/'Output-Calculation-sheet'!E9*'Output-Calculation-sheet'!E108</f>
        <v>11759025285.152824</v>
      </c>
      <c r="F131" s="2">
        <f>F10/'Output-Calculation-sheet'!F9*'Output-Calculation-sheet'!F108</f>
        <v>7569706544.5902863</v>
      </c>
      <c r="G131" s="2">
        <f>G10/'Output-Calculation-sheet'!G9*'Output-Calculation-sheet'!G108</f>
        <v>5318683563.2179689</v>
      </c>
      <c r="H131" s="2">
        <f>H10/'Output-Calculation-sheet'!H9*'Output-Calculation-sheet'!H108</f>
        <v>5188171648.7658215</v>
      </c>
      <c r="I131" s="2">
        <f>I10/'Output-Calculation-sheet'!I9*'Output-Calculation-sheet'!I108</f>
        <v>4845741267.0259752</v>
      </c>
      <c r="J131" s="2">
        <f>J10/'Output-Calculation-sheet'!J9*'Output-Calculation-sheet'!J108</f>
        <v>4716508975.7947903</v>
      </c>
      <c r="K131" s="2">
        <f>K10/'Output-Calculation-sheet'!K9*'Output-Calculation-sheet'!K108</f>
        <v>4671291861.1572475</v>
      </c>
      <c r="L131" s="2">
        <f>L10/'Output-Calculation-sheet'!L9*'Output-Calculation-sheet'!L108</f>
        <v>3747372531.4412723</v>
      </c>
      <c r="M131" s="2">
        <f>M10/'Output-Calculation-sheet'!M9*'Output-Calculation-sheet'!M108</f>
        <v>3579386168.6379428</v>
      </c>
      <c r="N131" s="2">
        <f>N10/'Output-Calculation-sheet'!N9*'Output-Calculation-sheet'!N108</f>
        <v>3513156506.2410579</v>
      </c>
      <c r="O131" s="2">
        <f>O10/'Output-Calculation-sheet'!O9*'Output-Calculation-sheet'!O108</f>
        <v>4557239935.0356731</v>
      </c>
      <c r="P131" s="2">
        <f>P10/'Output-Calculation-sheet'!P9*'Output-Calculation-sheet'!P108</f>
        <v>3198189260.3516068</v>
      </c>
      <c r="Q131" s="2">
        <f>Q10/'Output-Calculation-sheet'!Q9*'Output-Calculation-sheet'!Q108</f>
        <v>3146500712.1474638</v>
      </c>
      <c r="R131" s="2">
        <f>R10/'Output-Calculation-sheet'!R9*'Output-Calculation-sheet'!R108</f>
        <v>3027077245.9997091</v>
      </c>
      <c r="S131" s="2">
        <f>S10/'Output-Calculation-sheet'!S9*'Output-Calculation-sheet'!S108</f>
        <v>2011951388.23895</v>
      </c>
      <c r="T131" s="2">
        <f>T10/'Output-Calculation-sheet'!T9*'Output-Calculation-sheet'!T108</f>
        <v>1112727346.4337561</v>
      </c>
      <c r="U131" s="2">
        <f>U10/'Output-Calculation-sheet'!U9*'Output-Calculation-sheet'!U108</f>
        <v>969147689.30855584</v>
      </c>
      <c r="V131" s="2">
        <f>V10/'Output-Calculation-sheet'!V9*'Output-Calculation-sheet'!V108</f>
        <v>746263103.51763582</v>
      </c>
      <c r="W131" s="2">
        <f>W10/'Output-Calculation-sheet'!W9*'Output-Calculation-sheet'!W108</f>
        <v>646098459.34116006</v>
      </c>
      <c r="X131" s="2">
        <f>X10/'Output-Calculation-sheet'!X9*'Output-Calculation-sheet'!X108</f>
        <v>387658999.88152939</v>
      </c>
      <c r="Y131" s="2">
        <f>Y10/'Output-Calculation-sheet'!Y9*'Output-Calculation-sheet'!Y108</f>
        <v>376994575.25055134</v>
      </c>
      <c r="AA131" s="2">
        <f t="shared" si="11"/>
        <v>145847.27142232284</v>
      </c>
    </row>
    <row r="132" spans="1:27" x14ac:dyDescent="0.25">
      <c r="A132" s="2">
        <v>2034</v>
      </c>
      <c r="B132" s="2">
        <f>B11/'Output-Calculation-sheet'!B10*'Output-Calculation-sheet'!B109</f>
        <v>18455171409.462856</v>
      </c>
      <c r="C132" s="2">
        <f>C11/'Output-Calculation-sheet'!C10*'Output-Calculation-sheet'!C109</f>
        <v>20843120792.537457</v>
      </c>
      <c r="D132" s="2">
        <f>D11/'Output-Calculation-sheet'!D10*'Output-Calculation-sheet'!D109</f>
        <v>7751384508.9420853</v>
      </c>
      <c r="E132" s="2">
        <f>E11/'Output-Calculation-sheet'!E10*'Output-Calculation-sheet'!E109</f>
        <v>6149936541.4199791</v>
      </c>
      <c r="F132" s="2">
        <f>F11/'Output-Calculation-sheet'!F10*'Output-Calculation-sheet'!F109</f>
        <v>3958934840.0484152</v>
      </c>
      <c r="G132" s="2">
        <f>G11/'Output-Calculation-sheet'!G10*'Output-Calculation-sheet'!G109</f>
        <v>2781656703.3704677</v>
      </c>
      <c r="H132" s="2">
        <f>H11/'Output-Calculation-sheet'!H10*'Output-Calculation-sheet'!H109</f>
        <v>2713398911.2337713</v>
      </c>
      <c r="I132" s="2">
        <f>I11/'Output-Calculation-sheet'!I10*'Output-Calculation-sheet'!I109</f>
        <v>2534308020.4397445</v>
      </c>
      <c r="J132" s="2">
        <f>J11/'Output-Calculation-sheet'!J10*'Output-Calculation-sheet'!J109</f>
        <v>2466720297.3422136</v>
      </c>
      <c r="K132" s="2">
        <f>K11/'Output-Calculation-sheet'!K10*'Output-Calculation-sheet'!K109</f>
        <v>2443072647.1667194</v>
      </c>
      <c r="L132" s="2">
        <f>L11/'Output-Calculation-sheet'!L10*'Output-Calculation-sheet'!L109</f>
        <v>1959864794.3453293</v>
      </c>
      <c r="M132" s="2">
        <f>M11/'Output-Calculation-sheet'!M10*'Output-Calculation-sheet'!M109</f>
        <v>1872008713.35431</v>
      </c>
      <c r="N132" s="2">
        <f>N11/'Output-Calculation-sheet'!N10*'Output-Calculation-sheet'!N109</f>
        <v>1837371359.2362926</v>
      </c>
      <c r="O132" s="2">
        <f>O11/'Output-Calculation-sheet'!O10*'Output-Calculation-sheet'!O109</f>
        <v>4561549903.5112143</v>
      </c>
      <c r="P132" s="2">
        <f>P11/'Output-Calculation-sheet'!P10*'Output-Calculation-sheet'!P109</f>
        <v>1672643296.0125914</v>
      </c>
      <c r="Q132" s="2">
        <f>Q11/'Output-Calculation-sheet'!Q10*'Output-Calculation-sheet'!Q109</f>
        <v>1645610610.0424447</v>
      </c>
      <c r="R132" s="2">
        <f>R11/'Output-Calculation-sheet'!R10*'Output-Calculation-sheet'!R109</f>
        <v>1583152976.3118076</v>
      </c>
      <c r="S132" s="2">
        <f>S11/'Output-Calculation-sheet'!S10*'Output-Calculation-sheet'!S109</f>
        <v>1052244649.7289584</v>
      </c>
      <c r="T132" s="2">
        <f>T11/'Output-Calculation-sheet'!T10*'Output-Calculation-sheet'!T109</f>
        <v>581953397.97325051</v>
      </c>
      <c r="U132" s="2">
        <f>U11/'Output-Calculation-sheet'!U10*'Output-Calculation-sheet'!U109</f>
        <v>506861545.08376426</v>
      </c>
      <c r="V132" s="2">
        <f>V11/'Output-Calculation-sheet'!V10*'Output-Calculation-sheet'!V109</f>
        <v>390293526.92408943</v>
      </c>
      <c r="W132" s="2">
        <f>W11/'Output-Calculation-sheet'!W10*'Output-Calculation-sheet'!W109</f>
        <v>337907696.70181143</v>
      </c>
      <c r="X132" s="2">
        <f>X11/'Output-Calculation-sheet'!X10*'Output-Calculation-sheet'!X109</f>
        <v>228926581.60307691</v>
      </c>
      <c r="Y132" s="2">
        <f>Y11/'Output-Calculation-sheet'!Y10*'Output-Calculation-sheet'!Y109</f>
        <v>197167144.34175146</v>
      </c>
      <c r="AA132" s="2">
        <f t="shared" si="11"/>
        <v>88525.260867134435</v>
      </c>
    </row>
    <row r="133" spans="1:27" x14ac:dyDescent="0.25">
      <c r="A133" s="2">
        <v>2035</v>
      </c>
      <c r="B133" s="2">
        <f>B12/'Output-Calculation-sheet'!B11*'Output-Calculation-sheet'!B110</f>
        <v>12723797787.47665</v>
      </c>
      <c r="C133" s="2">
        <f>C12/'Output-Calculation-sheet'!C11*'Output-Calculation-sheet'!C110</f>
        <v>20439785018.108936</v>
      </c>
      <c r="D133" s="2">
        <f>D12/'Output-Calculation-sheet'!D11*'Output-Calculation-sheet'!D110</f>
        <v>5553818113.3505659</v>
      </c>
      <c r="E133" s="2">
        <f>E12/'Output-Calculation-sheet'!E11*'Output-Calculation-sheet'!E110</f>
        <v>2660861352.7844005</v>
      </c>
      <c r="F133" s="2">
        <f>F12/'Output-Calculation-sheet'!F11*'Output-Calculation-sheet'!F110</f>
        <v>2030409012.9627604</v>
      </c>
      <c r="G133" s="2">
        <f>G12/'Output-Calculation-sheet'!G11*'Output-Calculation-sheet'!G110</f>
        <v>1895531307.1761289</v>
      </c>
      <c r="H133" s="2">
        <f>H12/'Output-Calculation-sheet'!H11*'Output-Calculation-sheet'!H110</f>
        <v>2633478884.0757351</v>
      </c>
      <c r="I133" s="2">
        <f>I12/'Output-Calculation-sheet'!I11*'Output-Calculation-sheet'!I110</f>
        <v>1566535672.920507</v>
      </c>
      <c r="J133" s="2">
        <f>J12/'Output-Calculation-sheet'!J11*'Output-Calculation-sheet'!J110</f>
        <v>1525620308.0317957</v>
      </c>
      <c r="K133" s="2">
        <f>K12/'Output-Calculation-sheet'!K11*'Output-Calculation-sheet'!K110</f>
        <v>1319993833.2977009</v>
      </c>
      <c r="L133" s="2">
        <f>L12/'Output-Calculation-sheet'!L11*'Output-Calculation-sheet'!L110</f>
        <v>689925738.01484418</v>
      </c>
      <c r="M133" s="2">
        <f>M12/'Output-Calculation-sheet'!M11*'Output-Calculation-sheet'!M110</f>
        <v>1399900287.0231097</v>
      </c>
      <c r="N133" s="2">
        <f>N12/'Output-Calculation-sheet'!N11*'Output-Calculation-sheet'!N110</f>
        <v>1261473436.3060591</v>
      </c>
      <c r="O133" s="2">
        <f>O12/'Output-Calculation-sheet'!O11*'Output-Calculation-sheet'!O110</f>
        <v>4489148983.3071547</v>
      </c>
      <c r="P133" s="2">
        <f>P12/'Output-Calculation-sheet'!P11*'Output-Calculation-sheet'!P110</f>
        <v>929601357.11307073</v>
      </c>
      <c r="Q133" s="2">
        <f>Q12/'Output-Calculation-sheet'!Q11*'Output-Calculation-sheet'!Q110</f>
        <v>1282884743.7832115</v>
      </c>
      <c r="R133" s="2">
        <f>R12/'Output-Calculation-sheet'!R11*'Output-Calculation-sheet'!R110</f>
        <v>785181706.47799695</v>
      </c>
      <c r="S133" s="2">
        <f>S12/'Output-Calculation-sheet'!S11*'Output-Calculation-sheet'!S110</f>
        <v>770152907.16245651</v>
      </c>
      <c r="T133" s="2">
        <f>T12/'Output-Calculation-sheet'!T11*'Output-Calculation-sheet'!T110</f>
        <v>203293394.44785756</v>
      </c>
      <c r="U133" s="2">
        <f>U12/'Output-Calculation-sheet'!U11*'Output-Calculation-sheet'!U110</f>
        <v>400508198.40054065</v>
      </c>
      <c r="V133" s="2">
        <f>V12/'Output-Calculation-sheet'!V11*'Output-Calculation-sheet'!V110</f>
        <v>87583381.473019809</v>
      </c>
      <c r="W133" s="2">
        <f>W12/'Output-Calculation-sheet'!W11*'Output-Calculation-sheet'!W110</f>
        <v>108620425.81879613</v>
      </c>
      <c r="X133" s="2">
        <f>X12/'Output-Calculation-sheet'!X11*'Output-Calculation-sheet'!X110</f>
        <v>220423478.98918092</v>
      </c>
      <c r="Y133" s="2">
        <f>Y12/'Output-Calculation-sheet'!Y11*'Output-Calculation-sheet'!Y110</f>
        <v>95207035.130696043</v>
      </c>
      <c r="AA133" s="2">
        <f t="shared" si="11"/>
        <v>65073.736363633194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6204.1654319699801</v>
      </c>
      <c r="C19" s="2">
        <f>C8/'Output-Calculation-sheet'!C7*'Output-Calculation-sheet'!C25</f>
        <v>9370.4261987430691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5027.6294165643303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1015.9497239156074</v>
      </c>
      <c r="M19" s="2">
        <f>M8/'Output-Calculation-sheet'!M7*'Output-Calculation-sheet'!M25</f>
        <v>6632.978052628252</v>
      </c>
      <c r="N19" s="2">
        <f>N8/'Output-Calculation-sheet'!N7*'Output-Calculation-sheet'!N25</f>
        <v>3386.3724172393127</v>
      </c>
      <c r="O19" s="2">
        <f>O8/'Output-Calculation-sheet'!O7*'Output-Calculation-sheet'!O25</f>
        <v>1830.3811723267015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647.50180853178608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461.22953182546615</v>
      </c>
      <c r="Y19" s="2">
        <f>Y8/'Output-Calculation-sheet'!Y7*'Output-Calculation-sheet'!Y25</f>
        <v>0</v>
      </c>
      <c r="AA19" s="2">
        <f t="shared" si="0"/>
        <v>34.57663375374451</v>
      </c>
    </row>
    <row r="20" spans="1:27" x14ac:dyDescent="0.25">
      <c r="A20" s="2">
        <v>2032</v>
      </c>
      <c r="B20" s="2">
        <f>B9/'Output-Calculation-sheet'!B8*'Output-Calculation-sheet'!B26</f>
        <v>8026.8020303645762</v>
      </c>
      <c r="C20" s="2">
        <f>C9/'Output-Calculation-sheet'!C8*'Output-Calculation-sheet'!C26</f>
        <v>9943.0836569086314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6559.1013309812333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1137.4044817094561</v>
      </c>
      <c r="M20" s="2">
        <f>M9/'Output-Calculation-sheet'!M8*'Output-Calculation-sheet'!M26</f>
        <v>6924.9999356860699</v>
      </c>
      <c r="N20" s="2">
        <f>N9/'Output-Calculation-sheet'!N8*'Output-Calculation-sheet'!N26</f>
        <v>3900.2842997546027</v>
      </c>
      <c r="O20" s="2">
        <f>O9/'Output-Calculation-sheet'!O8*'Output-Calculation-sheet'!O26</f>
        <v>1940.5203240731864</v>
      </c>
      <c r="P20" s="2">
        <f>P9/'Output-Calculation-sheet'!P8*'Output-Calculation-sheet'!P26</f>
        <v>0</v>
      </c>
      <c r="Q20" s="2">
        <f>Q9/'Output-Calculation-sheet'!Q8*'Output-Calculation-sheet'!Q26</f>
        <v>117.28041280595077</v>
      </c>
      <c r="R20" s="2">
        <f>R9/'Output-Calculation-sheet'!R8*'Output-Calculation-sheet'!R26</f>
        <v>0</v>
      </c>
      <c r="S20" s="2">
        <f>S9/'Output-Calculation-sheet'!S8*'Output-Calculation-sheet'!S26</f>
        <v>828.09715573304982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640.2559258758713</v>
      </c>
      <c r="Y20" s="2">
        <f>Y9/'Output-Calculation-sheet'!Y8*'Output-Calculation-sheet'!Y26</f>
        <v>0</v>
      </c>
      <c r="AA20" s="2">
        <f t="shared" si="0"/>
        <v>40.017829553892625</v>
      </c>
    </row>
    <row r="21" spans="1:27" x14ac:dyDescent="0.25">
      <c r="A21" s="2">
        <v>2033</v>
      </c>
      <c r="B21" s="2">
        <f>B10/'Output-Calculation-sheet'!B9*'Output-Calculation-sheet'!B27</f>
        <v>13988.005813630834</v>
      </c>
      <c r="C21" s="2">
        <f>C10/'Output-Calculation-sheet'!C9*'Output-Calculation-sheet'!C27</f>
        <v>26279.68906855302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8086.4237788215687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5616.6724908432361</v>
      </c>
      <c r="N21" s="2">
        <f>N10/'Output-Calculation-sheet'!N9*'Output-Calculation-sheet'!N27</f>
        <v>3072.1500585215899</v>
      </c>
      <c r="O21" s="2">
        <f>O10/'Output-Calculation-sheet'!O9*'Output-Calculation-sheet'!O27</f>
        <v>4635.8138116059081</v>
      </c>
      <c r="P21" s="2">
        <f>P10/'Output-Calculation-sheet'!P9*'Output-Calculation-sheet'!P27</f>
        <v>0</v>
      </c>
      <c r="Q21" s="2">
        <f>Q10/'Output-Calculation-sheet'!Q9*'Output-Calculation-sheet'!Q27</f>
        <v>208.72516463294423</v>
      </c>
      <c r="R21" s="2">
        <f>R10/'Output-Calculation-sheet'!R9*'Output-Calculation-sheet'!R27</f>
        <v>0</v>
      </c>
      <c r="S21" s="2">
        <f>S10/'Output-Calculation-sheet'!S9*'Output-Calculation-sheet'!S27</f>
        <v>1337.4099358865003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660.48761303248659</v>
      </c>
      <c r="Y21" s="2">
        <f>Y10/'Output-Calculation-sheet'!Y9*'Output-Calculation-sheet'!Y27</f>
        <v>0</v>
      </c>
      <c r="AA21" s="2">
        <f t="shared" si="0"/>
        <v>63.885377735528081</v>
      </c>
    </row>
    <row r="22" spans="1:27" x14ac:dyDescent="0.25">
      <c r="A22" s="2">
        <v>2034</v>
      </c>
      <c r="B22" s="2">
        <f>B11/'Output-Calculation-sheet'!B10*'Output-Calculation-sheet'!B28</f>
        <v>22410.425738174119</v>
      </c>
      <c r="C22" s="2">
        <f>C11/'Output-Calculation-sheet'!C10*'Output-Calculation-sheet'!C28</f>
        <v>22851.074505996872</v>
      </c>
      <c r="D22" s="2">
        <f>D11/'Output-Calculation-sheet'!D10*'Output-Calculation-sheet'!D28</f>
        <v>0</v>
      </c>
      <c r="E22" s="2">
        <f>E11/'Output-Calculation-sheet'!E10*'Output-Calculation-sheet'!E28</f>
        <v>1126.05268248414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9001.639904663949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682.61206011961565</v>
      </c>
      <c r="M22" s="2">
        <f>M11/'Output-Calculation-sheet'!M10*'Output-Calculation-sheet'!M28</f>
        <v>6203.025166106926</v>
      </c>
      <c r="N22" s="2">
        <f>N11/'Output-Calculation-sheet'!N10*'Output-Calculation-sheet'!N28</f>
        <v>3569.8755359517713</v>
      </c>
      <c r="O22" s="2">
        <f>O11/'Output-Calculation-sheet'!O10*'Output-Calculation-sheet'!O28</f>
        <v>4089.4634190261145</v>
      </c>
      <c r="P22" s="2">
        <f>P11/'Output-Calculation-sheet'!P10*'Output-Calculation-sheet'!P28</f>
        <v>0</v>
      </c>
      <c r="Q22" s="2">
        <f>Q11/'Output-Calculation-sheet'!Q10*'Output-Calculation-sheet'!Q28</f>
        <v>1338.8445967753787</v>
      </c>
      <c r="R22" s="2">
        <f>R11/'Output-Calculation-sheet'!R10*'Output-Calculation-sheet'!R28</f>
        <v>0</v>
      </c>
      <c r="S22" s="2">
        <f>S11/'Output-Calculation-sheet'!S10*'Output-Calculation-sheet'!S28</f>
        <v>1810.434109437316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626.33534594701825</v>
      </c>
      <c r="Y22" s="2">
        <f>Y11/'Output-Calculation-sheet'!Y10*'Output-Calculation-sheet'!Y28</f>
        <v>62.304988996953114</v>
      </c>
      <c r="AA22" s="2">
        <f t="shared" si="0"/>
        <v>73.772088053680179</v>
      </c>
    </row>
    <row r="23" spans="1:27" x14ac:dyDescent="0.25">
      <c r="A23" s="2">
        <v>2035</v>
      </c>
      <c r="B23" s="2">
        <f>B12/'Output-Calculation-sheet'!B11*'Output-Calculation-sheet'!B29</f>
        <v>20944.848367099599</v>
      </c>
      <c r="C23" s="2">
        <f>C12/'Output-Calculation-sheet'!C11*'Output-Calculation-sheet'!C29</f>
        <v>17912.943881249092</v>
      </c>
      <c r="D23" s="2">
        <f>D12/'Output-Calculation-sheet'!D11*'Output-Calculation-sheet'!D29</f>
        <v>0</v>
      </c>
      <c r="E23" s="2">
        <f>E12/'Output-Calculation-sheet'!E11*'Output-Calculation-sheet'!E29</f>
        <v>3999.3456751829194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6949.9735467442042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1169.704094638827</v>
      </c>
      <c r="M23" s="2">
        <f>M12/'Output-Calculation-sheet'!M11*'Output-Calculation-sheet'!M29</f>
        <v>5258.4669150329646</v>
      </c>
      <c r="N23" s="2">
        <f>N12/'Output-Calculation-sheet'!N11*'Output-Calculation-sheet'!N29</f>
        <v>3073.5390993501996</v>
      </c>
      <c r="O23" s="2">
        <f>O12/'Output-Calculation-sheet'!O11*'Output-Calculation-sheet'!O29</f>
        <v>3204.1722059721901</v>
      </c>
      <c r="P23" s="2">
        <f>P12/'Output-Calculation-sheet'!P11*'Output-Calculation-sheet'!P29</f>
        <v>422.20739591378293</v>
      </c>
      <c r="Q23" s="2">
        <f>Q12/'Output-Calculation-sheet'!Q11*'Output-Calculation-sheet'!Q29</f>
        <v>1345.086465681087</v>
      </c>
      <c r="R23" s="2">
        <f>R12/'Output-Calculation-sheet'!R11*'Output-Calculation-sheet'!R29</f>
        <v>0</v>
      </c>
      <c r="S23" s="2">
        <f>S12/'Output-Calculation-sheet'!S11*'Output-Calculation-sheet'!S29</f>
        <v>1596.8799515384569</v>
      </c>
      <c r="T23" s="2">
        <f>T12/'Output-Calculation-sheet'!T11*'Output-Calculation-sheet'!T29</f>
        <v>0</v>
      </c>
      <c r="U23" s="2">
        <f>U12/'Output-Calculation-sheet'!U11*'Output-Calculation-sheet'!U29</f>
        <v>92.670357674267422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498.06734315898791</v>
      </c>
      <c r="Y23" s="2">
        <f>Y12/'Output-Calculation-sheet'!Y11*'Output-Calculation-sheet'!Y29</f>
        <v>159.61539532415571</v>
      </c>
      <c r="AA23" s="2">
        <f t="shared" si="0"/>
        <v>66.627520694560744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29688.81743961867</v>
      </c>
      <c r="C30" s="2">
        <f>C8/'Output-Calculation-sheet'!C7*'Output-Calculation-sheet'!C16</f>
        <v>0</v>
      </c>
      <c r="D30" s="2">
        <f>D8/'Output-Calculation-sheet'!D7*'Output-Calculation-sheet'!D16</f>
        <v>8114.6486932626767</v>
      </c>
      <c r="E30" s="2">
        <f>E8/'Output-Calculation-sheet'!E7*'Output-Calculation-sheet'!E16</f>
        <v>9908.5727512150024</v>
      </c>
      <c r="F30" s="2">
        <f>F8/'Output-Calculation-sheet'!F7*'Output-Calculation-sheet'!F16</f>
        <v>4456.5920595012085</v>
      </c>
      <c r="G30" s="2">
        <f>G8/'Output-Calculation-sheet'!G7*'Output-Calculation-sheet'!G16</f>
        <v>2566.2617604619104</v>
      </c>
      <c r="H30" s="2">
        <f>H8/'Output-Calculation-sheet'!H7*'Output-Calculation-sheet'!H16</f>
        <v>0</v>
      </c>
      <c r="I30" s="2">
        <f>I8/'Output-Calculation-sheet'!I7*'Output-Calculation-sheet'!I16</f>
        <v>2723.0290964811893</v>
      </c>
      <c r="J30" s="2">
        <f>J8/'Output-Calculation-sheet'!J7*'Output-Calculation-sheet'!J16</f>
        <v>2765.0609035340431</v>
      </c>
      <c r="K30" s="2">
        <f>K8/'Output-Calculation-sheet'!K7*'Output-Calculation-sheet'!K16</f>
        <v>3608.3980661122146</v>
      </c>
      <c r="L30" s="2">
        <f>L8/'Output-Calculation-sheet'!L7*'Output-Calculation-sheet'!L16</f>
        <v>3287.5056593592126</v>
      </c>
      <c r="M30" s="2">
        <f>M8/'Output-Calculation-sheet'!M7*'Output-Calculation-sheet'!M16</f>
        <v>0</v>
      </c>
      <c r="N30" s="2">
        <f>N8/'Output-Calculation-sheet'!N7*'Output-Calculation-sheet'!N16</f>
        <v>1936.0081983709163</v>
      </c>
      <c r="O30" s="2">
        <f>O8/'Output-Calculation-sheet'!O7*'Output-Calculation-sheet'!O16</f>
        <v>0</v>
      </c>
      <c r="P30" s="2">
        <f>P8/'Output-Calculation-sheet'!P7*'Output-Calculation-sheet'!P16</f>
        <v>2913.7640373725776</v>
      </c>
      <c r="Q30" s="2">
        <f>Q8/'Output-Calculation-sheet'!Q7*'Output-Calculation-sheet'!Q16</f>
        <v>3249.6332481132722</v>
      </c>
      <c r="R30" s="2">
        <f>R8/'Output-Calculation-sheet'!R7*'Output-Calculation-sheet'!R16</f>
        <v>2651.0127867886654</v>
      </c>
      <c r="S30" s="2">
        <f>S8/'Output-Calculation-sheet'!S7*'Output-Calculation-sheet'!S16</f>
        <v>1426.9957040372501</v>
      </c>
      <c r="T30" s="2">
        <f>T8/'Output-Calculation-sheet'!T7*'Output-Calculation-sheet'!T16</f>
        <v>840.81081022913952</v>
      </c>
      <c r="U30" s="2">
        <f>U8/'Output-Calculation-sheet'!U7*'Output-Calculation-sheet'!U16</f>
        <v>672.64989671953219</v>
      </c>
      <c r="V30" s="2">
        <f>V8/'Output-Calculation-sheet'!V7*'Output-Calculation-sheet'!V16</f>
        <v>792.39402018012095</v>
      </c>
      <c r="W30" s="2">
        <f>W8/'Output-Calculation-sheet'!W7*'Output-Calculation-sheet'!W16</f>
        <v>365.65906692455411</v>
      </c>
      <c r="X30" s="2">
        <f>X8/'Output-Calculation-sheet'!X7*'Output-Calculation-sheet'!X16</f>
        <v>0</v>
      </c>
      <c r="Y30" s="2">
        <f>Y8/'Output-Calculation-sheet'!Y7*'Output-Calculation-sheet'!Y16</f>
        <v>281.18517180458662</v>
      </c>
      <c r="AA30" s="2">
        <f t="shared" si="1"/>
        <v>82.248999370086722</v>
      </c>
    </row>
    <row r="31" spans="1:27" x14ac:dyDescent="0.25">
      <c r="A31" s="2">
        <v>2032</v>
      </c>
      <c r="B31" s="2">
        <f>B9/'Output-Calculation-sheet'!B8*'Output-Calculation-sheet'!B17</f>
        <v>30090.123068547193</v>
      </c>
      <c r="C31" s="2">
        <f>C9/'Output-Calculation-sheet'!C8*'Output-Calculation-sheet'!C17</f>
        <v>0</v>
      </c>
      <c r="D31" s="2">
        <f>D9/'Output-Calculation-sheet'!D8*'Output-Calculation-sheet'!D17</f>
        <v>8358.9547851782281</v>
      </c>
      <c r="E31" s="2">
        <f>E9/'Output-Calculation-sheet'!E8*'Output-Calculation-sheet'!E17</f>
        <v>10269.03585189327</v>
      </c>
      <c r="F31" s="2">
        <f>F9/'Output-Calculation-sheet'!F8*'Output-Calculation-sheet'!F17</f>
        <v>4625.1629120009102</v>
      </c>
      <c r="G31" s="2">
        <f>G9/'Output-Calculation-sheet'!G8*'Output-Calculation-sheet'!G17</f>
        <v>2662.1124999052672</v>
      </c>
      <c r="H31" s="2">
        <f>H9/'Output-Calculation-sheet'!H8*'Output-Calculation-sheet'!H17</f>
        <v>0</v>
      </c>
      <c r="I31" s="2">
        <f>I9/'Output-Calculation-sheet'!I8*'Output-Calculation-sheet'!I17</f>
        <v>2822.1640600704745</v>
      </c>
      <c r="J31" s="2">
        <f>J9/'Output-Calculation-sheet'!J8*'Output-Calculation-sheet'!J17</f>
        <v>2863.3292015937509</v>
      </c>
      <c r="K31" s="2">
        <f>K9/'Output-Calculation-sheet'!K8*'Output-Calculation-sheet'!K17</f>
        <v>3726.6265296368265</v>
      </c>
      <c r="L31" s="2">
        <f>L9/'Output-Calculation-sheet'!L8*'Output-Calculation-sheet'!L17</f>
        <v>3370.3071800579164</v>
      </c>
      <c r="M31" s="2">
        <f>M9/'Output-Calculation-sheet'!M8*'Output-Calculation-sheet'!M17</f>
        <v>0</v>
      </c>
      <c r="N31" s="2">
        <f>N9/'Output-Calculation-sheet'!N8*'Output-Calculation-sheet'!N17</f>
        <v>1881.0490795926055</v>
      </c>
      <c r="O31" s="2">
        <f>O9/'Output-Calculation-sheet'!O8*'Output-Calculation-sheet'!O17</f>
        <v>0</v>
      </c>
      <c r="P31" s="2">
        <f>P9/'Output-Calculation-sheet'!P8*'Output-Calculation-sheet'!P17</f>
        <v>3062.0460937550242</v>
      </c>
      <c r="Q31" s="2">
        <f>Q9/'Output-Calculation-sheet'!Q8*'Output-Calculation-sheet'!Q17</f>
        <v>3321.6486454465926</v>
      </c>
      <c r="R31" s="2">
        <f>R9/'Output-Calculation-sheet'!R8*'Output-Calculation-sheet'!R17</f>
        <v>2757.4515503202965</v>
      </c>
      <c r="S31" s="2">
        <f>S9/'Output-Calculation-sheet'!S8*'Output-Calculation-sheet'!S17</f>
        <v>1432.5059146593737</v>
      </c>
      <c r="T31" s="2">
        <f>T9/'Output-Calculation-sheet'!T8*'Output-Calculation-sheet'!T17</f>
        <v>868.70215260118118</v>
      </c>
      <c r="U31" s="2">
        <f>U9/'Output-Calculation-sheet'!U8*'Output-Calculation-sheet'!U17</f>
        <v>698.55772833266906</v>
      </c>
      <c r="V31" s="2">
        <f>V9/'Output-Calculation-sheet'!V8*'Output-Calculation-sheet'!V17</f>
        <v>820.401396723434</v>
      </c>
      <c r="W31" s="2">
        <f>W9/'Output-Calculation-sheet'!W8*'Output-Calculation-sheet'!W17</f>
        <v>379.46382717216676</v>
      </c>
      <c r="X31" s="2">
        <f>X9/'Output-Calculation-sheet'!X8*'Output-Calculation-sheet'!X17</f>
        <v>0</v>
      </c>
      <c r="Y31" s="2">
        <f>Y9/'Output-Calculation-sheet'!Y8*'Output-Calculation-sheet'!Y17</f>
        <v>292.0218922750949</v>
      </c>
      <c r="AA31" s="2">
        <f t="shared" si="1"/>
        <v>84.301664369762278</v>
      </c>
    </row>
    <row r="32" spans="1:27" x14ac:dyDescent="0.25">
      <c r="A32" s="2">
        <v>2033</v>
      </c>
      <c r="B32" s="2">
        <f>B10/'Output-Calculation-sheet'!B9*'Output-Calculation-sheet'!B18</f>
        <v>28350.864730856243</v>
      </c>
      <c r="C32" s="2">
        <f>C10/'Output-Calculation-sheet'!C9*'Output-Calculation-sheet'!C18</f>
        <v>0</v>
      </c>
      <c r="D32" s="2">
        <f>D10/'Output-Calculation-sheet'!D9*'Output-Calculation-sheet'!D18</f>
        <v>5448.2443865168598</v>
      </c>
      <c r="E32" s="2">
        <f>E10/'Output-Calculation-sheet'!E9*'Output-Calculation-sheet'!E18</f>
        <v>7610.9201353726603</v>
      </c>
      <c r="F32" s="2">
        <f>F10/'Output-Calculation-sheet'!F9*'Output-Calculation-sheet'!F18</f>
        <v>3072.4219216916435</v>
      </c>
      <c r="G32" s="2">
        <f>G10/'Output-Calculation-sheet'!G9*'Output-Calculation-sheet'!G18</f>
        <v>1916.7122883567597</v>
      </c>
      <c r="H32" s="2">
        <f>H10/'Output-Calculation-sheet'!H9*'Output-Calculation-sheet'!H18</f>
        <v>0</v>
      </c>
      <c r="I32" s="2">
        <f>I10/'Output-Calculation-sheet'!I9*'Output-Calculation-sheet'!I18</f>
        <v>2023.59809430819</v>
      </c>
      <c r="J32" s="2">
        <f>J10/'Output-Calculation-sheet'!J9*'Output-Calculation-sheet'!J18</f>
        <v>1624.2051990701336</v>
      </c>
      <c r="K32" s="2">
        <f>K10/'Output-Calculation-sheet'!K9*'Output-Calculation-sheet'!K18</f>
        <v>2703.2898996487779</v>
      </c>
      <c r="L32" s="2">
        <f>L10/'Output-Calculation-sheet'!L9*'Output-Calculation-sheet'!L18</f>
        <v>2335.2010199053498</v>
      </c>
      <c r="M32" s="2">
        <f>M10/'Output-Calculation-sheet'!M9*'Output-Calculation-sheet'!M18</f>
        <v>0</v>
      </c>
      <c r="N32" s="2">
        <f>N10/'Output-Calculation-sheet'!N9*'Output-Calculation-sheet'!N18</f>
        <v>1728.5512811036533</v>
      </c>
      <c r="O32" s="2">
        <f>O10/'Output-Calculation-sheet'!O9*'Output-Calculation-sheet'!O18</f>
        <v>0</v>
      </c>
      <c r="P32" s="2">
        <f>P10/'Output-Calculation-sheet'!P9*'Output-Calculation-sheet'!P18</f>
        <v>2782.6183056609125</v>
      </c>
      <c r="Q32" s="2">
        <f>Q10/'Output-Calculation-sheet'!Q9*'Output-Calculation-sheet'!Q18</f>
        <v>3032.3961336508869</v>
      </c>
      <c r="R32" s="2">
        <f>R10/'Output-Calculation-sheet'!R9*'Output-Calculation-sheet'!R18</f>
        <v>2000.9927048932504</v>
      </c>
      <c r="S32" s="2">
        <f>S10/'Output-Calculation-sheet'!S9*'Output-Calculation-sheet'!S18</f>
        <v>1307.7687476846384</v>
      </c>
      <c r="T32" s="2">
        <f>T10/'Output-Calculation-sheet'!T9*'Output-Calculation-sheet'!T18</f>
        <v>583.19699233466554</v>
      </c>
      <c r="U32" s="2">
        <f>U10/'Output-Calculation-sheet'!U9*'Output-Calculation-sheet'!U18</f>
        <v>645.9663231143644</v>
      </c>
      <c r="V32" s="2">
        <f>V10/'Output-Calculation-sheet'!V9*'Output-Calculation-sheet'!V18</f>
        <v>476.32528439429871</v>
      </c>
      <c r="W32" s="2">
        <f>W10/'Output-Calculation-sheet'!W9*'Output-Calculation-sheet'!W18</f>
        <v>237.60468705164328</v>
      </c>
      <c r="X32" s="2">
        <f>X10/'Output-Calculation-sheet'!X9*'Output-Calculation-sheet'!X18</f>
        <v>0</v>
      </c>
      <c r="Y32" s="2">
        <f>Y10/'Output-Calculation-sheet'!Y9*'Output-Calculation-sheet'!Y18</f>
        <v>275.93167746439246</v>
      </c>
      <c r="AA32" s="2">
        <f t="shared" si="1"/>
        <v>68.156809813079335</v>
      </c>
    </row>
    <row r="33" spans="1:27" x14ac:dyDescent="0.25">
      <c r="A33" s="2">
        <v>2034</v>
      </c>
      <c r="B33" s="2">
        <f>B11/'Output-Calculation-sheet'!B10*'Output-Calculation-sheet'!B19</f>
        <v>22604.471478939413</v>
      </c>
      <c r="C33" s="2">
        <f>C11/'Output-Calculation-sheet'!C10*'Output-Calculation-sheet'!C19</f>
        <v>0</v>
      </c>
      <c r="D33" s="2">
        <f>D11/'Output-Calculation-sheet'!D10*'Output-Calculation-sheet'!D19</f>
        <v>6741.9962389082812</v>
      </c>
      <c r="E33" s="2">
        <f>E11/'Output-Calculation-sheet'!E10*'Output-Calculation-sheet'!E19</f>
        <v>8375.4748833077902</v>
      </c>
      <c r="F33" s="2">
        <f>F11/'Output-Calculation-sheet'!F10*'Output-Calculation-sheet'!F19</f>
        <v>3832.1472200639982</v>
      </c>
      <c r="G33" s="2">
        <f>G11/'Output-Calculation-sheet'!G10*'Output-Calculation-sheet'!G19</f>
        <v>2295.2729786027253</v>
      </c>
      <c r="H33" s="2">
        <f>H11/'Output-Calculation-sheet'!H10*'Output-Calculation-sheet'!H19</f>
        <v>0</v>
      </c>
      <c r="I33" s="2">
        <f>I11/'Output-Calculation-sheet'!I10*'Output-Calculation-sheet'!I19</f>
        <v>2504.3191439669913</v>
      </c>
      <c r="J33" s="2">
        <f>J11/'Output-Calculation-sheet'!J10*'Output-Calculation-sheet'!J19</f>
        <v>2121.7665207349105</v>
      </c>
      <c r="K33" s="2">
        <f>K11/'Output-Calculation-sheet'!K10*'Output-Calculation-sheet'!K19</f>
        <v>2938.0236169469244</v>
      </c>
      <c r="L33" s="2">
        <f>L11/'Output-Calculation-sheet'!L10*'Output-Calculation-sheet'!L19</f>
        <v>2391.4956571246516</v>
      </c>
      <c r="M33" s="2">
        <f>M11/'Output-Calculation-sheet'!M10*'Output-Calculation-sheet'!M19</f>
        <v>0</v>
      </c>
      <c r="N33" s="2">
        <f>N11/'Output-Calculation-sheet'!N10*'Output-Calculation-sheet'!N19</f>
        <v>1351.2219225675958</v>
      </c>
      <c r="O33" s="2">
        <f>O11/'Output-Calculation-sheet'!O10*'Output-Calculation-sheet'!O19</f>
        <v>0</v>
      </c>
      <c r="P33" s="2">
        <f>P11/'Output-Calculation-sheet'!P10*'Output-Calculation-sheet'!P19</f>
        <v>2973.1672906064114</v>
      </c>
      <c r="Q33" s="2">
        <f>Q11/'Output-Calculation-sheet'!Q10*'Output-Calculation-sheet'!Q19</f>
        <v>2380.5799305216378</v>
      </c>
      <c r="R33" s="2">
        <f>R11/'Output-Calculation-sheet'!R10*'Output-Calculation-sheet'!R19</f>
        <v>2122.7024074778496</v>
      </c>
      <c r="S33" s="2">
        <f>S11/'Output-Calculation-sheet'!S10*'Output-Calculation-sheet'!S19</f>
        <v>992.1665039123634</v>
      </c>
      <c r="T33" s="2">
        <f>T11/'Output-Calculation-sheet'!T10*'Output-Calculation-sheet'!T19</f>
        <v>622.88915691788065</v>
      </c>
      <c r="U33" s="2">
        <f>U11/'Output-Calculation-sheet'!U10*'Output-Calculation-sheet'!U19</f>
        <v>716.89664764430154</v>
      </c>
      <c r="V33" s="2">
        <f>V11/'Output-Calculation-sheet'!V10*'Output-Calculation-sheet'!V19</f>
        <v>489.11843942646522</v>
      </c>
      <c r="W33" s="2">
        <f>W11/'Output-Calculation-sheet'!W10*'Output-Calculation-sheet'!W19</f>
        <v>304.61445171805735</v>
      </c>
      <c r="X33" s="2">
        <f>X11/'Output-Calculation-sheet'!X10*'Output-Calculation-sheet'!X19</f>
        <v>96.190760215817207</v>
      </c>
      <c r="Y33" s="2">
        <f>Y11/'Output-Calculation-sheet'!Y10*'Output-Calculation-sheet'!Y19</f>
        <v>274.14195158659368</v>
      </c>
      <c r="AA33" s="2">
        <f t="shared" si="1"/>
        <v>66.128657201190649</v>
      </c>
    </row>
    <row r="34" spans="1:27" x14ac:dyDescent="0.25">
      <c r="A34" s="2">
        <v>2035</v>
      </c>
      <c r="B34" s="2">
        <f>B12/'Output-Calculation-sheet'!B11*'Output-Calculation-sheet'!B20</f>
        <v>16238.433942823658</v>
      </c>
      <c r="C34" s="2">
        <f>C12/'Output-Calculation-sheet'!C11*'Output-Calculation-sheet'!C20</f>
        <v>0</v>
      </c>
      <c r="D34" s="2">
        <f>D12/'Output-Calculation-sheet'!D11*'Output-Calculation-sheet'!D20</f>
        <v>5610.3849587700997</v>
      </c>
      <c r="E34" s="2">
        <f>E12/'Output-Calculation-sheet'!E11*'Output-Calculation-sheet'!E20</f>
        <v>5449.9476200850986</v>
      </c>
      <c r="F34" s="2">
        <f>F12/'Output-Calculation-sheet'!F11*'Output-Calculation-sheet'!F20</f>
        <v>3570.1596228464896</v>
      </c>
      <c r="G34" s="2">
        <f>G12/'Output-Calculation-sheet'!G11*'Output-Calculation-sheet'!G20</f>
        <v>1894.3467377146142</v>
      </c>
      <c r="H34" s="2">
        <f>H12/'Output-Calculation-sheet'!H11*'Output-Calculation-sheet'!H20</f>
        <v>0</v>
      </c>
      <c r="I34" s="2">
        <f>I12/'Output-Calculation-sheet'!I11*'Output-Calculation-sheet'!I20</f>
        <v>2179.310288214991</v>
      </c>
      <c r="J34" s="2">
        <f>J12/'Output-Calculation-sheet'!J11*'Output-Calculation-sheet'!J20</f>
        <v>1849.2027997130137</v>
      </c>
      <c r="K34" s="2">
        <f>K12/'Output-Calculation-sheet'!K11*'Output-Calculation-sheet'!K20</f>
        <v>2604.6721986824928</v>
      </c>
      <c r="L34" s="2">
        <f>L12/'Output-Calculation-sheet'!L11*'Output-Calculation-sheet'!L20</f>
        <v>1901.1130342562335</v>
      </c>
      <c r="M34" s="2">
        <f>M12/'Output-Calculation-sheet'!M11*'Output-Calculation-sheet'!M20</f>
        <v>0</v>
      </c>
      <c r="N34" s="2">
        <f>N12/'Output-Calculation-sheet'!N11*'Output-Calculation-sheet'!N20</f>
        <v>1005.0711285845758</v>
      </c>
      <c r="O34" s="2">
        <f>O12/'Output-Calculation-sheet'!O11*'Output-Calculation-sheet'!O20</f>
        <v>0</v>
      </c>
      <c r="P34" s="2">
        <f>P12/'Output-Calculation-sheet'!P11*'Output-Calculation-sheet'!P20</f>
        <v>2268.4841113630159</v>
      </c>
      <c r="Q34" s="2">
        <f>Q12/'Output-Calculation-sheet'!Q11*'Output-Calculation-sheet'!Q20</f>
        <v>1681.5752052298103</v>
      </c>
      <c r="R34" s="2">
        <f>R12/'Output-Calculation-sheet'!R11*'Output-Calculation-sheet'!R20</f>
        <v>1909.3028151426138</v>
      </c>
      <c r="S34" s="2">
        <f>S12/'Output-Calculation-sheet'!S11*'Output-Calculation-sheet'!S20</f>
        <v>698.83811840182216</v>
      </c>
      <c r="T34" s="2">
        <f>T12/'Output-Calculation-sheet'!T11*'Output-Calculation-sheet'!T20</f>
        <v>570.36645595016591</v>
      </c>
      <c r="U34" s="2">
        <f>U12/'Output-Calculation-sheet'!U11*'Output-Calculation-sheet'!U20</f>
        <v>521.98660921060923</v>
      </c>
      <c r="V34" s="2">
        <f>V12/'Output-Calculation-sheet'!V11*'Output-Calculation-sheet'!V20</f>
        <v>504.48271857709778</v>
      </c>
      <c r="W34" s="2">
        <f>W12/'Output-Calculation-sheet'!W11*'Output-Calculation-sheet'!W20</f>
        <v>306.29684337884783</v>
      </c>
      <c r="X34" s="2">
        <f>X12/'Output-Calculation-sheet'!X11*'Output-Calculation-sheet'!X20</f>
        <v>64.806878694906516</v>
      </c>
      <c r="Y34" s="2">
        <f>Y12/'Output-Calculation-sheet'!Y11*'Output-Calculation-sheet'!Y20</f>
        <v>166.25945253103265</v>
      </c>
      <c r="AA34" s="2">
        <f t="shared" si="1"/>
        <v>50.995041540171187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1.1362552022145862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0.22074381793704256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1.3569990201516289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0.95708493685632223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0.18593585546620764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2.2239736071152497E-2</v>
      </c>
      <c r="Y44" s="2">
        <f>Y11/'Output-Calculation-sheet'!Y10*'Output-Calculation-sheet'!Y37*0.0114</f>
        <v>0</v>
      </c>
      <c r="AA44" s="2">
        <f t="shared" si="2"/>
        <v>1.1652605283936825</v>
      </c>
    </row>
    <row r="45" spans="1:27" x14ac:dyDescent="0.25">
      <c r="A45" s="2">
        <v>2035</v>
      </c>
      <c r="B45" s="2">
        <f>B12/'Output-Calculation-sheet'!B11*'Output-Calculation-sheet'!B38*0.0114</f>
        <v>1.5248862991827685</v>
      </c>
      <c r="C45" s="2">
        <f>C12/'Output-Calculation-sheet'!C11*'Output-Calculation-sheet'!C38*0.0114</f>
        <v>1.4474900958075354</v>
      </c>
      <c r="D45" s="2">
        <f>D12/'Output-Calculation-sheet'!D11*'Output-Calculation-sheet'!D38*0.0114</f>
        <v>0.64111615290523494</v>
      </c>
      <c r="E45" s="2">
        <f>E12/'Output-Calculation-sheet'!E11*'Output-Calculation-sheet'!E38*0.0114</f>
        <v>0.50951633509627947</v>
      </c>
      <c r="F45" s="2">
        <f>F12/'Output-Calculation-sheet'!F11*'Output-Calculation-sheet'!F38*0.0114</f>
        <v>0.32045083538399144</v>
      </c>
      <c r="G45" s="2">
        <f>G12/'Output-Calculation-sheet'!G11*'Output-Calculation-sheet'!G38*0.0114</f>
        <v>0.22998213874129778</v>
      </c>
      <c r="H45" s="2">
        <f>H12/'Output-Calculation-sheet'!H11*'Output-Calculation-sheet'!H38*0.0114</f>
        <v>0.22279126612419312</v>
      </c>
      <c r="I45" s="2">
        <f>I12/'Output-Calculation-sheet'!I11*'Output-Calculation-sheet'!I38*0.0114</f>
        <v>0.20685520287126907</v>
      </c>
      <c r="J45" s="2">
        <f>J12/'Output-Calculation-sheet'!J11*'Output-Calculation-sheet'!J38*0.0114</f>
        <v>0.20471873674900082</v>
      </c>
      <c r="K45" s="2">
        <f>K12/'Output-Calculation-sheet'!K11*'Output-Calculation-sheet'!K38*0.0114</f>
        <v>0.20330610375058486</v>
      </c>
      <c r="L45" s="2">
        <f>L12/'Output-Calculation-sheet'!L11*'Output-Calculation-sheet'!L38*0.0114</f>
        <v>0.16165927162042804</v>
      </c>
      <c r="M45" s="2">
        <f>M12/'Output-Calculation-sheet'!M11*'Output-Calculation-sheet'!M38*0.0114</f>
        <v>0.15330219246710855</v>
      </c>
      <c r="N45" s="2">
        <f>N12/'Output-Calculation-sheet'!N11*'Output-Calculation-sheet'!N38*0.0114</f>
        <v>0.15067145592562514</v>
      </c>
      <c r="O45" s="2">
        <f>O12/'Output-Calculation-sheet'!O11*'Output-Calculation-sheet'!O38*0.0114</f>
        <v>0.28120838483454302</v>
      </c>
      <c r="P45" s="2">
        <f>P12/'Output-Calculation-sheet'!P11*'Output-Calculation-sheet'!P38*0.0114</f>
        <v>0.13919327665395545</v>
      </c>
      <c r="Q45" s="2">
        <f>Q12/'Output-Calculation-sheet'!Q11*'Output-Calculation-sheet'!Q38*0.0114</f>
        <v>0.13201086209840468</v>
      </c>
      <c r="R45" s="2">
        <f>R12/'Output-Calculation-sheet'!R11*'Output-Calculation-sheet'!R38*0.0114</f>
        <v>0.13091338477367662</v>
      </c>
      <c r="S45" s="2">
        <f>S12/'Output-Calculation-sheet'!S11*'Output-Calculation-sheet'!S38*0.0114</f>
        <v>8.6369845509331883E-2</v>
      </c>
      <c r="T45" s="2">
        <f>T12/'Output-Calculation-sheet'!T11*'Output-Calculation-sheet'!T38*0.0114</f>
        <v>4.8433352684036438E-2</v>
      </c>
      <c r="U45" s="2">
        <f>U12/'Output-Calculation-sheet'!U11*'Output-Calculation-sheet'!U38*0.0114</f>
        <v>4.2119531037662417E-2</v>
      </c>
      <c r="V45" s="2">
        <f>V12/'Output-Calculation-sheet'!V11*'Output-Calculation-sheet'!V38*0.0114</f>
        <v>3.2477978460098797E-2</v>
      </c>
      <c r="W45" s="2">
        <f>W12/'Output-Calculation-sheet'!W11*'Output-Calculation-sheet'!W38*0.0114</f>
        <v>2.8123486936258067E-2</v>
      </c>
      <c r="X45" s="2">
        <f>X12/'Output-Calculation-sheet'!X11*'Output-Calculation-sheet'!X38*0.0114</f>
        <v>1.681762843437137E-2</v>
      </c>
      <c r="Y45" s="2">
        <f>Y12/'Output-Calculation-sheet'!Y11*'Output-Calculation-sheet'!Y38*0.0114</f>
        <v>1.6229323367987363E-2</v>
      </c>
      <c r="AA45" s="2">
        <f t="shared" si="2"/>
        <v>6.9306431414156453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1311.8940120465156</v>
      </c>
      <c r="C52" s="2">
        <f>C8/'Output-Calculation-sheet'!C7*'Output-Calculation-sheet'!C43</f>
        <v>0</v>
      </c>
      <c r="D52" s="2">
        <f>D8/'Output-Calculation-sheet'!D7*'Output-Calculation-sheet'!D43</f>
        <v>2849.761073626325</v>
      </c>
      <c r="E52" s="2">
        <f>E8/'Output-Calculation-sheet'!E7*'Output-Calculation-sheet'!E43</f>
        <v>2045.6257431025031</v>
      </c>
      <c r="F52" s="2">
        <f>F8/'Output-Calculation-sheet'!F7*'Output-Calculation-sheet'!F43</f>
        <v>0</v>
      </c>
      <c r="G52" s="2">
        <f>G8/'Output-Calculation-sheet'!G7*'Output-Calculation-sheet'!G43</f>
        <v>725.48230850492837</v>
      </c>
      <c r="H52" s="2">
        <f>H8/'Output-Calculation-sheet'!H7*'Output-Calculation-sheet'!H43</f>
        <v>5558.4979126087701</v>
      </c>
      <c r="I52" s="2">
        <f>I8/'Output-Calculation-sheet'!I7*'Output-Calculation-sheet'!I43</f>
        <v>237.28291711797044</v>
      </c>
      <c r="J52" s="2">
        <f>J8/'Output-Calculation-sheet'!J7*'Output-Calculation-sheet'!J43</f>
        <v>1320.9310345237313</v>
      </c>
      <c r="K52" s="2">
        <f>K8/'Output-Calculation-sheet'!K7*'Output-Calculation-sheet'!K43</f>
        <v>2594.480799831857</v>
      </c>
      <c r="L52" s="2">
        <f>L8/'Output-Calculation-sheet'!L7*'Output-Calculation-sheet'!L43</f>
        <v>2410.7045857131843</v>
      </c>
      <c r="M52" s="2">
        <f>M8/'Output-Calculation-sheet'!M7*'Output-Calculation-sheet'!M43</f>
        <v>15738.793067425662</v>
      </c>
      <c r="N52" s="2">
        <f>N8/'Output-Calculation-sheet'!N7*'Output-Calculation-sheet'!N43</f>
        <v>9009.0101629321089</v>
      </c>
      <c r="O52" s="2">
        <f>O8/'Output-Calculation-sheet'!O7*'Output-Calculation-sheet'!O43</f>
        <v>0</v>
      </c>
      <c r="P52" s="2">
        <f>P8/'Output-Calculation-sheet'!P7*'Output-Calculation-sheet'!P43</f>
        <v>1916.0177516954293</v>
      </c>
      <c r="Q52" s="2">
        <f>Q8/'Output-Calculation-sheet'!Q7*'Output-Calculation-sheet'!Q43</f>
        <v>435.35901342399876</v>
      </c>
      <c r="R52" s="2">
        <f>R8/'Output-Calculation-sheet'!R7*'Output-Calculation-sheet'!R43</f>
        <v>3491.459694978239</v>
      </c>
      <c r="S52" s="2">
        <f>S8/'Output-Calculation-sheet'!S7*'Output-Calculation-sheet'!S43</f>
        <v>582.06305946358248</v>
      </c>
      <c r="T52" s="2">
        <f>T8/'Output-Calculation-sheet'!T7*'Output-Calculation-sheet'!T43</f>
        <v>1034.7628743569262</v>
      </c>
      <c r="U52" s="2">
        <f>U8/'Output-Calculation-sheet'!U7*'Output-Calculation-sheet'!U43</f>
        <v>386.52139481266386</v>
      </c>
      <c r="V52" s="2">
        <f>V8/'Output-Calculation-sheet'!V7*'Output-Calculation-sheet'!V43</f>
        <v>1010.5522196309593</v>
      </c>
      <c r="W52" s="2">
        <f>W8/'Output-Calculation-sheet'!W7*'Output-Calculation-sheet'!W43</f>
        <v>12.097634469310435</v>
      </c>
      <c r="X52" s="2">
        <f>X8/'Output-Calculation-sheet'!X7*'Output-Calculation-sheet'!X43</f>
        <v>819.88644635097614</v>
      </c>
      <c r="Y52" s="2">
        <f>Y8/'Output-Calculation-sheet'!Y7*'Output-Calculation-sheet'!Y43</f>
        <v>0</v>
      </c>
      <c r="AA52" s="2">
        <f t="shared" si="3"/>
        <v>53.491183706615644</v>
      </c>
    </row>
    <row r="53" spans="1:27" x14ac:dyDescent="0.25">
      <c r="A53" s="2">
        <v>2032</v>
      </c>
      <c r="B53" s="2">
        <f>B9/'Output-Calculation-sheet'!B8*'Output-Calculation-sheet'!B44</f>
        <v>4289.2687191170817</v>
      </c>
      <c r="C53" s="2">
        <f>C9/'Output-Calculation-sheet'!C8*'Output-Calculation-sheet'!C44</f>
        <v>0</v>
      </c>
      <c r="D53" s="2">
        <f>D9/'Output-Calculation-sheet'!D8*'Output-Calculation-sheet'!D44</f>
        <v>3891.4617651194785</v>
      </c>
      <c r="E53" s="2">
        <f>E9/'Output-Calculation-sheet'!E8*'Output-Calculation-sheet'!E44</f>
        <v>2489.2255146430675</v>
      </c>
      <c r="F53" s="2">
        <f>F9/'Output-Calculation-sheet'!F8*'Output-Calculation-sheet'!F44</f>
        <v>0</v>
      </c>
      <c r="G53" s="2">
        <f>G9/'Output-Calculation-sheet'!G8*'Output-Calculation-sheet'!G44</f>
        <v>919.28476872975659</v>
      </c>
      <c r="H53" s="2">
        <f>H9/'Output-Calculation-sheet'!H8*'Output-Calculation-sheet'!H44</f>
        <v>11511.072268408152</v>
      </c>
      <c r="I53" s="2">
        <f>I9/'Output-Calculation-sheet'!I8*'Output-Calculation-sheet'!I44</f>
        <v>336.86145949016037</v>
      </c>
      <c r="J53" s="2">
        <f>J9/'Output-Calculation-sheet'!J8*'Output-Calculation-sheet'!J44</f>
        <v>1545.6813294517262</v>
      </c>
      <c r="K53" s="2">
        <f>K9/'Output-Calculation-sheet'!K8*'Output-Calculation-sheet'!K44</f>
        <v>2799.146042533012</v>
      </c>
      <c r="L53" s="2">
        <f>L9/'Output-Calculation-sheet'!L8*'Output-Calculation-sheet'!L44</f>
        <v>2728.3347904235247</v>
      </c>
      <c r="M53" s="2">
        <f>M9/'Output-Calculation-sheet'!M8*'Output-Calculation-sheet'!M44</f>
        <v>16408.876836130086</v>
      </c>
      <c r="N53" s="2">
        <f>N9/'Output-Calculation-sheet'!N8*'Output-Calculation-sheet'!N44</f>
        <v>10929.977220177836</v>
      </c>
      <c r="O53" s="2">
        <f>O9/'Output-Calculation-sheet'!O8*'Output-Calculation-sheet'!O44</f>
        <v>0</v>
      </c>
      <c r="P53" s="2">
        <f>P9/'Output-Calculation-sheet'!P8*'Output-Calculation-sheet'!P44</f>
        <v>2266.7474481678446</v>
      </c>
      <c r="Q53" s="2">
        <f>Q9/'Output-Calculation-sheet'!Q8*'Output-Calculation-sheet'!Q44</f>
        <v>684.02173774508867</v>
      </c>
      <c r="R53" s="2">
        <f>R9/'Output-Calculation-sheet'!R8*'Output-Calculation-sheet'!R44</f>
        <v>3837.4385487602872</v>
      </c>
      <c r="S53" s="2">
        <f>S9/'Output-Calculation-sheet'!S8*'Output-Calculation-sheet'!S44</f>
        <v>1112.4322923393809</v>
      </c>
      <c r="T53" s="2">
        <f>T9/'Output-Calculation-sheet'!T8*'Output-Calculation-sheet'!T44</f>
        <v>1140.0761208025208</v>
      </c>
      <c r="U53" s="2">
        <f>U9/'Output-Calculation-sheet'!U8*'Output-Calculation-sheet'!U44</f>
        <v>486.37396731128098</v>
      </c>
      <c r="V53" s="2">
        <f>V9/'Output-Calculation-sheet'!V8*'Output-Calculation-sheet'!V44</f>
        <v>1062.6089146781785</v>
      </c>
      <c r="W53" s="2">
        <f>W9/'Output-Calculation-sheet'!W8*'Output-Calculation-sheet'!W44</f>
        <v>29.144687186802361</v>
      </c>
      <c r="X53" s="2">
        <f>X9/'Output-Calculation-sheet'!X8*'Output-Calculation-sheet'!X44</f>
        <v>1578.5058758314112</v>
      </c>
      <c r="Y53" s="2">
        <f>Y9/'Output-Calculation-sheet'!Y8*'Output-Calculation-sheet'!Y44</f>
        <v>0</v>
      </c>
      <c r="AA53" s="2">
        <f t="shared" si="3"/>
        <v>70.046540307046669</v>
      </c>
    </row>
    <row r="54" spans="1:27" x14ac:dyDescent="0.25">
      <c r="A54" s="2">
        <v>2033</v>
      </c>
      <c r="B54" s="2">
        <f>B10/'Output-Calculation-sheet'!B9*'Output-Calculation-sheet'!B45</f>
        <v>26880.222554681004</v>
      </c>
      <c r="C54" s="2">
        <f>C10/'Output-Calculation-sheet'!C9*'Output-Calculation-sheet'!C45</f>
        <v>64686.809319058455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19483.066595151304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251.98712697785626</v>
      </c>
      <c r="L54" s="2">
        <f>L10/'Output-Calculation-sheet'!L9*'Output-Calculation-sheet'!L45</f>
        <v>0</v>
      </c>
      <c r="M54" s="2">
        <f>M10/'Output-Calculation-sheet'!M9*'Output-Calculation-sheet'!M45</f>
        <v>13364.031915259675</v>
      </c>
      <c r="N54" s="2">
        <f>N10/'Output-Calculation-sheet'!N9*'Output-Calculation-sheet'!N45</f>
        <v>7490.7208834920157</v>
      </c>
      <c r="O54" s="2">
        <f>O10/'Output-Calculation-sheet'!O9*'Output-Calculation-sheet'!O45</f>
        <v>11947.275058522391</v>
      </c>
      <c r="P54" s="2">
        <f>P10/'Output-Calculation-sheet'!P9*'Output-Calculation-sheet'!P45</f>
        <v>2031.9337866235196</v>
      </c>
      <c r="Q54" s="2">
        <f>Q10/'Output-Calculation-sheet'!Q9*'Output-Calculation-sheet'!Q45</f>
        <v>781.74218963649525</v>
      </c>
      <c r="R54" s="2">
        <f>R10/'Output-Calculation-sheet'!R9*'Output-Calculation-sheet'!R45</f>
        <v>1316.1104575017775</v>
      </c>
      <c r="S54" s="2">
        <f>S10/'Output-Calculation-sheet'!S9*'Output-Calculation-sheet'!S45</f>
        <v>3199.630668660061</v>
      </c>
      <c r="T54" s="2">
        <f>T10/'Output-Calculation-sheet'!T9*'Output-Calculation-sheet'!T45</f>
        <v>66.700633880558769</v>
      </c>
      <c r="U54" s="2">
        <f>U10/'Output-Calculation-sheet'!U9*'Output-Calculation-sheet'!U45</f>
        <v>475.64485956177435</v>
      </c>
      <c r="V54" s="2">
        <f>V10/'Output-Calculation-sheet'!V9*'Output-Calculation-sheet'!V45</f>
        <v>35.781982958396071</v>
      </c>
      <c r="W54" s="2">
        <f>W10/'Output-Calculation-sheet'!W9*'Output-Calculation-sheet'!W45</f>
        <v>0</v>
      </c>
      <c r="X54" s="2">
        <f>X10/'Output-Calculation-sheet'!X9*'Output-Calculation-sheet'!X45</f>
        <v>1535.5491061359737</v>
      </c>
      <c r="Y54" s="2">
        <f>Y10/'Output-Calculation-sheet'!Y9*'Output-Calculation-sheet'!Y45</f>
        <v>15.645299515221875</v>
      </c>
      <c r="AA54" s="2">
        <f t="shared" si="3"/>
        <v>153.5628524376165</v>
      </c>
    </row>
    <row r="55" spans="1:27" x14ac:dyDescent="0.25">
      <c r="A55" s="2">
        <v>2034</v>
      </c>
      <c r="B55" s="2">
        <f>B11/'Output-Calculation-sheet'!B10*'Output-Calculation-sheet'!B46</f>
        <v>64387.100855575132</v>
      </c>
      <c r="C55" s="2">
        <f>C11/'Output-Calculation-sheet'!C10*'Output-Calculation-sheet'!C46</f>
        <v>55242.270916794732</v>
      </c>
      <c r="D55" s="2">
        <f>D11/'Output-Calculation-sheet'!D10*'Output-Calculation-sheet'!D46</f>
        <v>5949.5857825013791</v>
      </c>
      <c r="E55" s="2">
        <f>E11/'Output-Calculation-sheet'!E10*'Output-Calculation-sheet'!E46</f>
        <v>7269.8131401191067</v>
      </c>
      <c r="F55" s="2">
        <f>F11/'Output-Calculation-sheet'!F10*'Output-Calculation-sheet'!F46</f>
        <v>223.03482671022681</v>
      </c>
      <c r="G55" s="2">
        <f>G11/'Output-Calculation-sheet'!G10*'Output-Calculation-sheet'!G46</f>
        <v>2641.1272593062185</v>
      </c>
      <c r="H55" s="2">
        <f>H11/'Output-Calculation-sheet'!H10*'Output-Calculation-sheet'!H46</f>
        <v>19822.277429393667</v>
      </c>
      <c r="I55" s="2">
        <f>I11/'Output-Calculation-sheet'!I10*'Output-Calculation-sheet'!I46</f>
        <v>1439.7189594222261</v>
      </c>
      <c r="J55" s="2">
        <f>J11/'Output-Calculation-sheet'!J10*'Output-Calculation-sheet'!J46</f>
        <v>1021.1418446237832</v>
      </c>
      <c r="K55" s="2">
        <f>K11/'Output-Calculation-sheet'!K10*'Output-Calculation-sheet'!K46</f>
        <v>2806.4506089845322</v>
      </c>
      <c r="L55" s="2">
        <f>L11/'Output-Calculation-sheet'!L10*'Output-Calculation-sheet'!L46</f>
        <v>1031.3909866920924</v>
      </c>
      <c r="M55" s="2">
        <f>M11/'Output-Calculation-sheet'!M10*'Output-Calculation-sheet'!M46</f>
        <v>13586.3171793234</v>
      </c>
      <c r="N55" s="2">
        <f>N11/'Output-Calculation-sheet'!N10*'Output-Calculation-sheet'!N46</f>
        <v>10294.524801349293</v>
      </c>
      <c r="O55" s="2">
        <f>O11/'Output-Calculation-sheet'!O10*'Output-Calculation-sheet'!O46</f>
        <v>10144.921236840451</v>
      </c>
      <c r="P55" s="2">
        <f>P11/'Output-Calculation-sheet'!P10*'Output-Calculation-sheet'!P46</f>
        <v>3826.7194962105364</v>
      </c>
      <c r="Q55" s="2">
        <f>Q11/'Output-Calculation-sheet'!Q10*'Output-Calculation-sheet'!Q46</f>
        <v>4073.3462511981093</v>
      </c>
      <c r="R55" s="2">
        <f>R11/'Output-Calculation-sheet'!R10*'Output-Calculation-sheet'!R46</f>
        <v>3097.9488562418182</v>
      </c>
      <c r="S55" s="2">
        <f>S11/'Output-Calculation-sheet'!S10*'Output-Calculation-sheet'!S46</f>
        <v>5089.6261093970516</v>
      </c>
      <c r="T55" s="2">
        <f>T11/'Output-Calculation-sheet'!T10*'Output-Calculation-sheet'!T46</f>
        <v>702.28690528137133</v>
      </c>
      <c r="U55" s="2">
        <f>U11/'Output-Calculation-sheet'!U10*'Output-Calculation-sheet'!U46</f>
        <v>1172.6132396995281</v>
      </c>
      <c r="V55" s="2">
        <f>V11/'Output-Calculation-sheet'!V10*'Output-Calculation-sheet'!V46</f>
        <v>470.93289476232337</v>
      </c>
      <c r="W55" s="2">
        <f>W11/'Output-Calculation-sheet'!W10*'Output-Calculation-sheet'!W46</f>
        <v>61.984455706072303</v>
      </c>
      <c r="X55" s="2">
        <f>X11/'Output-Calculation-sheet'!X10*'Output-Calculation-sheet'!X46</f>
        <v>1402.6640557156707</v>
      </c>
      <c r="Y55" s="2">
        <f>Y11/'Output-Calculation-sheet'!Y10*'Output-Calculation-sheet'!Y46</f>
        <v>359.57857375488879</v>
      </c>
      <c r="AA55" s="2">
        <f t="shared" si="3"/>
        <v>216.1173766656037</v>
      </c>
    </row>
    <row r="56" spans="1:27" x14ac:dyDescent="0.25">
      <c r="A56" s="2">
        <v>2035</v>
      </c>
      <c r="B56" s="2">
        <f>B12/'Output-Calculation-sheet'!B11*'Output-Calculation-sheet'!B47</f>
        <v>62868.119352272028</v>
      </c>
      <c r="C56" s="2">
        <f>C12/'Output-Calculation-sheet'!C11*'Output-Calculation-sheet'!C47</f>
        <v>42408.92035085235</v>
      </c>
      <c r="D56" s="2">
        <f>D12/'Output-Calculation-sheet'!D11*'Output-Calculation-sheet'!D47</f>
        <v>9166.8362213643231</v>
      </c>
      <c r="E56" s="2">
        <f>E12/'Output-Calculation-sheet'!E11*'Output-Calculation-sheet'!E47</f>
        <v>16581.628098308745</v>
      </c>
      <c r="F56" s="2">
        <f>F12/'Output-Calculation-sheet'!F11*'Output-Calculation-sheet'!F47</f>
        <v>1855.2416785388975</v>
      </c>
      <c r="G56" s="2">
        <f>G12/'Output-Calculation-sheet'!G11*'Output-Calculation-sheet'!G47</f>
        <v>4216.3392102571261</v>
      </c>
      <c r="H56" s="2">
        <f>H12/'Output-Calculation-sheet'!H11*'Output-Calculation-sheet'!H47</f>
        <v>15126.354384221531</v>
      </c>
      <c r="I56" s="2">
        <f>I12/'Output-Calculation-sheet'!I11*'Output-Calculation-sheet'!I47</f>
        <v>2721.7789851482771</v>
      </c>
      <c r="J56" s="2">
        <f>J12/'Output-Calculation-sheet'!J11*'Output-Calculation-sheet'!J47</f>
        <v>2675.7098048772914</v>
      </c>
      <c r="K56" s="2">
        <f>K12/'Output-Calculation-sheet'!K11*'Output-Calculation-sheet'!K47</f>
        <v>3709.4447000106707</v>
      </c>
      <c r="L56" s="2">
        <f>L12/'Output-Calculation-sheet'!L11*'Output-Calculation-sheet'!L47</f>
        <v>3460.0756381916171</v>
      </c>
      <c r="M56" s="2">
        <f>M12/'Output-Calculation-sheet'!M11*'Output-Calculation-sheet'!M47</f>
        <v>10758.048594183056</v>
      </c>
      <c r="N56" s="2">
        <f>N12/'Output-Calculation-sheet'!N11*'Output-Calculation-sheet'!N47</f>
        <v>8921.3362061225416</v>
      </c>
      <c r="O56" s="2">
        <f>O12/'Output-Calculation-sheet'!O11*'Output-Calculation-sheet'!O47</f>
        <v>7794.8990883961042</v>
      </c>
      <c r="P56" s="2">
        <f>P12/'Output-Calculation-sheet'!P11*'Output-Calculation-sheet'!P47</f>
        <v>4371.1572843961449</v>
      </c>
      <c r="Q56" s="2">
        <f>Q12/'Output-Calculation-sheet'!Q11*'Output-Calculation-sheet'!Q47</f>
        <v>4122.444465529129</v>
      </c>
      <c r="R56" s="2">
        <f>R12/'Output-Calculation-sheet'!R11*'Output-Calculation-sheet'!R47</f>
        <v>3353.2200310450503</v>
      </c>
      <c r="S56" s="2">
        <f>S12/'Output-Calculation-sheet'!S11*'Output-Calculation-sheet'!S47</f>
        <v>4462.4420179821473</v>
      </c>
      <c r="T56" s="2">
        <f>T12/'Output-Calculation-sheet'!T11*'Output-Calculation-sheet'!T47</f>
        <v>1202.3367376826588</v>
      </c>
      <c r="U56" s="2">
        <f>U12/'Output-Calculation-sheet'!U11*'Output-Calculation-sheet'!U47</f>
        <v>1141.6609728629548</v>
      </c>
      <c r="V56" s="2">
        <f>V12/'Output-Calculation-sheet'!V11*'Output-Calculation-sheet'!V47</f>
        <v>700.84058782318459</v>
      </c>
      <c r="W56" s="2">
        <f>W12/'Output-Calculation-sheet'!W11*'Output-Calculation-sheet'!W47</f>
        <v>407.05046881426148</v>
      </c>
      <c r="X56" s="2">
        <f>X12/'Output-Calculation-sheet'!X11*'Output-Calculation-sheet'!X47</f>
        <v>1084.2944648476278</v>
      </c>
      <c r="Y56" s="2">
        <f>Y12/'Output-Calculation-sheet'!Y11*'Output-Calculation-sheet'!Y47</f>
        <v>609.31143872794667</v>
      </c>
      <c r="AA56" s="2">
        <f t="shared" si="3"/>
        <v>213.71949078245572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8.1046816438913023</v>
      </c>
      <c r="C63" s="2">
        <f>C8*'Output-Calculation-sheet'!C52/10^9</f>
        <v>4.9793292120658661</v>
      </c>
      <c r="D63" s="2">
        <f>D8*'Output-Calculation-sheet'!D52/10^9</f>
        <v>1.7543130283579786</v>
      </c>
      <c r="E63" s="2">
        <f>E8*'Output-Calculation-sheet'!E52/10^9</f>
        <v>2.0979048742796773</v>
      </c>
      <c r="F63" s="2">
        <f>F8*'Output-Calculation-sheet'!F52/10^9</f>
        <v>0.81451132230786116</v>
      </c>
      <c r="G63" s="2">
        <f>G8*'Output-Calculation-sheet'!G52/10^9</f>
        <v>0.57488491341803527</v>
      </c>
      <c r="H63" s="2">
        <f>H8*'Output-Calculation-sheet'!H52/10^9</f>
        <v>1.5317231917581415</v>
      </c>
      <c r="I63" s="2">
        <f>I8*'Output-Calculation-sheet'!I52/10^9</f>
        <v>0.56323145670726027</v>
      </c>
      <c r="J63" s="2">
        <f>J8*'Output-Calculation-sheet'!J52/10^9</f>
        <v>0.58642601439717312</v>
      </c>
      <c r="K63" s="2">
        <f>K8*'Output-Calculation-sheet'!K52/10^9</f>
        <v>0.70734415720303057</v>
      </c>
      <c r="L63" s="2">
        <f>L8*'Output-Calculation-sheet'!L52/10^9</f>
        <v>0.73835527243809795</v>
      </c>
      <c r="M63" s="2">
        <f>M8*'Output-Calculation-sheet'!M52/10^9</f>
        <v>1.1558169250142449</v>
      </c>
      <c r="N63" s="2">
        <f>N8*'Output-Calculation-sheet'!N52/10^9</f>
        <v>0.99387529305945832</v>
      </c>
      <c r="O63" s="2">
        <f>O8*'Output-Calculation-sheet'!O52/10^9</f>
        <v>1.0421858777839423</v>
      </c>
      <c r="P63" s="2">
        <f>P8*'Output-Calculation-sheet'!P52/10^9</f>
        <v>0.63454601746777473</v>
      </c>
      <c r="Q63" s="2">
        <f>Q8*'Output-Calculation-sheet'!Q52/10^9</f>
        <v>0.69084179279828906</v>
      </c>
      <c r="R63" s="2">
        <f>R8*'Output-Calculation-sheet'!R52/10^9</f>
        <v>0.53290726361378982</v>
      </c>
      <c r="S63" s="2">
        <f>S8*'Output-Calculation-sheet'!S52/10^9</f>
        <v>0.50751866411640889</v>
      </c>
      <c r="T63" s="2">
        <f>T8*'Output-Calculation-sheet'!T52/10^9</f>
        <v>0.16516267623237407</v>
      </c>
      <c r="U63" s="2">
        <f>U8*'Output-Calculation-sheet'!U52/10^9</f>
        <v>0.16106131533586676</v>
      </c>
      <c r="V63" s="2">
        <f>V8*'Output-Calculation-sheet'!V52/10^9</f>
        <v>0.13732268815056431</v>
      </c>
      <c r="W63" s="2">
        <f>W8*'Output-Calculation-sheet'!W52/10^9</f>
        <v>7.0739806218459503E-2</v>
      </c>
      <c r="X63" s="2">
        <f>X8*'Output-Calculation-sheet'!X52/10^9</f>
        <v>0.13373908071889945</v>
      </c>
      <c r="Y63" s="2">
        <f>Y8*'Output-Calculation-sheet'!Y52/10^9</f>
        <v>6.4429330206552921E-2</v>
      </c>
      <c r="AA63" s="2">
        <f t="shared" si="4"/>
        <v>28.742851817541052</v>
      </c>
    </row>
    <row r="64" spans="1:27" x14ac:dyDescent="0.25">
      <c r="A64" s="2">
        <v>2032</v>
      </c>
      <c r="B64" s="2">
        <f>B9*'Output-Calculation-sheet'!B53/10^9</f>
        <v>8.3072596375009731</v>
      </c>
      <c r="C64" s="2">
        <f>C9*'Output-Calculation-sheet'!C53/10^9</f>
        <v>5.1023750165987707</v>
      </c>
      <c r="D64" s="2">
        <f>D9*'Output-Calculation-sheet'!D53/10^9</f>
        <v>1.7994182589996206</v>
      </c>
      <c r="E64" s="2">
        <f>E9*'Output-Calculation-sheet'!E53/10^9</f>
        <v>2.1528856547544799</v>
      </c>
      <c r="F64" s="2">
        <f>F9*'Output-Calculation-sheet'!F53/10^9</f>
        <v>0.83587193752286226</v>
      </c>
      <c r="G64" s="2">
        <f>G9*'Output-Calculation-sheet'!G53/10^9</f>
        <v>0.58993617319945357</v>
      </c>
      <c r="H64" s="2">
        <f>H9*'Output-Calculation-sheet'!H53/10^9</f>
        <v>1.5560342835533925</v>
      </c>
      <c r="I64" s="2">
        <f>I9*'Output-Calculation-sheet'!I53/10^9</f>
        <v>0.57817437143084149</v>
      </c>
      <c r="J64" s="2">
        <f>J9*'Output-Calculation-sheet'!J53/10^9</f>
        <v>0.60111513632152191</v>
      </c>
      <c r="K64" s="2">
        <f>K9*'Output-Calculation-sheet'!K53/10^9</f>
        <v>0.72406668138382557</v>
      </c>
      <c r="L64" s="2">
        <f>L9*'Output-Calculation-sheet'!L53/10^9</f>
        <v>0.75255960347859563</v>
      </c>
      <c r="M64" s="2">
        <f>M9*'Output-Calculation-sheet'!M53/10^9</f>
        <v>1.158398166092536</v>
      </c>
      <c r="N64" s="2">
        <f>N9*'Output-Calculation-sheet'!N53/10^9</f>
        <v>1.0040992647336902</v>
      </c>
      <c r="O64" s="2">
        <f>O9*'Output-Calculation-sheet'!O53/10^9</f>
        <v>1.067903169920795</v>
      </c>
      <c r="P64" s="2">
        <f>P9*'Output-Calculation-sheet'!P53/10^9</f>
        <v>0.6501778551791545</v>
      </c>
      <c r="Q64" s="2">
        <f>Q9*'Output-Calculation-sheet'!Q53/10^9</f>
        <v>0.70901119543012481</v>
      </c>
      <c r="R64" s="2">
        <f>R9*'Output-Calculation-sheet'!R53/10^9</f>
        <v>0.54428919571067136</v>
      </c>
      <c r="S64" s="2">
        <f>S9*'Output-Calculation-sheet'!S53/10^9</f>
        <v>0.51919131049132283</v>
      </c>
      <c r="T64" s="2">
        <f>T9*'Output-Calculation-sheet'!T53/10^9</f>
        <v>0.16869657470437022</v>
      </c>
      <c r="U64" s="2">
        <f>U9*'Output-Calculation-sheet'!U53/10^9</f>
        <v>0.1651657607224313</v>
      </c>
      <c r="V64" s="2">
        <f>V9*'Output-Calculation-sheet'!V53/10^9</f>
        <v>0.1400803688700184</v>
      </c>
      <c r="W64" s="2">
        <f>W9*'Output-Calculation-sheet'!W53/10^9</f>
        <v>7.2602485212455325E-2</v>
      </c>
      <c r="X64" s="2">
        <f>X9*'Output-Calculation-sheet'!X53/10^9</f>
        <v>0.13500337884766458</v>
      </c>
      <c r="Y64" s="2">
        <f>Y9*'Output-Calculation-sheet'!Y53/10^9</f>
        <v>6.6200593808548272E-2</v>
      </c>
      <c r="AA64" s="2">
        <f t="shared" si="4"/>
        <v>29.400516074468118</v>
      </c>
    </row>
    <row r="65" spans="1:27" x14ac:dyDescent="0.25">
      <c r="A65" s="2">
        <v>2033</v>
      </c>
      <c r="B65" s="2">
        <f>B10*'Output-Calculation-sheet'!B54/10^9</f>
        <v>7.7059314891670398</v>
      </c>
      <c r="C65" s="2">
        <f>C10*'Output-Calculation-sheet'!C54/10^9</f>
        <v>5.3912952415046931</v>
      </c>
      <c r="D65" s="2">
        <f>D10*'Output-Calculation-sheet'!D54/10^9</f>
        <v>1.8205243675273333</v>
      </c>
      <c r="E65" s="2">
        <f>E10*'Output-Calculation-sheet'!E54/10^9</f>
        <v>2.0498896192058376</v>
      </c>
      <c r="F65" s="2">
        <f>F10*'Output-Calculation-sheet'!F54/10^9</f>
        <v>0.83222010560094639</v>
      </c>
      <c r="G65" s="2">
        <f>G10*'Output-Calculation-sheet'!G54/10^9</f>
        <v>0.57139438072276116</v>
      </c>
      <c r="H65" s="2">
        <f>H10*'Output-Calculation-sheet'!H54/10^9</f>
        <v>1.4120727445679893</v>
      </c>
      <c r="I65" s="2">
        <f>I10*'Output-Calculation-sheet'!I54/10^9</f>
        <v>0.55638207698762931</v>
      </c>
      <c r="J65" s="2">
        <f>J10*'Output-Calculation-sheet'!J54/10^9</f>
        <v>0.66500067610236457</v>
      </c>
      <c r="K65" s="2">
        <f>K10*'Output-Calculation-sheet'!K54/10^9</f>
        <v>0.70946763166827909</v>
      </c>
      <c r="L65" s="2">
        <f>L10*'Output-Calculation-sheet'!L54/10^9</f>
        <v>0.83803048281782089</v>
      </c>
      <c r="M65" s="2">
        <f>M10*'Output-Calculation-sheet'!M54/10^9</f>
        <v>1.0662175098647924</v>
      </c>
      <c r="N65" s="2">
        <f>N10*'Output-Calculation-sheet'!N54/10^9</f>
        <v>0.92069385805153237</v>
      </c>
      <c r="O65" s="2">
        <f>O10*'Output-Calculation-sheet'!O54/10^9</f>
        <v>1.1028224313372383</v>
      </c>
      <c r="P65" s="2">
        <f>P10*'Output-Calculation-sheet'!P54/10^9</f>
        <v>0.60031580133228235</v>
      </c>
      <c r="Q65" s="2">
        <f>Q10*'Output-Calculation-sheet'!Q54/10^9</f>
        <v>0.65504582292286406</v>
      </c>
      <c r="R65" s="2">
        <f>R10*'Output-Calculation-sheet'!R54/10^9</f>
        <v>0.52849143962257017</v>
      </c>
      <c r="S65" s="2">
        <f>S10*'Output-Calculation-sheet'!S54/10^9</f>
        <v>0.48005786994517108</v>
      </c>
      <c r="T65" s="2">
        <f>T10*'Output-Calculation-sheet'!T54/10^9</f>
        <v>0.17669764417120468</v>
      </c>
      <c r="U65" s="2">
        <f>U10*'Output-Calculation-sheet'!U54/10^9</f>
        <v>0.15257333740895138</v>
      </c>
      <c r="V65" s="2">
        <f>V10*'Output-Calculation-sheet'!V54/10^9</f>
        <v>0.19554261495569505</v>
      </c>
      <c r="W65" s="2">
        <f>W10*'Output-Calculation-sheet'!W54/10^9</f>
        <v>7.4450428200323174E-2</v>
      </c>
      <c r="X65" s="2">
        <f>X10*'Output-Calculation-sheet'!X54/10^9</f>
        <v>0.12262829560244556</v>
      </c>
      <c r="Y65" s="2">
        <f>Y10*'Output-Calculation-sheet'!Y54/10^9</f>
        <v>6.1276693019610806E-2</v>
      </c>
      <c r="AA65" s="2">
        <f t="shared" si="4"/>
        <v>28.689022562307379</v>
      </c>
    </row>
    <row r="66" spans="1:27" x14ac:dyDescent="0.25">
      <c r="A66" s="2">
        <v>2034</v>
      </c>
      <c r="B66" s="2">
        <f>B11*'Output-Calculation-sheet'!B55/10^9</f>
        <v>6.6583431669178132</v>
      </c>
      <c r="C66" s="2">
        <f>C11*'Output-Calculation-sheet'!C55/10^9</f>
        <v>4.7137133445664166</v>
      </c>
      <c r="D66" s="2">
        <f>D11*'Output-Calculation-sheet'!D55/10^9</f>
        <v>1.3928077307619824</v>
      </c>
      <c r="E66" s="2">
        <f>E11*'Output-Calculation-sheet'!E55/10^9</f>
        <v>1.6864648726098002</v>
      </c>
      <c r="F66" s="2">
        <f>F11*'Output-Calculation-sheet'!F55/10^9</f>
        <v>0.64813817214006431</v>
      </c>
      <c r="G66" s="2">
        <f>G11*'Output-Calculation-sheet'!G55/10^9</f>
        <v>0.46328016149522888</v>
      </c>
      <c r="H66" s="2">
        <f>H11*'Output-Calculation-sheet'!H55/10^9</f>
        <v>1.189730554619816</v>
      </c>
      <c r="I66" s="2">
        <f>I11*'Output-Calculation-sheet'!I55/10^9</f>
        <v>0.45307393713011196</v>
      </c>
      <c r="J66" s="2">
        <f>J11*'Output-Calculation-sheet'!J55/10^9</f>
        <v>0.46586490556069066</v>
      </c>
      <c r="K66" s="2">
        <f>K11*'Output-Calculation-sheet'!K55/10^9</f>
        <v>0.55723201173157011</v>
      </c>
      <c r="L66" s="2">
        <f>L11*'Output-Calculation-sheet'!L55/10^9</f>
        <v>0.59010171750750195</v>
      </c>
      <c r="M66" s="2">
        <f>M11*'Output-Calculation-sheet'!M55/10^9</f>
        <v>0.85806738277897976</v>
      </c>
      <c r="N66" s="2">
        <f>N11*'Output-Calculation-sheet'!N55/10^9</f>
        <v>0.74972206983578216</v>
      </c>
      <c r="O66" s="2">
        <f>O11*'Output-Calculation-sheet'!O55/10^9</f>
        <v>0.94621867428117967</v>
      </c>
      <c r="P66" s="2">
        <f>P11*'Output-Calculation-sheet'!P55/10^9</f>
        <v>0.51535971390326019</v>
      </c>
      <c r="Q66" s="2">
        <f>Q11*'Output-Calculation-sheet'!Q55/10^9</f>
        <v>0.56261128965420382</v>
      </c>
      <c r="R66" s="2">
        <f>R11*'Output-Calculation-sheet'!R55/10^9</f>
        <v>0.41741000331366634</v>
      </c>
      <c r="S66" s="2">
        <f>S11*'Output-Calculation-sheet'!S55/10^9</f>
        <v>0.41071451616390298</v>
      </c>
      <c r="T66" s="2">
        <f>T11*'Output-Calculation-sheet'!T55/10^9</f>
        <v>0.13083505114731139</v>
      </c>
      <c r="U66" s="2">
        <f>U11*'Output-Calculation-sheet'!U55/10^9</f>
        <v>0.13358320745802052</v>
      </c>
      <c r="V66" s="2">
        <f>V11*'Output-Calculation-sheet'!V55/10^9</f>
        <v>0.12411642161378394</v>
      </c>
      <c r="W66" s="2">
        <f>W11*'Output-Calculation-sheet'!W55/10^9</f>
        <v>5.619985120249197E-2</v>
      </c>
      <c r="X66" s="2">
        <f>X11*'Output-Calculation-sheet'!X55/10^9</f>
        <v>0.10660380159616629</v>
      </c>
      <c r="Y66" s="2">
        <f>Y11*'Output-Calculation-sheet'!Y55/10^9</f>
        <v>5.5147685113940283E-2</v>
      </c>
      <c r="AA66" s="2">
        <f t="shared" si="4"/>
        <v>23.885340243103684</v>
      </c>
    </row>
    <row r="67" spans="1:27" x14ac:dyDescent="0.25">
      <c r="A67" s="2">
        <v>2035</v>
      </c>
      <c r="B67" s="2">
        <f>B12*'Output-Calculation-sheet'!B56/10^9</f>
        <v>5.5055917783940567</v>
      </c>
      <c r="C67" s="2">
        <f>C12*'Output-Calculation-sheet'!C56/10^9</f>
        <v>3.6949368659936512</v>
      </c>
      <c r="D67" s="2">
        <f>D12*'Output-Calculation-sheet'!D56/10^9</f>
        <v>1.2081713516644641</v>
      </c>
      <c r="E67" s="2">
        <f>E12*'Output-Calculation-sheet'!E56/10^9</f>
        <v>1.5377048644595972</v>
      </c>
      <c r="F67" s="2">
        <f>F12*'Output-Calculation-sheet'!F56/10^9</f>
        <v>0.59786603244139902</v>
      </c>
      <c r="G67" s="2">
        <f>G12*'Output-Calculation-sheet'!G56/10^9</f>
        <v>0.43952120265438693</v>
      </c>
      <c r="H67" s="2">
        <f>H12*'Output-Calculation-sheet'!H56/10^9</f>
        <v>0.97118541497350197</v>
      </c>
      <c r="I67" s="2">
        <f>I12*'Output-Calculation-sheet'!I56/10^9</f>
        <v>0.41465840979712237</v>
      </c>
      <c r="J67" s="2">
        <f>J12*'Output-Calculation-sheet'!J56/10^9</f>
        <v>0.38533427886422605</v>
      </c>
      <c r="K67" s="2">
        <f>K12*'Output-Calculation-sheet'!K56/10^9</f>
        <v>0.47319838251380431</v>
      </c>
      <c r="L67" s="2">
        <f>L12*'Output-Calculation-sheet'!L56/10^9</f>
        <v>0.45352754189700345</v>
      </c>
      <c r="M67" s="2">
        <f>M12*'Output-Calculation-sheet'!M56/10^9</f>
        <v>0.6981353474511105</v>
      </c>
      <c r="N67" s="2">
        <f>N12*'Output-Calculation-sheet'!N56/10^9</f>
        <v>0.59653259244324874</v>
      </c>
      <c r="O67" s="2">
        <f>O12*'Output-Calculation-sheet'!O56/10^9</f>
        <v>0.72784301896727355</v>
      </c>
      <c r="P67" s="2">
        <f>P12*'Output-Calculation-sheet'!P56/10^9</f>
        <v>0.45692234957342054</v>
      </c>
      <c r="Q67" s="2">
        <f>Q12*'Output-Calculation-sheet'!Q56/10^9</f>
        <v>0.45919670217167102</v>
      </c>
      <c r="R67" s="2">
        <f>R12*'Output-Calculation-sheet'!R56/10^9</f>
        <v>0.34886857352347606</v>
      </c>
      <c r="S67" s="2">
        <f>S12*'Output-Calculation-sheet'!S56/10^9</f>
        <v>0.33250484443837347</v>
      </c>
      <c r="T67" s="2">
        <f>T12*'Output-Calculation-sheet'!T56/10^9</f>
        <v>0.10696628579829984</v>
      </c>
      <c r="U67" s="2">
        <f>U12*'Output-Calculation-sheet'!U56/10^9</f>
        <v>0.11490540879010125</v>
      </c>
      <c r="V67" s="2">
        <f>V12*'Output-Calculation-sheet'!V56/10^9</f>
        <v>8.2164693113095863E-2</v>
      </c>
      <c r="W67" s="2">
        <f>W12*'Output-Calculation-sheet'!W56/10^9</f>
        <v>5.4490714563195056E-2</v>
      </c>
      <c r="X67" s="2">
        <f>X12*'Output-Calculation-sheet'!X56/10^9</f>
        <v>8.7012166010462147E-2</v>
      </c>
      <c r="Y67" s="2">
        <f>Y12*'Output-Calculation-sheet'!Y56/10^9</f>
        <v>5.1563624866744082E-2</v>
      </c>
      <c r="AA67" s="2">
        <f t="shared" si="4"/>
        <v>19.798802445363684</v>
      </c>
    </row>
    <row r="68" spans="1:27" x14ac:dyDescent="0.25">
      <c r="B68" s="2">
        <f>SUM(B60:B67)</f>
        <v>53.03567500774178</v>
      </c>
      <c r="C68" s="2">
        <f t="shared" ref="C68:Y68" si="5">SUM(C60:C67)</f>
        <v>34.153658371428236</v>
      </c>
      <c r="D68" s="2">
        <f t="shared" si="5"/>
        <v>11.605900422981618</v>
      </c>
      <c r="E68" s="2">
        <f t="shared" si="5"/>
        <v>13.864427804583354</v>
      </c>
      <c r="F68" s="2">
        <f t="shared" si="5"/>
        <v>5.4140383069427394</v>
      </c>
      <c r="G68" s="2">
        <f t="shared" si="5"/>
        <v>3.8274150620543121</v>
      </c>
      <c r="H68" s="2">
        <f t="shared" si="5"/>
        <v>9.8425757261393549</v>
      </c>
      <c r="I68" s="2">
        <f t="shared" si="5"/>
        <v>3.7292985484023675</v>
      </c>
      <c r="J68" s="2">
        <f t="shared" si="5"/>
        <v>3.9197797817419153</v>
      </c>
      <c r="K68" s="2">
        <f t="shared" si="5"/>
        <v>4.6458771918060906</v>
      </c>
      <c r="L68" s="2">
        <f t="shared" si="5"/>
        <v>4.9215970704753058</v>
      </c>
      <c r="M68" s="2">
        <f t="shared" si="5"/>
        <v>7.4667860973098605</v>
      </c>
      <c r="N68" s="2">
        <f t="shared" si="5"/>
        <v>6.366344137783865</v>
      </c>
      <c r="O68" s="2">
        <f t="shared" si="5"/>
        <v>7.0370562332430051</v>
      </c>
      <c r="P68" s="2">
        <f t="shared" si="5"/>
        <v>4.1737857823096087</v>
      </c>
      <c r="Q68" s="2">
        <f t="shared" si="5"/>
        <v>4.5043316119274008</v>
      </c>
      <c r="R68" s="2">
        <f t="shared" si="5"/>
        <v>3.493014028070363</v>
      </c>
      <c r="S68" s="2">
        <f t="shared" si="5"/>
        <v>3.2993925381611264</v>
      </c>
      <c r="T68" s="2">
        <f t="shared" si="5"/>
        <v>1.0955245376292826</v>
      </c>
      <c r="U68" s="2">
        <f t="shared" si="5"/>
        <v>1.0605935284326364</v>
      </c>
      <c r="V68" s="2">
        <f t="shared" si="5"/>
        <v>0.96979124034077524</v>
      </c>
      <c r="W68" s="2">
        <f t="shared" si="5"/>
        <v>0.47475369833220527</v>
      </c>
      <c r="X68" s="2">
        <f t="shared" si="5"/>
        <v>0.86368206294773342</v>
      </c>
      <c r="Y68" s="2">
        <f t="shared" si="5"/>
        <v>0.43150777801370094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480.59050641304026</v>
      </c>
      <c r="C74" s="2">
        <f>C8/'Output-Calculation-sheet'!C7*'Output-Calculation-sheet'!C61</f>
        <v>0</v>
      </c>
      <c r="D74" s="2">
        <f>D8/'Output-Calculation-sheet'!D7*'Output-Calculation-sheet'!D61</f>
        <v>786.44212854429702</v>
      </c>
      <c r="E74" s="2">
        <f>E8/'Output-Calculation-sheet'!E7*'Output-Calculation-sheet'!E61</f>
        <v>583.66085934449632</v>
      </c>
      <c r="F74" s="2">
        <f>F8/'Output-Calculation-sheet'!F7*'Output-Calculation-sheet'!F61</f>
        <v>0</v>
      </c>
      <c r="G74" s="2">
        <f>G8/'Output-Calculation-sheet'!G7*'Output-Calculation-sheet'!G61</f>
        <v>265.75736019278258</v>
      </c>
      <c r="H74" s="2">
        <f>H8/'Output-Calculation-sheet'!H7*'Output-Calculation-sheet'!H61</f>
        <v>1271.9057148880354</v>
      </c>
      <c r="I74" s="2">
        <f>I8/'Output-Calculation-sheet'!I7*'Output-Calculation-sheet'!I61</f>
        <v>93.697091896958568</v>
      </c>
      <c r="J74" s="2">
        <f>J8/'Output-Calculation-sheet'!J7*'Output-Calculation-sheet'!J61</f>
        <v>402.5904252998439</v>
      </c>
      <c r="K74" s="2">
        <f>K8/'Output-Calculation-sheet'!K7*'Output-Calculation-sheet'!K61</f>
        <v>656.05382472152735</v>
      </c>
      <c r="L74" s="2">
        <f>L8/'Output-Calculation-sheet'!L7*'Output-Calculation-sheet'!L61</f>
        <v>561.23057143545793</v>
      </c>
      <c r="M74" s="2">
        <f>M8/'Output-Calculation-sheet'!M7*'Output-Calculation-sheet'!M61</f>
        <v>2850.5240326782473</v>
      </c>
      <c r="N74" s="2">
        <f>N8/'Output-Calculation-sheet'!N7*'Output-Calculation-sheet'!N61</f>
        <v>1607.8382598219025</v>
      </c>
      <c r="O74" s="2">
        <f>O8/'Output-Calculation-sheet'!O7*'Output-Calculation-sheet'!O61</f>
        <v>0</v>
      </c>
      <c r="P74" s="2">
        <f>P8/'Output-Calculation-sheet'!P7*'Output-Calculation-sheet'!P61</f>
        <v>455.89247379403116</v>
      </c>
      <c r="Q74" s="2">
        <f>Q8/'Output-Calculation-sheet'!Q7*'Output-Calculation-sheet'!Q61</f>
        <v>119.79944330262992</v>
      </c>
      <c r="R74" s="2">
        <f>R8/'Output-Calculation-sheet'!R7*'Output-Calculation-sheet'!R61</f>
        <v>790.2712535407735</v>
      </c>
      <c r="S74" s="2">
        <f>S8/'Output-Calculation-sheet'!S7*'Output-Calculation-sheet'!S61</f>
        <v>139.8437461162292</v>
      </c>
      <c r="T74" s="2">
        <f>T8/'Output-Calculation-sheet'!T7*'Output-Calculation-sheet'!T61</f>
        <v>266.70492232753958</v>
      </c>
      <c r="U74" s="2">
        <f>U8/'Output-Calculation-sheet'!U7*'Output-Calculation-sheet'!U61</f>
        <v>106.18467443119151</v>
      </c>
      <c r="V74" s="2">
        <f>V8/'Output-Calculation-sheet'!V7*'Output-Calculation-sheet'!V61</f>
        <v>186.26759299907422</v>
      </c>
      <c r="W74" s="2">
        <f>W8/'Output-Calculation-sheet'!W7*'Output-Calculation-sheet'!W61</f>
        <v>4.4317667605907225</v>
      </c>
      <c r="X74" s="2">
        <f>X8/'Output-Calculation-sheet'!X7*'Output-Calculation-sheet'!X61</f>
        <v>159.17371926686832</v>
      </c>
      <c r="Y74" s="2">
        <f>Y8/'Output-Calculation-sheet'!Y7*'Output-Calculation-sheet'!Y61</f>
        <v>0</v>
      </c>
      <c r="AA74" s="2">
        <f t="shared" si="6"/>
        <v>11.788860367775516</v>
      </c>
    </row>
    <row r="75" spans="1:27" x14ac:dyDescent="0.25">
      <c r="A75" s="2">
        <v>2032</v>
      </c>
      <c r="B75" s="2">
        <f>B9/'Output-Calculation-sheet'!B8*'Output-Calculation-sheet'!B62</f>
        <v>1216.120557362301</v>
      </c>
      <c r="C75" s="2">
        <f>C9/'Output-Calculation-sheet'!C8*'Output-Calculation-sheet'!C62</f>
        <v>0</v>
      </c>
      <c r="D75" s="2">
        <f>D9/'Output-Calculation-sheet'!D8*'Output-Calculation-sheet'!D62</f>
        <v>1009.2173889881808</v>
      </c>
      <c r="E75" s="2">
        <f>E9/'Output-Calculation-sheet'!E8*'Output-Calculation-sheet'!E62</f>
        <v>699.54780069090316</v>
      </c>
      <c r="F75" s="2">
        <f>F9/'Output-Calculation-sheet'!F8*'Output-Calculation-sheet'!F62</f>
        <v>0</v>
      </c>
      <c r="G75" s="2">
        <f>G9/'Output-Calculation-sheet'!G8*'Output-Calculation-sheet'!G62</f>
        <v>323.21371516857704</v>
      </c>
      <c r="H75" s="2">
        <f>H9/'Output-Calculation-sheet'!H8*'Output-Calculation-sheet'!H62</f>
        <v>2284.5685406054172</v>
      </c>
      <c r="I75" s="2">
        <f>I9/'Output-Calculation-sheet'!I8*'Output-Calculation-sheet'!I62</f>
        <v>138.20506969809941</v>
      </c>
      <c r="J75" s="2">
        <f>J9/'Output-Calculation-sheet'!J8*'Output-Calculation-sheet'!J62</f>
        <v>452.97555196050001</v>
      </c>
      <c r="K75" s="2">
        <f>K9/'Output-Calculation-sheet'!K8*'Output-Calculation-sheet'!K62</f>
        <v>710.05004612254072</v>
      </c>
      <c r="L75" s="2">
        <f>L9/'Output-Calculation-sheet'!L8*'Output-Calculation-sheet'!L62</f>
        <v>615.6942177055754</v>
      </c>
      <c r="M75" s="2">
        <f>M9/'Output-Calculation-sheet'!M8*'Output-Calculation-sheet'!M62</f>
        <v>2970.1882716752152</v>
      </c>
      <c r="N75" s="2">
        <f>N9/'Output-Calculation-sheet'!N8*'Output-Calculation-sheet'!N62</f>
        <v>1919.9508760660547</v>
      </c>
      <c r="O75" s="2">
        <f>O9/'Output-Calculation-sheet'!O8*'Output-Calculation-sheet'!O62</f>
        <v>0</v>
      </c>
      <c r="P75" s="2">
        <f>P9/'Output-Calculation-sheet'!P8*'Output-Calculation-sheet'!P62</f>
        <v>530.25404851140888</v>
      </c>
      <c r="Q75" s="2">
        <f>Q9/'Output-Calculation-sheet'!Q8*'Output-Calculation-sheet'!Q62</f>
        <v>187.91054309768649</v>
      </c>
      <c r="R75" s="2">
        <f>R9/'Output-Calculation-sheet'!R8*'Output-Calculation-sheet'!R62</f>
        <v>840.67037621730412</v>
      </c>
      <c r="S75" s="2">
        <f>S9/'Output-Calculation-sheet'!S8*'Output-Calculation-sheet'!S62</f>
        <v>244.22364119174915</v>
      </c>
      <c r="T75" s="2">
        <f>T9/'Output-Calculation-sheet'!T8*'Output-Calculation-sheet'!T62</f>
        <v>286.73989981693592</v>
      </c>
      <c r="U75" s="2">
        <f>U9/'Output-Calculation-sheet'!U8*'Output-Calculation-sheet'!U62</f>
        <v>129.73090243475897</v>
      </c>
      <c r="V75" s="2">
        <f>V9/'Output-Calculation-sheet'!V8*'Output-Calculation-sheet'!V62</f>
        <v>195.93354422233384</v>
      </c>
      <c r="W75" s="2">
        <f>W9/'Output-Calculation-sheet'!W8*'Output-Calculation-sheet'!W62</f>
        <v>10.675282563851608</v>
      </c>
      <c r="X75" s="2">
        <f>X9/'Output-Calculation-sheet'!X8*'Output-Calculation-sheet'!X62</f>
        <v>281.42469189724278</v>
      </c>
      <c r="Y75" s="2">
        <f>Y9/'Output-Calculation-sheet'!Y8*'Output-Calculation-sheet'!Y62</f>
        <v>0</v>
      </c>
      <c r="AA75" s="2">
        <f t="shared" si="6"/>
        <v>15.047294965996636</v>
      </c>
    </row>
    <row r="76" spans="1:27" x14ac:dyDescent="0.25">
      <c r="A76" s="2">
        <v>2033</v>
      </c>
      <c r="B76" s="2">
        <f>B10/'Output-Calculation-sheet'!B9*'Output-Calculation-sheet'!B63</f>
        <v>5394.5246639425441</v>
      </c>
      <c r="C76" s="2">
        <f>C10/'Output-Calculation-sheet'!C9*'Output-Calculation-sheet'!C63</f>
        <v>11968.056439115477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3521.9861644998709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92.311284182888016</v>
      </c>
      <c r="L76" s="2">
        <f>L10/'Output-Calculation-sheet'!L9*'Output-Calculation-sheet'!L63</f>
        <v>0</v>
      </c>
      <c r="M76" s="2">
        <f>M10/'Output-Calculation-sheet'!M9*'Output-Calculation-sheet'!M63</f>
        <v>2397.9675718783956</v>
      </c>
      <c r="N76" s="2">
        <f>N10/'Output-Calculation-sheet'!N9*'Output-Calculation-sheet'!N63</f>
        <v>1372.2751659525234</v>
      </c>
      <c r="O76" s="2">
        <f>O10/'Output-Calculation-sheet'!O9*'Output-Calculation-sheet'!O63</f>
        <v>2118.8308363107844</v>
      </c>
      <c r="P76" s="2">
        <f>P10/'Output-Calculation-sheet'!P9*'Output-Calculation-sheet'!P63</f>
        <v>475.99007410989259</v>
      </c>
      <c r="Q76" s="2">
        <f>Q10/'Output-Calculation-sheet'!Q9*'Output-Calculation-sheet'!Q63</f>
        <v>209.48872677165895</v>
      </c>
      <c r="R76" s="2">
        <f>R10/'Output-Calculation-sheet'!R9*'Output-Calculation-sheet'!R63</f>
        <v>358.09021790274386</v>
      </c>
      <c r="S76" s="2">
        <f>S10/'Output-Calculation-sheet'!S9*'Output-Calculation-sheet'!S63</f>
        <v>608.50076485989371</v>
      </c>
      <c r="T76" s="2">
        <f>T10/'Output-Calculation-sheet'!T9*'Output-Calculation-sheet'!T63</f>
        <v>24.659224345642574</v>
      </c>
      <c r="U76" s="2">
        <f>U10/'Output-Calculation-sheet'!U9*'Output-Calculation-sheet'!U63</f>
        <v>126.82896163802678</v>
      </c>
      <c r="V76" s="2">
        <f>V10/'Output-Calculation-sheet'!V9*'Output-Calculation-sheet'!V63</f>
        <v>9.8310998178193199</v>
      </c>
      <c r="W76" s="2">
        <f>W10/'Output-Calculation-sheet'!W9*'Output-Calculation-sheet'!W63</f>
        <v>0</v>
      </c>
      <c r="X76" s="2">
        <f>X10/'Output-Calculation-sheet'!X9*'Output-Calculation-sheet'!X63</f>
        <v>282.41596818100805</v>
      </c>
      <c r="Y76" s="2">
        <f>Y10/'Output-Calculation-sheet'!Y9*'Output-Calculation-sheet'!Y63</f>
        <v>5.357397562569548</v>
      </c>
      <c r="AA76" s="2">
        <f t="shared" si="6"/>
        <v>28.967114561071742</v>
      </c>
    </row>
    <row r="77" spans="1:27" x14ac:dyDescent="0.25">
      <c r="A77" s="2">
        <v>2034</v>
      </c>
      <c r="B77" s="2">
        <f>B11/'Output-Calculation-sheet'!B10*'Output-Calculation-sheet'!B64</f>
        <v>11026.82168443638</v>
      </c>
      <c r="C77" s="2">
        <f>C11/'Output-Calculation-sheet'!C10*'Output-Calculation-sheet'!C64</f>
        <v>10081.126758581882</v>
      </c>
      <c r="D77" s="2">
        <f>D11/'Output-Calculation-sheet'!D10*'Output-Calculation-sheet'!D64</f>
        <v>1376.6597802485378</v>
      </c>
      <c r="E77" s="2">
        <f>E11/'Output-Calculation-sheet'!E10*'Output-Calculation-sheet'!E64</f>
        <v>1673.3573140085541</v>
      </c>
      <c r="F77" s="2">
        <f>F11/'Output-Calculation-sheet'!F10*'Output-Calculation-sheet'!F64</f>
        <v>104.566161255978</v>
      </c>
      <c r="G77" s="2">
        <f>G11/'Output-Calculation-sheet'!G10*'Output-Calculation-sheet'!G64</f>
        <v>714.99850178450458</v>
      </c>
      <c r="H77" s="2">
        <f>H11/'Output-Calculation-sheet'!H10*'Output-Calculation-sheet'!H64</f>
        <v>3799.390445537746</v>
      </c>
      <c r="I77" s="2">
        <f>I11/'Output-Calculation-sheet'!I10*'Output-Calculation-sheet'!I64</f>
        <v>426.37276983289223</v>
      </c>
      <c r="J77" s="2">
        <f>J11/'Output-Calculation-sheet'!J10*'Output-Calculation-sheet'!J64</f>
        <v>288.41320239432201</v>
      </c>
      <c r="K77" s="2">
        <f>K11/'Output-Calculation-sheet'!K10*'Output-Calculation-sheet'!K64</f>
        <v>648.64384495387037</v>
      </c>
      <c r="L77" s="2">
        <f>L11/'Output-Calculation-sheet'!L10*'Output-Calculation-sheet'!L64</f>
        <v>271.72464358488037</v>
      </c>
      <c r="M77" s="2">
        <f>M11/'Output-Calculation-sheet'!M10*'Output-Calculation-sheet'!M64</f>
        <v>2555.3301842482938</v>
      </c>
      <c r="N77" s="2">
        <f>N11/'Output-Calculation-sheet'!N10*'Output-Calculation-sheet'!N64</f>
        <v>1799.1124022948914</v>
      </c>
      <c r="O77" s="2">
        <f>O11/'Output-Calculation-sheet'!O10*'Output-Calculation-sheet'!O64</f>
        <v>1865.7847587895926</v>
      </c>
      <c r="P77" s="2">
        <f>P11/'Output-Calculation-sheet'!P10*'Output-Calculation-sheet'!P64</f>
        <v>794.08466170309771</v>
      </c>
      <c r="Q77" s="2">
        <f>Q11/'Output-Calculation-sheet'!Q10*'Output-Calculation-sheet'!Q64</f>
        <v>713.98409384252568</v>
      </c>
      <c r="R77" s="2">
        <f>R11/'Output-Calculation-sheet'!R10*'Output-Calculation-sheet'!R64</f>
        <v>679.74161154039234</v>
      </c>
      <c r="S77" s="2">
        <f>S11/'Output-Calculation-sheet'!S10*'Output-Calculation-sheet'!S64</f>
        <v>904.71109779242863</v>
      </c>
      <c r="T77" s="2">
        <f>T11/'Output-Calculation-sheet'!T10*'Output-Calculation-sheet'!T64</f>
        <v>186.94877418590104</v>
      </c>
      <c r="U77" s="2">
        <f>U11/'Output-Calculation-sheet'!U10*'Output-Calculation-sheet'!U64</f>
        <v>248.47185960383123</v>
      </c>
      <c r="V77" s="2">
        <f>V11/'Output-Calculation-sheet'!V10*'Output-Calculation-sheet'!V64</f>
        <v>96.661802247335444</v>
      </c>
      <c r="W77" s="2">
        <f>W11/'Output-Calculation-sheet'!W10*'Output-Calculation-sheet'!W64</f>
        <v>20.927909650234412</v>
      </c>
      <c r="X77" s="2">
        <f>X11/'Output-Calculation-sheet'!X10*'Output-Calculation-sheet'!X64</f>
        <v>265.87409387658676</v>
      </c>
      <c r="Y77" s="2">
        <f>Y11/'Output-Calculation-sheet'!Y10*'Output-Calculation-sheet'!Y64</f>
        <v>62.214623700930936</v>
      </c>
      <c r="AA77" s="2">
        <f t="shared" si="6"/>
        <v>40.605922980095578</v>
      </c>
    </row>
    <row r="78" spans="1:27" x14ac:dyDescent="0.25">
      <c r="A78" s="2">
        <v>2035</v>
      </c>
      <c r="B78" s="2">
        <f>B12/'Output-Calculation-sheet'!B11*'Output-Calculation-sheet'!B65</f>
        <v>10731.052925608559</v>
      </c>
      <c r="C78" s="2">
        <f>C12/'Output-Calculation-sheet'!C11*'Output-Calculation-sheet'!C65</f>
        <v>7841.7141076296111</v>
      </c>
      <c r="D78" s="2">
        <f>D12/'Output-Calculation-sheet'!D11*'Output-Calculation-sheet'!D65</f>
        <v>2014.6793913751872</v>
      </c>
      <c r="E78" s="2">
        <f>E12/'Output-Calculation-sheet'!E11*'Output-Calculation-sheet'!E65</f>
        <v>2521.7036089883495</v>
      </c>
      <c r="F78" s="2">
        <f>F12/'Output-Calculation-sheet'!F11*'Output-Calculation-sheet'!F65</f>
        <v>504.11976155934229</v>
      </c>
      <c r="G78" s="2">
        <f>G12/'Output-Calculation-sheet'!G11*'Output-Calculation-sheet'!G65</f>
        <v>926.66662815287464</v>
      </c>
      <c r="H78" s="2">
        <f>H12/'Output-Calculation-sheet'!H11*'Output-Calculation-sheet'!H65</f>
        <v>2929.8614942812969</v>
      </c>
      <c r="I78" s="2">
        <f>I12/'Output-Calculation-sheet'!I11*'Output-Calculation-sheet'!I65</f>
        <v>672.93263628806005</v>
      </c>
      <c r="J78" s="2">
        <f>J12/'Output-Calculation-sheet'!J11*'Output-Calculation-sheet'!J65</f>
        <v>650.73621610294242</v>
      </c>
      <c r="K78" s="2">
        <f>K12/'Output-Calculation-sheet'!K11*'Output-Calculation-sheet'!K65</f>
        <v>815.25747603984519</v>
      </c>
      <c r="L78" s="2">
        <f>L12/'Output-Calculation-sheet'!L11*'Output-Calculation-sheet'!L65</f>
        <v>601.0888776707634</v>
      </c>
      <c r="M78" s="2">
        <f>M12/'Output-Calculation-sheet'!M11*'Output-Calculation-sheet'!M65</f>
        <v>2139.2245153925583</v>
      </c>
      <c r="N78" s="2">
        <f>N12/'Output-Calculation-sheet'!N11*'Output-Calculation-sheet'!N65</f>
        <v>1525.3502393312631</v>
      </c>
      <c r="O78" s="2">
        <f>O12/'Output-Calculation-sheet'!O11*'Output-Calculation-sheet'!O65</f>
        <v>1439.8855999615741</v>
      </c>
      <c r="P78" s="2">
        <f>P12/'Output-Calculation-sheet'!P11*'Output-Calculation-sheet'!P65</f>
        <v>830.97165168756544</v>
      </c>
      <c r="Q78" s="2">
        <f>Q12/'Output-Calculation-sheet'!Q11*'Output-Calculation-sheet'!Q65</f>
        <v>705.57489811560492</v>
      </c>
      <c r="R78" s="2">
        <f>R12/'Output-Calculation-sheet'!R11*'Output-Calculation-sheet'!R65</f>
        <v>697.33196289445073</v>
      </c>
      <c r="S78" s="2">
        <f>S12/'Output-Calculation-sheet'!S11*'Output-Calculation-sheet'!S65</f>
        <v>806.80042528848696</v>
      </c>
      <c r="T78" s="2">
        <f>T12/'Output-Calculation-sheet'!T11*'Output-Calculation-sheet'!T65</f>
        <v>251.71748068629742</v>
      </c>
      <c r="U78" s="2">
        <f>U12/'Output-Calculation-sheet'!U11*'Output-Calculation-sheet'!U65</f>
        <v>210.61243397113228</v>
      </c>
      <c r="V78" s="2">
        <f>V12/'Output-Calculation-sheet'!V11*'Output-Calculation-sheet'!V65</f>
        <v>128.12277607961082</v>
      </c>
      <c r="W78" s="2">
        <f>W12/'Output-Calculation-sheet'!W11*'Output-Calculation-sheet'!W65</f>
        <v>89.462292127759881</v>
      </c>
      <c r="X78" s="2">
        <f>X12/'Output-Calculation-sheet'!X11*'Output-Calculation-sheet'!X65</f>
        <v>206.75946452551622</v>
      </c>
      <c r="Y78" s="2">
        <f>Y12/'Output-Calculation-sheet'!Y11*'Output-Calculation-sheet'!Y65</f>
        <v>97.002950495431847</v>
      </c>
      <c r="AA78" s="2">
        <f t="shared" si="6"/>
        <v>39.338629814254077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199.34301793238353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58.090478404484884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0.25743349633686841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503.7289141349064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97.86097656116192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1.9508540413291664</v>
      </c>
      <c r="Y88" s="2">
        <f>Y11/'Output-Calculation-sheet'!Y10*'Output-Calculation-sheet'!Y73</f>
        <v>0</v>
      </c>
      <c r="AA88" s="2">
        <f t="shared" si="7"/>
        <v>0.60354074473739749</v>
      </c>
    </row>
    <row r="89" spans="1:27" x14ac:dyDescent="0.25">
      <c r="A89" s="2">
        <v>2035</v>
      </c>
      <c r="B89" s="2">
        <f>B12/'Output-Calculation-sheet'!B11*'Output-Calculation-sheet'!B74</f>
        <v>267.52391213732778</v>
      </c>
      <c r="C89" s="2">
        <f>C12/'Output-Calculation-sheet'!C11*'Output-Calculation-sheet'!C74</f>
        <v>634.86407710856815</v>
      </c>
      <c r="D89" s="2">
        <f>D12/'Output-Calculation-sheet'!D11*'Output-Calculation-sheet'!D74</f>
        <v>56.23825902677499</v>
      </c>
      <c r="E89" s="2">
        <f>E12/'Output-Calculation-sheet'!E11*'Output-Calculation-sheet'!E74</f>
        <v>89.388830718645522</v>
      </c>
      <c r="F89" s="2">
        <f>F12/'Output-Calculation-sheet'!F11*'Output-Calculation-sheet'!F74</f>
        <v>28.109722402104509</v>
      </c>
      <c r="G89" s="2">
        <f>G12/'Output-Calculation-sheet'!G11*'Output-Calculation-sheet'!G74</f>
        <v>40.34774363882417</v>
      </c>
      <c r="H89" s="2">
        <f>H12/'Output-Calculation-sheet'!H11*'Output-Calculation-sheet'!H74</f>
        <v>58.62928055899819</v>
      </c>
      <c r="I89" s="2">
        <f>I12/'Output-Calculation-sheet'!I11*'Output-Calculation-sheet'!I74</f>
        <v>18.145193234321848</v>
      </c>
      <c r="J89" s="2">
        <f>J12/'Output-Calculation-sheet'!J11*'Output-Calculation-sheet'!J74</f>
        <v>17.957783925350949</v>
      </c>
      <c r="K89" s="2">
        <f>K12/'Output-Calculation-sheet'!K11*'Output-Calculation-sheet'!K74</f>
        <v>17.833868750051302</v>
      </c>
      <c r="L89" s="2">
        <f>L12/'Output-Calculation-sheet'!L11*'Output-Calculation-sheet'!L74</f>
        <v>14.180637861441054</v>
      </c>
      <c r="M89" s="2">
        <f>M12/'Output-Calculation-sheet'!M11*'Output-Calculation-sheet'!M74</f>
        <v>26.89512148545764</v>
      </c>
      <c r="N89" s="2">
        <f>N12/'Output-Calculation-sheet'!N11*'Output-Calculation-sheet'!N74</f>
        <v>26.433588758881605</v>
      </c>
      <c r="O89" s="2">
        <f>O12/'Output-Calculation-sheet'!O11*'Output-Calculation-sheet'!O74</f>
        <v>111.00330980310908</v>
      </c>
      <c r="P89" s="2">
        <f>P12/'Output-Calculation-sheet'!P11*'Output-Calculation-sheet'!P74</f>
        <v>24.419873097185167</v>
      </c>
      <c r="Q89" s="2">
        <f>Q12/'Output-Calculation-sheet'!Q11*'Output-Calculation-sheet'!Q74</f>
        <v>23.159800368141173</v>
      </c>
      <c r="R89" s="2">
        <f>R12/'Output-Calculation-sheet'!R11*'Output-Calculation-sheet'!R74</f>
        <v>11.483630243304967</v>
      </c>
      <c r="S89" s="2">
        <f>S12/'Output-Calculation-sheet'!S11*'Output-Calculation-sheet'!S74</f>
        <v>15.152604475321382</v>
      </c>
      <c r="T89" s="2">
        <f>T12/'Output-Calculation-sheet'!T11*'Output-Calculation-sheet'!T74</f>
        <v>4.2485397091260033</v>
      </c>
      <c r="U89" s="2">
        <f>U12/'Output-Calculation-sheet'!U11*'Output-Calculation-sheet'!U74</f>
        <v>7.3893914101162128</v>
      </c>
      <c r="V89" s="2">
        <f>V12/'Output-Calculation-sheet'!V11*'Output-Calculation-sheet'!V74</f>
        <v>2.8489454789560349</v>
      </c>
      <c r="W89" s="2">
        <f>W12/'Output-Calculation-sheet'!W11*'Output-Calculation-sheet'!W74</f>
        <v>2.4669725382682515</v>
      </c>
      <c r="X89" s="2">
        <f>X12/'Output-Calculation-sheet'!X11*'Output-Calculation-sheet'!X74</f>
        <v>5.9009222576741651</v>
      </c>
      <c r="Y89" s="2">
        <f>Y12/'Output-Calculation-sheet'!Y11*'Output-Calculation-sheet'!Y74</f>
        <v>2.8472497136819936</v>
      </c>
      <c r="AA89" s="2">
        <f t="shared" si="7"/>
        <v>1.5074692587016318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17864959409.435658</v>
      </c>
      <c r="C96" s="2">
        <f>C8/'Output-Calculation-sheet'!C7*'Output-Calculation-sheet'!C79</f>
        <v>2436183167.5708175</v>
      </c>
      <c r="D96" s="2">
        <f>D8/'Output-Calculation-sheet'!D7*'Output-Calculation-sheet'!D79</f>
        <v>8248087376.6185799</v>
      </c>
      <c r="E96" s="2">
        <f>E8/'Output-Calculation-sheet'!E7*'Output-Calculation-sheet'!E79</f>
        <v>14089305752.068293</v>
      </c>
      <c r="F96" s="2">
        <f>F8/'Output-Calculation-sheet'!F7*'Output-Calculation-sheet'!F79</f>
        <v>6093576697.3317261</v>
      </c>
      <c r="G96" s="2">
        <f>G8/'Output-Calculation-sheet'!G7*'Output-Calculation-sheet'!G79</f>
        <v>4574832079.7886553</v>
      </c>
      <c r="H96" s="2">
        <f>H8/'Output-Calculation-sheet'!H7*'Output-Calculation-sheet'!H79</f>
        <v>2132057710.5520008</v>
      </c>
      <c r="I96" s="2">
        <f>I8/'Output-Calculation-sheet'!I7*'Output-Calculation-sheet'!I79</f>
        <v>3185176136.0424681</v>
      </c>
      <c r="J96" s="2">
        <f>J8/'Output-Calculation-sheet'!J7*'Output-Calculation-sheet'!J79</f>
        <v>2310591939.2440839</v>
      </c>
      <c r="K96" s="2">
        <f>K8/'Output-Calculation-sheet'!K7*'Output-Calculation-sheet'!K79</f>
        <v>3223662799.8198447</v>
      </c>
      <c r="L96" s="2">
        <f>L8/'Output-Calculation-sheet'!L7*'Output-Calculation-sheet'!L79</f>
        <v>2410023098.0706849</v>
      </c>
      <c r="M96" s="2">
        <f>M8/'Output-Calculation-sheet'!M7*'Output-Calculation-sheet'!M79</f>
        <v>2905304264.8058052</v>
      </c>
      <c r="N96" s="2">
        <f>N8/'Output-Calculation-sheet'!N7*'Output-Calculation-sheet'!N79</f>
        <v>2084850224.9105151</v>
      </c>
      <c r="O96" s="2">
        <f>O8/'Output-Calculation-sheet'!O7*'Output-Calculation-sheet'!O79</f>
        <v>350150190.48336589</v>
      </c>
      <c r="P96" s="2">
        <f>P8/'Output-Calculation-sheet'!P7*'Output-Calculation-sheet'!P79</f>
        <v>3332617493.0041461</v>
      </c>
      <c r="Q96" s="2">
        <f>Q8/'Output-Calculation-sheet'!Q7*'Output-Calculation-sheet'!Q79</f>
        <v>1530856873.9198859</v>
      </c>
      <c r="R96" s="2">
        <f>R8/'Output-Calculation-sheet'!R7*'Output-Calculation-sheet'!R79</f>
        <v>2259274763.2698436</v>
      </c>
      <c r="S96" s="2">
        <f>S8/'Output-Calculation-sheet'!S7*'Output-Calculation-sheet'!S79</f>
        <v>904928113.29025352</v>
      </c>
      <c r="T96" s="2">
        <f>T8/'Output-Calculation-sheet'!T7*'Output-Calculation-sheet'!T79</f>
        <v>1042707630.9224586</v>
      </c>
      <c r="U96" s="2">
        <f>U8/'Output-Calculation-sheet'!U7*'Output-Calculation-sheet'!U79</f>
        <v>537440726.81217837</v>
      </c>
      <c r="V96" s="2">
        <f>V8/'Output-Calculation-sheet'!V7*'Output-Calculation-sheet'!V79</f>
        <v>361663180.89940083</v>
      </c>
      <c r="W96" s="2">
        <f>W8/'Output-Calculation-sheet'!W7*'Output-Calculation-sheet'!W79</f>
        <v>957022087.12510371</v>
      </c>
      <c r="X96" s="2">
        <f>X8/'Output-Calculation-sheet'!X7*'Output-Calculation-sheet'!X79</f>
        <v>207235221.60889009</v>
      </c>
      <c r="Y96" s="2">
        <f>Y8/'Output-Calculation-sheet'!Y7*'Output-Calculation-sheet'!Y79</f>
        <v>452419522.717282</v>
      </c>
      <c r="AA96" s="2">
        <f t="shared" si="8"/>
        <v>83.494926460311945</v>
      </c>
    </row>
    <row r="97" spans="1:27" x14ac:dyDescent="0.25">
      <c r="A97" s="2">
        <v>2032</v>
      </c>
      <c r="B97" s="2">
        <f>B9/'Output-Calculation-sheet'!B8*'Output-Calculation-sheet'!B80</f>
        <v>18744546774.472672</v>
      </c>
      <c r="C97" s="2">
        <f>C9/'Output-Calculation-sheet'!C8*'Output-Calculation-sheet'!C80</f>
        <v>2573745652.0818543</v>
      </c>
      <c r="D97" s="2">
        <f>D9/'Output-Calculation-sheet'!D8*'Output-Calculation-sheet'!D80</f>
        <v>8211356386.1123257</v>
      </c>
      <c r="E97" s="2">
        <f>E9/'Output-Calculation-sheet'!E8*'Output-Calculation-sheet'!E80</f>
        <v>14415595257.293312</v>
      </c>
      <c r="F97" s="2">
        <f>F9/'Output-Calculation-sheet'!F8*'Output-Calculation-sheet'!F80</f>
        <v>6213804587.6627617</v>
      </c>
      <c r="G97" s="2">
        <f>G9/'Output-Calculation-sheet'!G8*'Output-Calculation-sheet'!G80</f>
        <v>4544954110.8751249</v>
      </c>
      <c r="H97" s="2">
        <f>H9/'Output-Calculation-sheet'!H8*'Output-Calculation-sheet'!H80</f>
        <v>2738978837.8807354</v>
      </c>
      <c r="I97" s="2">
        <f>I9/'Output-Calculation-sheet'!I8*'Output-Calculation-sheet'!I80</f>
        <v>3283648947.6874719</v>
      </c>
      <c r="J97" s="2">
        <f>J9/'Output-Calculation-sheet'!J8*'Output-Calculation-sheet'!J80</f>
        <v>2314984808.5313087</v>
      </c>
      <c r="K97" s="2">
        <f>K9/'Output-Calculation-sheet'!K8*'Output-Calculation-sheet'!K80</f>
        <v>3252065931.2215791</v>
      </c>
      <c r="L97" s="2">
        <f>L9/'Output-Calculation-sheet'!L8*'Output-Calculation-sheet'!L80</f>
        <v>2514342398.3613062</v>
      </c>
      <c r="M97" s="2">
        <f>M9/'Output-Calculation-sheet'!M8*'Output-Calculation-sheet'!M80</f>
        <v>2983106574.1580992</v>
      </c>
      <c r="N97" s="2">
        <f>N9/'Output-Calculation-sheet'!N8*'Output-Calculation-sheet'!N80</f>
        <v>2180606519.1445003</v>
      </c>
      <c r="O97" s="2">
        <f>O9/'Output-Calculation-sheet'!O8*'Output-Calculation-sheet'!O80</f>
        <v>364750128.3563146</v>
      </c>
      <c r="P97" s="2">
        <f>P9/'Output-Calculation-sheet'!P8*'Output-Calculation-sheet'!P80</f>
        <v>3395474339.9830227</v>
      </c>
      <c r="Q97" s="2">
        <f>Q9/'Output-Calculation-sheet'!Q8*'Output-Calculation-sheet'!Q80</f>
        <v>1559448978.7981768</v>
      </c>
      <c r="R97" s="2">
        <f>R9/'Output-Calculation-sheet'!R8*'Output-Calculation-sheet'!R80</f>
        <v>2318332294.32549</v>
      </c>
      <c r="S97" s="2">
        <f>S9/'Output-Calculation-sheet'!S8*'Output-Calculation-sheet'!S80</f>
        <v>959630894.24769664</v>
      </c>
      <c r="T97" s="2">
        <f>T9/'Output-Calculation-sheet'!T8*'Output-Calculation-sheet'!T80</f>
        <v>1047318380.3676169</v>
      </c>
      <c r="U97" s="2">
        <f>U9/'Output-Calculation-sheet'!U8*'Output-Calculation-sheet'!U80</f>
        <v>553240597.98159909</v>
      </c>
      <c r="V97" s="2">
        <f>V9/'Output-Calculation-sheet'!V8*'Output-Calculation-sheet'!V80</f>
        <v>372671515.17859411</v>
      </c>
      <c r="W97" s="2">
        <f>W9/'Output-Calculation-sheet'!W8*'Output-Calculation-sheet'!W80</f>
        <v>968715276.24167788</v>
      </c>
      <c r="X97" s="2">
        <f>X9/'Output-Calculation-sheet'!X8*'Output-Calculation-sheet'!X80</f>
        <v>284888939.65060526</v>
      </c>
      <c r="Y97" s="2">
        <f>Y9/'Output-Calculation-sheet'!Y8*'Output-Calculation-sheet'!Y80</f>
        <v>457356244.24789506</v>
      </c>
      <c r="AA97" s="2">
        <f t="shared" si="8"/>
        <v>86.25356437486171</v>
      </c>
    </row>
    <row r="98" spans="1:27" x14ac:dyDescent="0.25">
      <c r="A98" s="2">
        <v>2033</v>
      </c>
      <c r="B98" s="2">
        <f>B10/'Output-Calculation-sheet'!B9*'Output-Calculation-sheet'!B81</f>
        <v>19705544651.967773</v>
      </c>
      <c r="C98" s="2">
        <f>C10/'Output-Calculation-sheet'!C9*'Output-Calculation-sheet'!C81</f>
        <v>6756037879.1157351</v>
      </c>
      <c r="D98" s="2">
        <f>D10/'Output-Calculation-sheet'!D9*'Output-Calculation-sheet'!D81</f>
        <v>6429690337.4403992</v>
      </c>
      <c r="E98" s="2">
        <f>E10/'Output-Calculation-sheet'!E9*'Output-Calculation-sheet'!E81</f>
        <v>12094652079.080534</v>
      </c>
      <c r="F98" s="2">
        <f>F10/'Output-Calculation-sheet'!F9*'Output-Calculation-sheet'!F81</f>
        <v>4988126858.2486219</v>
      </c>
      <c r="G98" s="2">
        <f>G10/'Output-Calculation-sheet'!G9*'Output-Calculation-sheet'!G81</f>
        <v>3662435356.6406198</v>
      </c>
      <c r="H98" s="2">
        <f>H10/'Output-Calculation-sheet'!H9*'Output-Calculation-sheet'!H81</f>
        <v>3318196356.1140523</v>
      </c>
      <c r="I98" s="2">
        <f>I10/'Output-Calculation-sheet'!I9*'Output-Calculation-sheet'!I81</f>
        <v>2758400789.8887687</v>
      </c>
      <c r="J98" s="2">
        <f>J10/'Output-Calculation-sheet'!J9*'Output-Calculation-sheet'!J81</f>
        <v>1763790989.6083765</v>
      </c>
      <c r="K98" s="2">
        <f>K10/'Output-Calculation-sheet'!K9*'Output-Calculation-sheet'!K81</f>
        <v>2561976358.7966857</v>
      </c>
      <c r="L98" s="2">
        <f>L10/'Output-Calculation-sheet'!L9*'Output-Calculation-sheet'!L81</f>
        <v>1921520618.9625647</v>
      </c>
      <c r="M98" s="2">
        <f>M10/'Output-Calculation-sheet'!M9*'Output-Calculation-sheet'!M81</f>
        <v>2491826144.8415394</v>
      </c>
      <c r="N98" s="2">
        <f>N10/'Output-Calculation-sheet'!N9*'Output-Calculation-sheet'!N81</f>
        <v>1787690833.727613</v>
      </c>
      <c r="O98" s="2">
        <f>O10/'Output-Calculation-sheet'!O9*'Output-Calculation-sheet'!O81</f>
        <v>946683293.04929674</v>
      </c>
      <c r="P98" s="2">
        <f>P10/'Output-Calculation-sheet'!P9*'Output-Calculation-sheet'!P81</f>
        <v>3025325128.7984257</v>
      </c>
      <c r="Q98" s="2">
        <f>Q10/'Output-Calculation-sheet'!Q9*'Output-Calculation-sheet'!Q81</f>
        <v>1422431181.7872026</v>
      </c>
      <c r="R98" s="2">
        <f>R10/'Output-Calculation-sheet'!R9*'Output-Calculation-sheet'!R81</f>
        <v>1819504678.5858307</v>
      </c>
      <c r="S98" s="2">
        <f>S10/'Output-Calculation-sheet'!S9*'Output-Calculation-sheet'!S81</f>
        <v>1051997646.6453902</v>
      </c>
      <c r="T98" s="2">
        <f>T10/'Output-Calculation-sheet'!T9*'Output-Calculation-sheet'!T81</f>
        <v>780625532.57040906</v>
      </c>
      <c r="U98" s="2">
        <f>U10/'Output-Calculation-sheet'!U9*'Output-Calculation-sheet'!U81</f>
        <v>507925600.0598771</v>
      </c>
      <c r="V98" s="2">
        <f>V10/'Output-Calculation-sheet'!V9*'Output-Calculation-sheet'!V81</f>
        <v>269005951.14014888</v>
      </c>
      <c r="W98" s="2">
        <f>W10/'Output-Calculation-sheet'!W9*'Output-Calculation-sheet'!W81</f>
        <v>762724678.6185751</v>
      </c>
      <c r="X98" s="2">
        <f>X10/'Output-Calculation-sheet'!X9*'Output-Calculation-sheet'!X81</f>
        <v>280278242.95481879</v>
      </c>
      <c r="Y98" s="2">
        <f>Y10/'Output-Calculation-sheet'!Y9*'Output-Calculation-sheet'!Y81</f>
        <v>419393262.90772855</v>
      </c>
      <c r="AA98" s="2">
        <f t="shared" si="8"/>
        <v>81.525784451550976</v>
      </c>
    </row>
    <row r="99" spans="1:27" x14ac:dyDescent="0.25">
      <c r="A99" s="2">
        <v>2034</v>
      </c>
      <c r="B99" s="2">
        <f>B11/'Output-Calculation-sheet'!B10*'Output-Calculation-sheet'!B82</f>
        <v>19358088004.812492</v>
      </c>
      <c r="C99" s="2">
        <f>C11/'Output-Calculation-sheet'!C10*'Output-Calculation-sheet'!C82</f>
        <v>6679334581.067749</v>
      </c>
      <c r="D99" s="2">
        <f>D11/'Output-Calculation-sheet'!D10*'Output-Calculation-sheet'!D82</f>
        <v>6076315678.1597719</v>
      </c>
      <c r="E99" s="2">
        <f>E11/'Output-Calculation-sheet'!E10*'Output-Calculation-sheet'!E82</f>
        <v>11754099853.717991</v>
      </c>
      <c r="F99" s="2">
        <f>F11/'Output-Calculation-sheet'!F10*'Output-Calculation-sheet'!F82</f>
        <v>4840911437.7916832</v>
      </c>
      <c r="G99" s="2">
        <f>G11/'Output-Calculation-sheet'!G10*'Output-Calculation-sheet'!G82</f>
        <v>3441543551.5841236</v>
      </c>
      <c r="H99" s="2">
        <f>H11/'Output-Calculation-sheet'!H10*'Output-Calculation-sheet'!H82</f>
        <v>3216747293.0443282</v>
      </c>
      <c r="I99" s="2">
        <f>I11/'Output-Calculation-sheet'!I10*'Output-Calculation-sheet'!I82</f>
        <v>2701843786.1365228</v>
      </c>
      <c r="J99" s="2">
        <f>J11/'Output-Calculation-sheet'!J10*'Output-Calculation-sheet'!J82</f>
        <v>1681356354.7683384</v>
      </c>
      <c r="K99" s="2">
        <f>K11/'Output-Calculation-sheet'!K10*'Output-Calculation-sheet'!K82</f>
        <v>2460044986.0853019</v>
      </c>
      <c r="L99" s="2">
        <f>L11/'Output-Calculation-sheet'!L10*'Output-Calculation-sheet'!L82</f>
        <v>1899334630.8385797</v>
      </c>
      <c r="M99" s="2">
        <f>M11/'Output-Calculation-sheet'!M10*'Output-Calculation-sheet'!M82</f>
        <v>2423116112.3047943</v>
      </c>
      <c r="N99" s="2">
        <f>N11/'Output-Calculation-sheet'!N10*'Output-Calculation-sheet'!N82</f>
        <v>1707087565.2171047</v>
      </c>
      <c r="O99" s="2">
        <f>O11/'Output-Calculation-sheet'!O10*'Output-Calculation-sheet'!O82</f>
        <v>925497840.90420735</v>
      </c>
      <c r="P99" s="2">
        <f>P11/'Output-Calculation-sheet'!P10*'Output-Calculation-sheet'!P82</f>
        <v>2884986433.2871938</v>
      </c>
      <c r="Q99" s="2">
        <f>Q11/'Output-Calculation-sheet'!Q10*'Output-Calculation-sheet'!Q82</f>
        <v>1365356874.3378758</v>
      </c>
      <c r="R99" s="2">
        <f>R11/'Output-Calculation-sheet'!R10*'Output-Calculation-sheet'!R82</f>
        <v>1767448159.5930803</v>
      </c>
      <c r="S99" s="2">
        <f>S11/'Output-Calculation-sheet'!S10*'Output-Calculation-sheet'!S82</f>
        <v>1018099551.5926062</v>
      </c>
      <c r="T99" s="2">
        <f>T11/'Output-Calculation-sheet'!T10*'Output-Calculation-sheet'!T82</f>
        <v>744111742.38278449</v>
      </c>
      <c r="U99" s="2">
        <f>U11/'Output-Calculation-sheet'!U10*'Output-Calculation-sheet'!U82</f>
        <v>492765795.95238304</v>
      </c>
      <c r="V99" s="2">
        <f>V11/'Output-Calculation-sheet'!V10*'Output-Calculation-sheet'!V82</f>
        <v>263475727.57930878</v>
      </c>
      <c r="W99" s="2">
        <f>W11/'Output-Calculation-sheet'!W10*'Output-Calculation-sheet'!W82</f>
        <v>730627417.34032166</v>
      </c>
      <c r="X99" s="2">
        <f>X11/'Output-Calculation-sheet'!X10*'Output-Calculation-sheet'!X82</f>
        <v>275174400.34781533</v>
      </c>
      <c r="Y99" s="2">
        <f>Y11/'Output-Calculation-sheet'!Y10*'Output-Calculation-sheet'!Y82</f>
        <v>402076807.69101572</v>
      </c>
      <c r="AA99" s="2">
        <f t="shared" si="8"/>
        <v>79.10944458653735</v>
      </c>
    </row>
    <row r="100" spans="1:27" x14ac:dyDescent="0.25">
      <c r="A100" s="2">
        <v>2035</v>
      </c>
      <c r="B100" s="2">
        <f>B12/'Output-Calculation-sheet'!B11*'Output-Calculation-sheet'!B83</f>
        <v>16725541482.043306</v>
      </c>
      <c r="C100" s="2">
        <f>C12/'Output-Calculation-sheet'!C11*'Output-Calculation-sheet'!C83</f>
        <v>5806836340.127841</v>
      </c>
      <c r="D100" s="2">
        <f>D12/'Output-Calculation-sheet'!D11*'Output-Calculation-sheet'!D83</f>
        <v>5054106469.1371164</v>
      </c>
      <c r="E100" s="2">
        <f>E12/'Output-Calculation-sheet'!E11*'Output-Calculation-sheet'!E83</f>
        <v>10051313661.833488</v>
      </c>
      <c r="F100" s="2">
        <f>F12/'Output-Calculation-sheet'!F11*'Output-Calculation-sheet'!F83</f>
        <v>4134709665.6258759</v>
      </c>
      <c r="G100" s="2">
        <f>G12/'Output-Calculation-sheet'!G11*'Output-Calculation-sheet'!G83</f>
        <v>2841350646.0486383</v>
      </c>
      <c r="H100" s="2">
        <f>H12/'Output-Calculation-sheet'!H11*'Output-Calculation-sheet'!H83</f>
        <v>2744532384.1249514</v>
      </c>
      <c r="I100" s="2">
        <f>I12/'Output-Calculation-sheet'!I11*'Output-Calculation-sheet'!I83</f>
        <v>2328681518.9199286</v>
      </c>
      <c r="J100" s="2">
        <f>J12/'Output-Calculation-sheet'!J11*'Output-Calculation-sheet'!J83</f>
        <v>1411281228.0861385</v>
      </c>
      <c r="K100" s="2">
        <f>K12/'Output-Calculation-sheet'!K11*'Output-Calculation-sheet'!K83</f>
        <v>2079418395.9347317</v>
      </c>
      <c r="L100" s="2">
        <f>L12/'Output-Calculation-sheet'!L11*'Output-Calculation-sheet'!L83</f>
        <v>1650939639.1684766</v>
      </c>
      <c r="M100" s="2">
        <f>M12/'Output-Calculation-sheet'!M11*'Output-Calculation-sheet'!M83</f>
        <v>2073946021.2791295</v>
      </c>
      <c r="N100" s="2">
        <f>N12/'Output-Calculation-sheet'!N11*'Output-Calculation-sheet'!N83</f>
        <v>1435006841.3505955</v>
      </c>
      <c r="O100" s="2">
        <f>O12/'Output-Calculation-sheet'!O11*'Output-Calculation-sheet'!O83</f>
        <v>796519913.29259253</v>
      </c>
      <c r="P100" s="2">
        <f>P12/'Output-Calculation-sheet'!P11*'Output-Calculation-sheet'!P83</f>
        <v>2419087573.7216315</v>
      </c>
      <c r="Q100" s="2">
        <f>Q12/'Output-Calculation-sheet'!Q11*'Output-Calculation-sheet'!Q83</f>
        <v>1153915862.1252971</v>
      </c>
      <c r="R100" s="2">
        <f>R12/'Output-Calculation-sheet'!R11*'Output-Calculation-sheet'!R83</f>
        <v>1510988506.7014837</v>
      </c>
      <c r="S100" s="2">
        <f>S12/'Output-Calculation-sheet'!S11*'Output-Calculation-sheet'!S83</f>
        <v>867229769.56629241</v>
      </c>
      <c r="T100" s="2">
        <f>T12/'Output-Calculation-sheet'!T11*'Output-Calculation-sheet'!T83</f>
        <v>624104960.16898799</v>
      </c>
      <c r="U100" s="2">
        <f>U12/'Output-Calculation-sheet'!U11*'Output-Calculation-sheet'!U83</f>
        <v>420576079.37645638</v>
      </c>
      <c r="V100" s="2">
        <f>V12/'Output-Calculation-sheet'!V11*'Output-Calculation-sheet'!V83</f>
        <v>226925230.91017851</v>
      </c>
      <c r="W100" s="2">
        <f>W12/'Output-Calculation-sheet'!W11*'Output-Calculation-sheet'!W83</f>
        <v>614796199.83986151</v>
      </c>
      <c r="X100" s="2">
        <f>X12/'Output-Calculation-sheet'!X11*'Output-Calculation-sheet'!X83</f>
        <v>237686050.55493009</v>
      </c>
      <c r="Y100" s="2">
        <f>Y12/'Output-Calculation-sheet'!Y11*'Output-Calculation-sheet'!Y83</f>
        <v>338789403.10650718</v>
      </c>
      <c r="AA100" s="2">
        <f t="shared" si="8"/>
        <v>67.548283843044445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6036116182.0068617</v>
      </c>
      <c r="C107" s="2">
        <f>C8/'Output-Calculation-sheet'!C7*'Output-Calculation-sheet'!C88</f>
        <v>13879397038.705719</v>
      </c>
      <c r="D107" s="2">
        <f>D8/'Output-Calculation-sheet'!D7*'Output-Calculation-sheet'!D88</f>
        <v>1.4769824427389428E-5</v>
      </c>
      <c r="E107" s="2">
        <f>E8/'Output-Calculation-sheet'!E7*'Output-Calculation-sheet'!E88</f>
        <v>-1.1185773795533502E-5</v>
      </c>
      <c r="F107" s="2">
        <f>F8/'Output-Calculation-sheet'!F7*'Output-Calculation-sheet'!F88</f>
        <v>0</v>
      </c>
      <c r="G107" s="2">
        <f>G8/'Output-Calculation-sheet'!G7*'Output-Calculation-sheet'!G88</f>
        <v>-6.9384468456039988E-6</v>
      </c>
      <c r="H107" s="2">
        <f>H8/'Output-Calculation-sheet'!H7*'Output-Calculation-sheet'!H88</f>
        <v>7398261690.9723358</v>
      </c>
      <c r="I107" s="2">
        <f>I8/'Output-Calculation-sheet'!I7*'Output-Calculation-sheet'!I88</f>
        <v>6.7245622786857146E-7</v>
      </c>
      <c r="J107" s="2">
        <f>J8/'Output-Calculation-sheet'!J7*'Output-Calculation-sheet'!J88</f>
        <v>0</v>
      </c>
      <c r="K107" s="2">
        <f>K8/'Output-Calculation-sheet'!K7*'Output-Calculation-sheet'!K88</f>
        <v>-9.4810782352057748E-8</v>
      </c>
      <c r="L107" s="2">
        <f>L8/'Output-Calculation-sheet'!L7*'Output-Calculation-sheet'!L88</f>
        <v>727918276.41756034</v>
      </c>
      <c r="M107" s="2">
        <f>M8/'Output-Calculation-sheet'!M7*'Output-Calculation-sheet'!M88</f>
        <v>9317651256.1253166</v>
      </c>
      <c r="N107" s="2">
        <f>N8/'Output-Calculation-sheet'!N7*'Output-Calculation-sheet'!N88</f>
        <v>5276114919.5336847</v>
      </c>
      <c r="O107" s="2">
        <f>O8/'Output-Calculation-sheet'!O7*'Output-Calculation-sheet'!O88</f>
        <v>2695226145.4363317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1.6509682525354472E-6</v>
      </c>
      <c r="S107" s="2">
        <f>S8/'Output-Calculation-sheet'!S7*'Output-Calculation-sheet'!S88</f>
        <v>707554121.27907288</v>
      </c>
      <c r="T107" s="2">
        <f>T8/'Output-Calculation-sheet'!T7*'Output-Calculation-sheet'!T88</f>
        <v>1.5158859426292318E-9</v>
      </c>
      <c r="U107" s="2">
        <f>U8/'Output-Calculation-sheet'!U7*'Output-Calculation-sheet'!U88</f>
        <v>6.7359325049874684E-7</v>
      </c>
      <c r="V107" s="2">
        <f>V8/'Output-Calculation-sheet'!V7*'Output-Calculation-sheet'!V88</f>
        <v>-9.7720399638313754E-8</v>
      </c>
      <c r="W107" s="2">
        <f>W8/'Output-Calculation-sheet'!W7*'Output-Calculation-sheet'!W88</f>
        <v>5.4074772734440173E-8</v>
      </c>
      <c r="X107" s="2">
        <f>X8/'Output-Calculation-sheet'!X7*'Output-Calculation-sheet'!X88</f>
        <v>653107315.72191262</v>
      </c>
      <c r="Y107" s="2">
        <f>Y8/'Output-Calculation-sheet'!Y7*'Output-Calculation-sheet'!Y88</f>
        <v>0</v>
      </c>
      <c r="AA107" s="2">
        <f t="shared" si="9"/>
        <v>46691.346946198799</v>
      </c>
    </row>
    <row r="108" spans="1:27" x14ac:dyDescent="0.25">
      <c r="A108" s="2">
        <v>2032</v>
      </c>
      <c r="B108" s="2">
        <f>B9/'Output-Calculation-sheet'!B8*'Output-Calculation-sheet'!B89</f>
        <v>7874004733.5305138</v>
      </c>
      <c r="C108" s="2">
        <f>C9/'Output-Calculation-sheet'!C8*'Output-Calculation-sheet'!C89</f>
        <v>14572228281.362719</v>
      </c>
      <c r="D108" s="2">
        <f>D9/'Output-Calculation-sheet'!D8*'Output-Calculation-sheet'!D89</f>
        <v>0</v>
      </c>
      <c r="E108" s="2">
        <f>E9/'Output-Calculation-sheet'!E8*'Output-Calculation-sheet'!E89</f>
        <v>-6.3258537141471867E-6</v>
      </c>
      <c r="F108" s="2">
        <f>F9/'Output-Calculation-sheet'!F8*'Output-Calculation-sheet'!F89</f>
        <v>0</v>
      </c>
      <c r="G108" s="2">
        <f>G9/'Output-Calculation-sheet'!G8*'Output-Calculation-sheet'!G89</f>
        <v>1.7323672919348865E-6</v>
      </c>
      <c r="H108" s="2">
        <f>H9/'Output-Calculation-sheet'!H8*'Output-Calculation-sheet'!H89</f>
        <v>9649197557.7620029</v>
      </c>
      <c r="I108" s="2">
        <f>I9/'Output-Calculation-sheet'!I8*'Output-Calculation-sheet'!I89</f>
        <v>1.2340065165265682E-5</v>
      </c>
      <c r="J108" s="2">
        <f>J9/'Output-Calculation-sheet'!J8*'Output-Calculation-sheet'!J89</f>
        <v>-1.1442557652022936E-6</v>
      </c>
      <c r="K108" s="2">
        <f>K9/'Output-Calculation-sheet'!K8*'Output-Calculation-sheet'!K89</f>
        <v>-4.7828376363526159E-7</v>
      </c>
      <c r="L108" s="2">
        <f>L9/'Output-Calculation-sheet'!L8*'Output-Calculation-sheet'!L89</f>
        <v>838501524.41699386</v>
      </c>
      <c r="M108" s="2">
        <f>M9/'Output-Calculation-sheet'!M8*'Output-Calculation-sheet'!M89</f>
        <v>9684782376.9706974</v>
      </c>
      <c r="N108" s="2">
        <f>N9/'Output-Calculation-sheet'!N8*'Output-Calculation-sheet'!N89</f>
        <v>6110649131.7759743</v>
      </c>
      <c r="O108" s="2">
        <f>O9/'Output-Calculation-sheet'!O8*'Output-Calculation-sheet'!O89</f>
        <v>2828400377.6124821</v>
      </c>
      <c r="P108" s="2">
        <f>P9/'Output-Calculation-sheet'!P8*'Output-Calculation-sheet'!P89</f>
        <v>0</v>
      </c>
      <c r="Q108" s="2">
        <f>Q9/'Output-Calculation-sheet'!Q8*'Output-Calculation-sheet'!Q89</f>
        <v>87011910.592188209</v>
      </c>
      <c r="R108" s="2">
        <f>R9/'Output-Calculation-sheet'!R8*'Output-Calculation-sheet'!R89</f>
        <v>0</v>
      </c>
      <c r="S108" s="2">
        <f>S9/'Output-Calculation-sheet'!S8*'Output-Calculation-sheet'!S89</f>
        <v>1027796525.5514899</v>
      </c>
      <c r="T108" s="2">
        <f>T9/'Output-Calculation-sheet'!T8*'Output-Calculation-sheet'!T89</f>
        <v>2.0169201377758482E-7</v>
      </c>
      <c r="U108" s="2">
        <f>U9/'Output-Calculation-sheet'!U8*'Output-Calculation-sheet'!U89</f>
        <v>-5.7165777181020911E-9</v>
      </c>
      <c r="V108" s="2">
        <f>V9/'Output-Calculation-sheet'!V8*'Output-Calculation-sheet'!V89</f>
        <v>0</v>
      </c>
      <c r="W108" s="2">
        <f>W9/'Output-Calculation-sheet'!W8*'Output-Calculation-sheet'!W89</f>
        <v>-9.9571991068362067E-7</v>
      </c>
      <c r="X108" s="2">
        <f>X9/'Output-Calculation-sheet'!X8*'Output-Calculation-sheet'!X89</f>
        <v>899502859.19337296</v>
      </c>
      <c r="Y108" s="2">
        <f>Y9/'Output-Calculation-sheet'!Y8*'Output-Calculation-sheet'!Y89</f>
        <v>0</v>
      </c>
      <c r="AA108" s="2">
        <f t="shared" si="9"/>
        <v>53572.07527876844</v>
      </c>
    </row>
    <row r="109" spans="1:27" x14ac:dyDescent="0.25">
      <c r="A109" s="2">
        <v>2033</v>
      </c>
      <c r="B109" s="2">
        <f>B10/'Output-Calculation-sheet'!B9*'Output-Calculation-sheet'!B90</f>
        <v>16141558943.964233</v>
      </c>
      <c r="C109" s="2">
        <f>C10/'Output-Calculation-sheet'!C9*'Output-Calculation-sheet'!C90</f>
        <v>35623334873.683289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11859634115.41766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8182116928.3996429</v>
      </c>
      <c r="N109" s="2">
        <f>N10/'Output-Calculation-sheet'!N9*'Output-Calculation-sheet'!N90</f>
        <v>4818809794.2374964</v>
      </c>
      <c r="O109" s="2">
        <f>O10/'Output-Calculation-sheet'!O9*'Output-Calculation-sheet'!O90</f>
        <v>6535744234.4943523</v>
      </c>
      <c r="P109" s="2">
        <f>P10/'Output-Calculation-sheet'!P9*'Output-Calculation-sheet'!P90</f>
        <v>0</v>
      </c>
      <c r="Q109" s="2">
        <f>Q10/'Output-Calculation-sheet'!Q9*'Output-Calculation-sheet'!Q90</f>
        <v>156913657.81934309</v>
      </c>
      <c r="R109" s="2">
        <f>R10/'Output-Calculation-sheet'!R9*'Output-Calculation-sheet'!R90</f>
        <v>0</v>
      </c>
      <c r="S109" s="2">
        <f>S10/'Output-Calculation-sheet'!S9*'Output-Calculation-sheet'!S90</f>
        <v>1944866360.327404</v>
      </c>
      <c r="T109" s="2">
        <f>T10/'Output-Calculation-sheet'!T9*'Output-Calculation-sheet'!T90</f>
        <v>1.4826250249287542E-7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886148018.68606889</v>
      </c>
      <c r="Y109" s="2">
        <f>Y10/'Output-Calculation-sheet'!Y9*'Output-Calculation-sheet'!Y90</f>
        <v>0</v>
      </c>
      <c r="AA109" s="2">
        <f t="shared" si="9"/>
        <v>86149.126927029502</v>
      </c>
    </row>
    <row r="110" spans="1:27" x14ac:dyDescent="0.25">
      <c r="A110" s="2">
        <v>2034</v>
      </c>
      <c r="B110" s="2">
        <f>B11/'Output-Calculation-sheet'!B10*'Output-Calculation-sheet'!B91</f>
        <v>31204111726.288265</v>
      </c>
      <c r="C110" s="2">
        <f>C11/'Output-Calculation-sheet'!C10*'Output-Calculation-sheet'!C91</f>
        <v>31553738695.566681</v>
      </c>
      <c r="D110" s="2">
        <f>D11/'Output-Calculation-sheet'!D10*'Output-Calculation-sheet'!D91</f>
        <v>0</v>
      </c>
      <c r="E110" s="2">
        <f>E11/'Output-Calculation-sheet'!E10*'Output-Calculation-sheet'!E91</f>
        <v>636546611.67398512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11654723811.243734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529707408.71434313</v>
      </c>
      <c r="M110" s="2">
        <f>M11/'Output-Calculation-sheet'!M10*'Output-Calculation-sheet'!M91</f>
        <v>8040745282.7320404</v>
      </c>
      <c r="N110" s="2">
        <f>N11/'Output-Calculation-sheet'!N10*'Output-Calculation-sheet'!N91</f>
        <v>5561381945.2216921</v>
      </c>
      <c r="O110" s="2">
        <f>O11/'Output-Calculation-sheet'!O10*'Output-Calculation-sheet'!O91</f>
        <v>5774417403.2934399</v>
      </c>
      <c r="P110" s="2">
        <f>P11/'Output-Calculation-sheet'!P10*'Output-Calculation-sheet'!P91</f>
        <v>0</v>
      </c>
      <c r="Q110" s="2">
        <f>Q11/'Output-Calculation-sheet'!Q10*'Output-Calculation-sheet'!Q91</f>
        <v>1415196256.4544151</v>
      </c>
      <c r="R110" s="2">
        <f>R11/'Output-Calculation-sheet'!R10*'Output-Calculation-sheet'!R91</f>
        <v>0</v>
      </c>
      <c r="S110" s="2">
        <f>S11/'Output-Calculation-sheet'!S10*'Output-Calculation-sheet'!S91</f>
        <v>2734890551.9864373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796623444.36059976</v>
      </c>
      <c r="Y110" s="2">
        <f>Y11/'Output-Calculation-sheet'!Y10*'Output-Calculation-sheet'!Y91</f>
        <v>34860935.63839975</v>
      </c>
      <c r="AA110" s="2">
        <f t="shared" si="9"/>
        <v>99936.944073174047</v>
      </c>
    </row>
    <row r="111" spans="1:27" x14ac:dyDescent="0.25">
      <c r="A111" s="2">
        <v>2035</v>
      </c>
      <c r="B111" s="2">
        <f>B12/'Output-Calculation-sheet'!B11*'Output-Calculation-sheet'!B92</f>
        <v>29980709271.058769</v>
      </c>
      <c r="C111" s="2">
        <f>C12/'Output-Calculation-sheet'!C11*'Output-Calculation-sheet'!C92</f>
        <v>25073702779.772053</v>
      </c>
      <c r="D111" s="2">
        <f>D12/'Output-Calculation-sheet'!D11*'Output-Calculation-sheet'!D92</f>
        <v>0</v>
      </c>
      <c r="E111" s="2">
        <f>E12/'Output-Calculation-sheet'!E11*'Output-Calculation-sheet'!E92</f>
        <v>3337275679.9172778</v>
      </c>
      <c r="F111" s="2">
        <f>F12/'Output-Calculation-sheet'!F11*'Output-Calculation-sheet'!F92</f>
        <v>0</v>
      </c>
      <c r="G111" s="2">
        <f>G12/'Output-Calculation-sheet'!G11*'Output-Calculation-sheet'!G92</f>
        <v>-3.6285129331830966E-7</v>
      </c>
      <c r="H111" s="2">
        <f>H12/'Output-Calculation-sheet'!H11*'Output-Calculation-sheet'!H92</f>
        <v>9280809910.0074558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1101285353.0849459</v>
      </c>
      <c r="M111" s="2">
        <f>M12/'Output-Calculation-sheet'!M11*'Output-Calculation-sheet'!M92</f>
        <v>6548775160.6146116</v>
      </c>
      <c r="N111" s="2">
        <f>N12/'Output-Calculation-sheet'!N11*'Output-Calculation-sheet'!N92</f>
        <v>4723108702.3360748</v>
      </c>
      <c r="O111" s="2">
        <f>O12/'Output-Calculation-sheet'!O11*'Output-Calculation-sheet'!O92</f>
        <v>4555602968.4619932</v>
      </c>
      <c r="P111" s="2">
        <f>P12/'Output-Calculation-sheet'!P11*'Output-Calculation-sheet'!P92</f>
        <v>229106883.09969479</v>
      </c>
      <c r="Q111" s="2">
        <f>Q12/'Output-Calculation-sheet'!Q11*'Output-Calculation-sheet'!Q92</f>
        <v>1575729127.5973129</v>
      </c>
      <c r="R111" s="2">
        <f>R12/'Output-Calculation-sheet'!R11*'Output-Calculation-sheet'!R92</f>
        <v>0</v>
      </c>
      <c r="S111" s="2">
        <f>S12/'Output-Calculation-sheet'!S11*'Output-Calculation-sheet'!S92</f>
        <v>2417541979.4009681</v>
      </c>
      <c r="T111" s="2">
        <f>T12/'Output-Calculation-sheet'!T11*'Output-Calculation-sheet'!T92</f>
        <v>0</v>
      </c>
      <c r="U111" s="2">
        <f>U12/'Output-Calculation-sheet'!U11*'Output-Calculation-sheet'!U92</f>
        <v>45713065.974316031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646224748.74354196</v>
      </c>
      <c r="Y111" s="2">
        <f>Y12/'Output-Calculation-sheet'!Y11*'Output-Calculation-sheet'!Y92</f>
        <v>155686760.16921732</v>
      </c>
      <c r="AA111" s="2">
        <f t="shared" si="9"/>
        <v>89671.272390238257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67030021976.005676</v>
      </c>
      <c r="C118" s="2">
        <f>C8/'Output-Calculation-sheet'!C7*'Output-Calculation-sheet'!C97</f>
        <v>0</v>
      </c>
      <c r="D118" s="2">
        <f>D8/'Output-Calculation-sheet'!D7*'Output-Calculation-sheet'!D97</f>
        <v>40119009936.732658</v>
      </c>
      <c r="E118" s="2">
        <f>E8/'Output-Calculation-sheet'!E7*'Output-Calculation-sheet'!E97</f>
        <v>30581549618.109291</v>
      </c>
      <c r="F118" s="2">
        <f>F8/'Output-Calculation-sheet'!F7*'Output-Calculation-sheet'!F97</f>
        <v>20571796383.032753</v>
      </c>
      <c r="G118" s="2">
        <f>G8/'Output-Calculation-sheet'!G7*'Output-Calculation-sheet'!G97</f>
        <v>13931608247.856695</v>
      </c>
      <c r="H118" s="2">
        <f>H8/'Output-Calculation-sheet'!H7*'Output-Calculation-sheet'!H97</f>
        <v>0</v>
      </c>
      <c r="I118" s="2">
        <f>I8/'Output-Calculation-sheet'!I7*'Output-Calculation-sheet'!I97</f>
        <v>12686233284.508978</v>
      </c>
      <c r="J118" s="2">
        <f>J8/'Output-Calculation-sheet'!J7*'Output-Calculation-sheet'!J97</f>
        <v>13245917747.307415</v>
      </c>
      <c r="K118" s="2">
        <f>K8/'Output-Calculation-sheet'!K7*'Output-Calculation-sheet'!K97</f>
        <v>12793451872.351107</v>
      </c>
      <c r="L118" s="2">
        <f>L8/'Output-Calculation-sheet'!L7*'Output-Calculation-sheet'!L97</f>
        <v>10145865168.320902</v>
      </c>
      <c r="M118" s="2">
        <f>M8/'Output-Calculation-sheet'!M7*'Output-Calculation-sheet'!M97</f>
        <v>0</v>
      </c>
      <c r="N118" s="2">
        <f>N8/'Output-Calculation-sheet'!N7*'Output-Calculation-sheet'!N97</f>
        <v>3543647698.2563705</v>
      </c>
      <c r="O118" s="2">
        <f>O8/'Output-Calculation-sheet'!O7*'Output-Calculation-sheet'!O97</f>
        <v>0</v>
      </c>
      <c r="P118" s="2">
        <f>P8/'Output-Calculation-sheet'!P7*'Output-Calculation-sheet'!P97</f>
        <v>7590885116.2224255</v>
      </c>
      <c r="Q118" s="2">
        <f>Q8/'Output-Calculation-sheet'!Q7*'Output-Calculation-sheet'!Q97</f>
        <v>7361406057.6448135</v>
      </c>
      <c r="R118" s="2">
        <f>R8/'Output-Calculation-sheet'!R7*'Output-Calculation-sheet'!R97</f>
        <v>8376725117.2227373</v>
      </c>
      <c r="S118" s="2">
        <f>S8/'Output-Calculation-sheet'!S7*'Output-Calculation-sheet'!S97</f>
        <v>3119839422.2441807</v>
      </c>
      <c r="T118" s="2">
        <f>T8/'Output-Calculation-sheet'!T7*'Output-Calculation-sheet'!T97</f>
        <v>3193317120.682229</v>
      </c>
      <c r="U118" s="2">
        <f>U8/'Output-Calculation-sheet'!U7*'Output-Calculation-sheet'!U97</f>
        <v>2282641353.1453471</v>
      </c>
      <c r="V118" s="2">
        <f>V8/'Output-Calculation-sheet'!V7*'Output-Calculation-sheet'!V97</f>
        <v>2280283142.061233</v>
      </c>
      <c r="W118" s="2">
        <f>W8/'Output-Calculation-sheet'!W7*'Output-Calculation-sheet'!W97</f>
        <v>1767151873.7424641</v>
      </c>
      <c r="X118" s="2">
        <f>X8/'Output-Calculation-sheet'!X7*'Output-Calculation-sheet'!X97</f>
        <v>0</v>
      </c>
      <c r="Y118" s="2">
        <f>Y8/'Output-Calculation-sheet'!Y7*'Output-Calculation-sheet'!Y97</f>
        <v>886763487.45329964</v>
      </c>
      <c r="AA118" s="2">
        <f t="shared" si="10"/>
        <v>261508.11462290052</v>
      </c>
    </row>
    <row r="119" spans="1:27" x14ac:dyDescent="0.25">
      <c r="A119" s="2">
        <v>2032</v>
      </c>
      <c r="B119" s="2">
        <f>B9/'Output-Calculation-sheet'!B8*'Output-Calculation-sheet'!B98</f>
        <v>68831949469.637283</v>
      </c>
      <c r="C119" s="2">
        <f>C9/'Output-Calculation-sheet'!C8*'Output-Calculation-sheet'!C98</f>
        <v>0</v>
      </c>
      <c r="D119" s="2">
        <f>D9/'Output-Calculation-sheet'!D8*'Output-Calculation-sheet'!D98</f>
        <v>41586276997.612167</v>
      </c>
      <c r="E119" s="2">
        <f>E9/'Output-Calculation-sheet'!E8*'Output-Calculation-sheet'!E98</f>
        <v>31671751352.852512</v>
      </c>
      <c r="F119" s="2">
        <f>F9/'Output-Calculation-sheet'!F8*'Output-Calculation-sheet'!F98</f>
        <v>21274459000.701954</v>
      </c>
      <c r="G119" s="2">
        <f>G9/'Output-Calculation-sheet'!G8*'Output-Calculation-sheet'!G98</f>
        <v>14443826119.590755</v>
      </c>
      <c r="H119" s="2">
        <f>H9/'Output-Calculation-sheet'!H8*'Output-Calculation-sheet'!H98</f>
        <v>0</v>
      </c>
      <c r="I119" s="2">
        <f>I9/'Output-Calculation-sheet'!I8*'Output-Calculation-sheet'!I98</f>
        <v>13137183499.234152</v>
      </c>
      <c r="J119" s="2">
        <f>J9/'Output-Calculation-sheet'!J8*'Output-Calculation-sheet'!J98</f>
        <v>13712305823.387062</v>
      </c>
      <c r="K119" s="2">
        <f>K9/'Output-Calculation-sheet'!K8*'Output-Calculation-sheet'!K98</f>
        <v>13236249655.29895</v>
      </c>
      <c r="L119" s="2">
        <f>L9/'Output-Calculation-sheet'!L8*'Output-Calculation-sheet'!L98</f>
        <v>10438266669.673536</v>
      </c>
      <c r="M119" s="2">
        <f>M9/'Output-Calculation-sheet'!M8*'Output-Calculation-sheet'!M98</f>
        <v>0</v>
      </c>
      <c r="N119" s="2">
        <f>N9/'Output-Calculation-sheet'!N8*'Output-Calculation-sheet'!N98</f>
        <v>3399506202.6399932</v>
      </c>
      <c r="O119" s="2">
        <f>O9/'Output-Calculation-sheet'!O8*'Output-Calculation-sheet'!O98</f>
        <v>0</v>
      </c>
      <c r="P119" s="2">
        <f>P9/'Output-Calculation-sheet'!P8*'Output-Calculation-sheet'!P98</f>
        <v>7965082644.5270224</v>
      </c>
      <c r="Q119" s="2">
        <f>Q9/'Output-Calculation-sheet'!Q8*'Output-Calculation-sheet'!Q98</f>
        <v>7607535373.722928</v>
      </c>
      <c r="R119" s="2">
        <f>R9/'Output-Calculation-sheet'!R8*'Output-Calculation-sheet'!R98</f>
        <v>8709119115.1189556</v>
      </c>
      <c r="S119" s="2">
        <f>S9/'Output-Calculation-sheet'!S8*'Output-Calculation-sheet'!S98</f>
        <v>3100644168.7033377</v>
      </c>
      <c r="T119" s="2">
        <f>T9/'Output-Calculation-sheet'!T8*'Output-Calculation-sheet'!T98</f>
        <v>3309068072.5132895</v>
      </c>
      <c r="U119" s="2">
        <f>U9/'Output-Calculation-sheet'!U8*'Output-Calculation-sheet'!U98</f>
        <v>2382129992.166038</v>
      </c>
      <c r="V119" s="2">
        <f>V9/'Output-Calculation-sheet'!V8*'Output-Calculation-sheet'!V98</f>
        <v>2357075247.9910283</v>
      </c>
      <c r="W119" s="2">
        <f>W9/'Output-Calculation-sheet'!W8*'Output-Calculation-sheet'!W98</f>
        <v>1830840104.3877375</v>
      </c>
      <c r="X119" s="2">
        <f>X9/'Output-Calculation-sheet'!X8*'Output-Calculation-sheet'!X98</f>
        <v>0</v>
      </c>
      <c r="Y119" s="2">
        <f>Y9/'Output-Calculation-sheet'!Y8*'Output-Calculation-sheet'!Y98</f>
        <v>917592799.20953596</v>
      </c>
      <c r="AA119" s="2">
        <f t="shared" si="10"/>
        <v>269910.86230896821</v>
      </c>
    </row>
    <row r="120" spans="1:27" x14ac:dyDescent="0.25">
      <c r="A120" s="2">
        <v>2033</v>
      </c>
      <c r="B120" s="2">
        <f>B10/'Output-Calculation-sheet'!B9*'Output-Calculation-sheet'!B99</f>
        <v>64528893266.679794</v>
      </c>
      <c r="C120" s="2">
        <f>C10/'Output-Calculation-sheet'!C9*'Output-Calculation-sheet'!C99</f>
        <v>0</v>
      </c>
      <c r="D120" s="2">
        <f>D10/'Output-Calculation-sheet'!D9*'Output-Calculation-sheet'!D99</f>
        <v>33884580182.867886</v>
      </c>
      <c r="E120" s="2">
        <f>E10/'Output-Calculation-sheet'!E9*'Output-Calculation-sheet'!E99</f>
        <v>26883972373.847786</v>
      </c>
      <c r="F120" s="2">
        <f>F10/'Output-Calculation-sheet'!F9*'Output-Calculation-sheet'!F99</f>
        <v>17306177739.055286</v>
      </c>
      <c r="G120" s="2">
        <f>G10/'Output-Calculation-sheet'!G9*'Output-Calculation-sheet'!G99</f>
        <v>12159795434.68869</v>
      </c>
      <c r="H120" s="2">
        <f>H10/'Output-Calculation-sheet'!H9*'Output-Calculation-sheet'!H99</f>
        <v>0</v>
      </c>
      <c r="I120" s="2">
        <f>I10/'Output-Calculation-sheet'!I9*'Output-Calculation-sheet'!I99</f>
        <v>11078532250.431673</v>
      </c>
      <c r="J120" s="2">
        <f>J10/'Output-Calculation-sheet'!J9*'Output-Calculation-sheet'!J99</f>
        <v>10783076044.067907</v>
      </c>
      <c r="K120" s="2">
        <f>K10/'Output-Calculation-sheet'!K9*'Output-Calculation-sheet'!K99</f>
        <v>10679953603.560682</v>
      </c>
      <c r="L120" s="2">
        <f>L10/'Output-Calculation-sheet'!L9*'Output-Calculation-sheet'!L99</f>
        <v>8567396615.5787268</v>
      </c>
      <c r="M120" s="2">
        <f>M10/'Output-Calculation-sheet'!M9*'Output-Calculation-sheet'!M99</f>
        <v>0</v>
      </c>
      <c r="N120" s="2">
        <f>N10/'Output-Calculation-sheet'!N9*'Output-Calculation-sheet'!N99</f>
        <v>3211911140.2688484</v>
      </c>
      <c r="O120" s="2">
        <f>O10/'Output-Calculation-sheet'!O9*'Output-Calculation-sheet'!O99</f>
        <v>0</v>
      </c>
      <c r="P120" s="2">
        <f>P10/'Output-Calculation-sheet'!P9*'Output-Calculation-sheet'!P99</f>
        <v>7311398080.0434132</v>
      </c>
      <c r="Q120" s="2">
        <f>Q10/'Output-Calculation-sheet'!Q9*'Output-Calculation-sheet'!Q99</f>
        <v>7036674155.5138788</v>
      </c>
      <c r="R120" s="2">
        <f>R10/'Output-Calculation-sheet'!R9*'Output-Calculation-sheet'!R99</f>
        <v>6920305300.6674528</v>
      </c>
      <c r="S120" s="2">
        <f>S10/'Output-Calculation-sheet'!S9*'Output-Calculation-sheet'!S99</f>
        <v>2654386245.2834425</v>
      </c>
      <c r="T120" s="2">
        <f>T10/'Output-Calculation-sheet'!T9*'Output-Calculation-sheet'!T99</f>
        <v>2543942166.0143471</v>
      </c>
      <c r="U120" s="2">
        <f>U10/'Output-Calculation-sheet'!U9*'Output-Calculation-sheet'!U99</f>
        <v>2216181955.0861907</v>
      </c>
      <c r="V120" s="2">
        <f>V10/'Output-Calculation-sheet'!V9*'Output-Calculation-sheet'!V99</f>
        <v>1706138173.1559753</v>
      </c>
      <c r="W120" s="2">
        <f>W10/'Output-Calculation-sheet'!W9*'Output-Calculation-sheet'!W99</f>
        <v>1477137540.3018827</v>
      </c>
      <c r="X120" s="2">
        <f>X10/'Output-Calculation-sheet'!X9*'Output-Calculation-sheet'!X99</f>
        <v>0</v>
      </c>
      <c r="Y120" s="2">
        <f>Y10/'Output-Calculation-sheet'!Y9*'Output-Calculation-sheet'!Y99</f>
        <v>861902008.84063983</v>
      </c>
      <c r="AA120" s="2">
        <f t="shared" si="10"/>
        <v>231812.35427595454</v>
      </c>
    </row>
    <row r="121" spans="1:27" x14ac:dyDescent="0.25">
      <c r="A121" s="2">
        <v>2034</v>
      </c>
      <c r="B121" s="2">
        <f>B11/'Output-Calculation-sheet'!B10*'Output-Calculation-sheet'!B100</f>
        <v>48065607584.189804</v>
      </c>
      <c r="C121" s="2">
        <f>C11/'Output-Calculation-sheet'!C10*'Output-Calculation-sheet'!C100</f>
        <v>0</v>
      </c>
      <c r="D121" s="2">
        <f>D11/'Output-Calculation-sheet'!D10*'Output-Calculation-sheet'!D100</f>
        <v>33298403724.072414</v>
      </c>
      <c r="E121" s="2">
        <f>E11/'Output-Calculation-sheet'!E10*'Output-Calculation-sheet'!E100</f>
        <v>25781239770.080929</v>
      </c>
      <c r="F121" s="2">
        <f>F11/'Output-Calculation-sheet'!F10*'Output-Calculation-sheet'!F100</f>
        <v>17006702916.42374</v>
      </c>
      <c r="G121" s="2">
        <f>G11/'Output-Calculation-sheet'!G10*'Output-Calculation-sheet'!G100</f>
        <v>11948793196.765387</v>
      </c>
      <c r="H121" s="2">
        <f>H11/'Output-Calculation-sheet'!H10*'Output-Calculation-sheet'!H100</f>
        <v>0</v>
      </c>
      <c r="I121" s="2">
        <f>I11/'Output-Calculation-sheet'!I10*'Output-Calculation-sheet'!I100</f>
        <v>10886494899.96114</v>
      </c>
      <c r="J121" s="2">
        <f>J11/'Output-Calculation-sheet'!J10*'Output-Calculation-sheet'!J100</f>
        <v>10596277308.482632</v>
      </c>
      <c r="K121" s="2">
        <f>K11/'Output-Calculation-sheet'!K10*'Output-Calculation-sheet'!K100</f>
        <v>10494955530.121431</v>
      </c>
      <c r="L121" s="2">
        <f>L11/'Output-Calculation-sheet'!L10*'Output-Calculation-sheet'!L100</f>
        <v>7889235299.3825569</v>
      </c>
      <c r="M121" s="2">
        <f>M11/'Output-Calculation-sheet'!M10*'Output-Calculation-sheet'!M100</f>
        <v>5.385185777952199E-7</v>
      </c>
      <c r="N121" s="2">
        <f>N11/'Output-Calculation-sheet'!N10*'Output-Calculation-sheet'!N100</f>
        <v>2330584286.1860785</v>
      </c>
      <c r="O121" s="2">
        <f>O11/'Output-Calculation-sheet'!O10*'Output-Calculation-sheet'!O100</f>
        <v>0</v>
      </c>
      <c r="P121" s="2">
        <f>P11/'Output-Calculation-sheet'!P10*'Output-Calculation-sheet'!P100</f>
        <v>7184620643.9471407</v>
      </c>
      <c r="Q121" s="2">
        <f>Q11/'Output-Calculation-sheet'!Q10*'Output-Calculation-sheet'!Q100</f>
        <v>5653369698.0406675</v>
      </c>
      <c r="R121" s="2">
        <f>R11/'Output-Calculation-sheet'!R10*'Output-Calculation-sheet'!R100</f>
        <v>6800292348.3126106</v>
      </c>
      <c r="S121" s="2">
        <f>S11/'Output-Calculation-sheet'!S10*'Output-Calculation-sheet'!S100</f>
        <v>1784761554.4319637</v>
      </c>
      <c r="T121" s="2">
        <f>T11/'Output-Calculation-sheet'!T10*'Output-Calculation-sheet'!T100</f>
        <v>2499786306.5423717</v>
      </c>
      <c r="U121" s="2">
        <f>U11/'Output-Calculation-sheet'!U10*'Output-Calculation-sheet'!U100</f>
        <v>2178549279.1527658</v>
      </c>
      <c r="V121" s="2">
        <f>V11/'Output-Calculation-sheet'!V10*'Output-Calculation-sheet'!V100</f>
        <v>1677094513.2465339</v>
      </c>
      <c r="W121" s="2">
        <f>W11/'Output-Calculation-sheet'!W10*'Output-Calculation-sheet'!W100</f>
        <v>1451627343.7735806</v>
      </c>
      <c r="X121" s="2">
        <f>X11/'Output-Calculation-sheet'!X10*'Output-Calculation-sheet'!X100</f>
        <v>64442834.666792139</v>
      </c>
      <c r="Y121" s="2">
        <f>Y11/'Output-Calculation-sheet'!Y10*'Output-Calculation-sheet'!Y100</f>
        <v>812115551.00571811</v>
      </c>
      <c r="AA121" s="2">
        <f t="shared" si="10"/>
        <v>208404.95458878626</v>
      </c>
    </row>
    <row r="122" spans="1:27" x14ac:dyDescent="0.25">
      <c r="A122" s="2">
        <v>2035</v>
      </c>
      <c r="B122" s="2">
        <f>B12/'Output-Calculation-sheet'!B11*'Output-Calculation-sheet'!B101</f>
        <v>34499188147.058235</v>
      </c>
      <c r="C122" s="2">
        <f>C12/'Output-Calculation-sheet'!C11*'Output-Calculation-sheet'!C101</f>
        <v>0</v>
      </c>
      <c r="D122" s="2">
        <f>D12/'Output-Calculation-sheet'!D11*'Output-Calculation-sheet'!D101</f>
        <v>26805229443.919048</v>
      </c>
      <c r="E122" s="2">
        <f>E12/'Output-Calculation-sheet'!E11*'Output-Calculation-sheet'!E101</f>
        <v>18943924605.476532</v>
      </c>
      <c r="F122" s="2">
        <f>F12/'Output-Calculation-sheet'!F11*'Output-Calculation-sheet'!F101</f>
        <v>14097562680.353292</v>
      </c>
      <c r="G122" s="2">
        <f>G12/'Output-Calculation-sheet'!G11*'Output-Calculation-sheet'!G101</f>
        <v>9759298109.6485157</v>
      </c>
      <c r="H122" s="2">
        <f>H12/'Output-Calculation-sheet'!H11*'Output-Calculation-sheet'!H101</f>
        <v>0</v>
      </c>
      <c r="I122" s="2">
        <f>I12/'Output-Calculation-sheet'!I11*'Output-Calculation-sheet'!I101</f>
        <v>8915629808.5681</v>
      </c>
      <c r="J122" s="2">
        <f>J12/'Output-Calculation-sheet'!J11*'Output-Calculation-sheet'!J101</f>
        <v>8596989159.2702141</v>
      </c>
      <c r="K122" s="2">
        <f>K12/'Output-Calculation-sheet'!K11*'Output-Calculation-sheet'!K101</f>
        <v>8644866223.5354939</v>
      </c>
      <c r="L122" s="2">
        <f>L12/'Output-Calculation-sheet'!L11*'Output-Calculation-sheet'!L101</f>
        <v>5949178894.9260015</v>
      </c>
      <c r="M122" s="2">
        <f>M12/'Output-Calculation-sheet'!M11*'Output-Calculation-sheet'!M101</f>
        <v>0</v>
      </c>
      <c r="N122" s="2">
        <f>N12/'Output-Calculation-sheet'!N11*'Output-Calculation-sheet'!N101</f>
        <v>1674133015.340066</v>
      </c>
      <c r="O122" s="2">
        <f>O12/'Output-Calculation-sheet'!O11*'Output-Calculation-sheet'!O101</f>
        <v>0</v>
      </c>
      <c r="P122" s="2">
        <f>P12/'Output-Calculation-sheet'!P11*'Output-Calculation-sheet'!P101</f>
        <v>5761784808.7186546</v>
      </c>
      <c r="Q122" s="2">
        <f>Q12/'Output-Calculation-sheet'!Q11*'Output-Calculation-sheet'!Q101</f>
        <v>4087057448.5566278</v>
      </c>
      <c r="R122" s="2">
        <f>R12/'Output-Calculation-sheet'!R11*'Output-Calculation-sheet'!R101</f>
        <v>5634087186.3400393</v>
      </c>
      <c r="S122" s="2">
        <f>S12/'Output-Calculation-sheet'!S11*'Output-Calculation-sheet'!S101</f>
        <v>1235125914.6644104</v>
      </c>
      <c r="T122" s="2">
        <f>T12/'Output-Calculation-sheet'!T11*'Output-Calculation-sheet'!T101</f>
        <v>2101071978.043232</v>
      </c>
      <c r="U122" s="2">
        <f>U12/'Output-Calculation-sheet'!U11*'Output-Calculation-sheet'!U101</f>
        <v>1705753442.7371178</v>
      </c>
      <c r="V122" s="2">
        <f>V12/'Output-Calculation-sheet'!V11*'Output-Calculation-sheet'!V101</f>
        <v>1416942976.5771368</v>
      </c>
      <c r="W122" s="2">
        <f>W12/'Output-Calculation-sheet'!W11*'Output-Calculation-sheet'!W101</f>
        <v>1235565433.5893781</v>
      </c>
      <c r="X122" s="2">
        <f>X12/'Output-Calculation-sheet'!X11*'Output-Calculation-sheet'!X101</f>
        <v>45501170.647503771</v>
      </c>
      <c r="Y122" s="2">
        <f>Y12/'Output-Calculation-sheet'!Y11*'Output-Calculation-sheet'!Y101</f>
        <v>557806115.03229618</v>
      </c>
      <c r="AA122" s="2">
        <f t="shared" si="10"/>
        <v>161666.6965630019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38929864455.174934</v>
      </c>
      <c r="C129" s="2">
        <f>C8/'Output-Calculation-sheet'!C7*'Output-Calculation-sheet'!C106</f>
        <v>38898969434.168625</v>
      </c>
      <c r="D129" s="2">
        <f>D8/'Output-Calculation-sheet'!D7*'Output-Calculation-sheet'!D106</f>
        <v>6920782658.966383</v>
      </c>
      <c r="E129" s="2">
        <f>E8/'Output-Calculation-sheet'!E7*'Output-Calculation-sheet'!E106</f>
        <v>6739218304.5896435</v>
      </c>
      <c r="F129" s="2">
        <f>F8/'Output-Calculation-sheet'!F7*'Output-Calculation-sheet'!F106</f>
        <v>3453267259.0304484</v>
      </c>
      <c r="G129" s="2">
        <f>G8/'Output-Calculation-sheet'!G7*'Output-Calculation-sheet'!G106</f>
        <v>2948820453.265244</v>
      </c>
      <c r="H129" s="2">
        <f>H8/'Output-Calculation-sheet'!H7*'Output-Calculation-sheet'!H106</f>
        <v>9067024989.5864563</v>
      </c>
      <c r="I129" s="2">
        <f>I8/'Output-Calculation-sheet'!I7*'Output-Calculation-sheet'!I106</f>
        <v>2693299029.9845395</v>
      </c>
      <c r="J129" s="2">
        <f>J8/'Output-Calculation-sheet'!J7*'Output-Calculation-sheet'!J106</f>
        <v>1723174495.2718406</v>
      </c>
      <c r="K129" s="2">
        <f>K8/'Output-Calculation-sheet'!K7*'Output-Calculation-sheet'!K106</f>
        <v>2032498476.1917834</v>
      </c>
      <c r="L129" s="2">
        <f>L8/'Output-Calculation-sheet'!L7*'Output-Calculation-sheet'!L106</f>
        <v>1019529620.2253914</v>
      </c>
      <c r="M129" s="2">
        <f>M8/'Output-Calculation-sheet'!M7*'Output-Calculation-sheet'!M106</f>
        <v>2041483904.5333323</v>
      </c>
      <c r="N129" s="2">
        <f>N8/'Output-Calculation-sheet'!N7*'Output-Calculation-sheet'!N106</f>
        <v>2329192080.0453777</v>
      </c>
      <c r="O129" s="2">
        <f>O8/'Output-Calculation-sheet'!O7*'Output-Calculation-sheet'!O106</f>
        <v>7559656293.9621506</v>
      </c>
      <c r="P129" s="2">
        <f>P8/'Output-Calculation-sheet'!P7*'Output-Calculation-sheet'!P106</f>
        <v>2559246865.3096566</v>
      </c>
      <c r="Q129" s="2">
        <f>Q8/'Output-Calculation-sheet'!Q7*'Output-Calculation-sheet'!Q106</f>
        <v>2625048278.8024459</v>
      </c>
      <c r="R129" s="2">
        <f>R8/'Output-Calculation-sheet'!R7*'Output-Calculation-sheet'!R106</f>
        <v>1230025107.2325666</v>
      </c>
      <c r="S129" s="2">
        <f>S8/'Output-Calculation-sheet'!S7*'Output-Calculation-sheet'!S106</f>
        <v>2558095317.2840428</v>
      </c>
      <c r="T129" s="2">
        <f>T8/'Output-Calculation-sheet'!T7*'Output-Calculation-sheet'!T106</f>
        <v>338063211.85078484</v>
      </c>
      <c r="U129" s="2">
        <f>U8/'Output-Calculation-sheet'!U7*'Output-Calculation-sheet'!U106</f>
        <v>793668537.55601847</v>
      </c>
      <c r="V129" s="2">
        <f>V8/'Output-Calculation-sheet'!V7*'Output-Calculation-sheet'!V106</f>
        <v>89250016.130284458</v>
      </c>
      <c r="W129" s="2">
        <f>W8/'Output-Calculation-sheet'!W7*'Output-Calculation-sheet'!W106</f>
        <v>283459713.57586104</v>
      </c>
      <c r="X129" s="2">
        <f>X8/'Output-Calculation-sheet'!X7*'Output-Calculation-sheet'!X106</f>
        <v>577122169.01868379</v>
      </c>
      <c r="Y129" s="2">
        <f>Y8/'Output-Calculation-sheet'!Y7*'Output-Calculation-sheet'!Y106</f>
        <v>309758632.22100759</v>
      </c>
      <c r="AA129" s="2">
        <f t="shared" si="11"/>
        <v>137720.51930397749</v>
      </c>
    </row>
    <row r="130" spans="1:27" x14ac:dyDescent="0.25">
      <c r="A130" s="2">
        <v>2032</v>
      </c>
      <c r="B130" s="2">
        <f>B9/'Output-Calculation-sheet'!B8*'Output-Calculation-sheet'!B107</f>
        <v>38927167959.952988</v>
      </c>
      <c r="C130" s="2">
        <f>C9/'Output-Calculation-sheet'!C8*'Output-Calculation-sheet'!C107</f>
        <v>39920432454.449242</v>
      </c>
      <c r="D130" s="2">
        <f>D9/'Output-Calculation-sheet'!D8*'Output-Calculation-sheet'!D107</f>
        <v>6981422878.9026947</v>
      </c>
      <c r="E130" s="2">
        <f>E9/'Output-Calculation-sheet'!E8*'Output-Calculation-sheet'!E107</f>
        <v>6861152609.3420343</v>
      </c>
      <c r="F130" s="2">
        <f>F9/'Output-Calculation-sheet'!F8*'Output-Calculation-sheet'!F107</f>
        <v>3530966252.0940909</v>
      </c>
      <c r="G130" s="2">
        <f>G9/'Output-Calculation-sheet'!G8*'Output-Calculation-sheet'!G107</f>
        <v>2984852272.7041879</v>
      </c>
      <c r="H130" s="2">
        <f>H9/'Output-Calculation-sheet'!H8*'Output-Calculation-sheet'!H107</f>
        <v>7350179158.2431488</v>
      </c>
      <c r="I130" s="2">
        <f>I9/'Output-Calculation-sheet'!I8*'Output-Calculation-sheet'!I107</f>
        <v>2741857513.0787816</v>
      </c>
      <c r="J130" s="2">
        <f>J9/'Output-Calculation-sheet'!J8*'Output-Calculation-sheet'!J107</f>
        <v>1742966638.997076</v>
      </c>
      <c r="K130" s="2">
        <f>K9/'Output-Calculation-sheet'!K8*'Output-Calculation-sheet'!K107</f>
        <v>2074062475.277951</v>
      </c>
      <c r="L130" s="2">
        <f>L9/'Output-Calculation-sheet'!L8*'Output-Calculation-sheet'!L107</f>
        <v>1002844445.8114473</v>
      </c>
      <c r="M130" s="2">
        <f>M9/'Output-Calculation-sheet'!M8*'Output-Calculation-sheet'!M107</f>
        <v>2043310735.4329975</v>
      </c>
      <c r="N130" s="2">
        <f>N9/'Output-Calculation-sheet'!N8*'Output-Calculation-sheet'!N107</f>
        <v>2000933307.8979483</v>
      </c>
      <c r="O130" s="2">
        <f>O9/'Output-Calculation-sheet'!O8*'Output-Calculation-sheet'!O107</f>
        <v>7759573007.6648083</v>
      </c>
      <c r="P130" s="2">
        <f>P9/'Output-Calculation-sheet'!P8*'Output-Calculation-sheet'!P107</f>
        <v>2514684284.0484433</v>
      </c>
      <c r="Q130" s="2">
        <f>Q9/'Output-Calculation-sheet'!Q8*'Output-Calculation-sheet'!Q107</f>
        <v>2616267840.3534584</v>
      </c>
      <c r="R130" s="2">
        <f>R9/'Output-Calculation-sheet'!R8*'Output-Calculation-sheet'!R107</f>
        <v>1209648426.5117974</v>
      </c>
      <c r="S130" s="2">
        <f>S9/'Output-Calculation-sheet'!S8*'Output-Calculation-sheet'!S107</f>
        <v>2464367421.2460089</v>
      </c>
      <c r="T130" s="2">
        <f>T9/'Output-Calculation-sheet'!T8*'Output-Calculation-sheet'!T107</f>
        <v>337005497.46861565</v>
      </c>
      <c r="U130" s="2">
        <f>U9/'Output-Calculation-sheet'!U8*'Output-Calculation-sheet'!U107</f>
        <v>794189450.76432884</v>
      </c>
      <c r="V130" s="2">
        <f>V9/'Output-Calculation-sheet'!V8*'Output-Calculation-sheet'!V107</f>
        <v>89442196.441029444</v>
      </c>
      <c r="W130" s="2">
        <f>W9/'Output-Calculation-sheet'!W8*'Output-Calculation-sheet'!W107</f>
        <v>286372032.39398795</v>
      </c>
      <c r="X130" s="2">
        <f>X9/'Output-Calculation-sheet'!X8*'Output-Calculation-sheet'!X107</f>
        <v>370685962.49153656</v>
      </c>
      <c r="Y130" s="2">
        <f>Y9/'Output-Calculation-sheet'!Y8*'Output-Calculation-sheet'!Y107</f>
        <v>317793801.55097365</v>
      </c>
      <c r="AA130" s="2">
        <f t="shared" si="11"/>
        <v>136922.17862311954</v>
      </c>
    </row>
    <row r="131" spans="1:27" x14ac:dyDescent="0.25">
      <c r="A131" s="2">
        <v>2033</v>
      </c>
      <c r="B131" s="2">
        <f>B10/'Output-Calculation-sheet'!B9*'Output-Calculation-sheet'!B108</f>
        <v>26891793650.483841</v>
      </c>
      <c r="C131" s="2">
        <f>C10/'Output-Calculation-sheet'!C9*'Output-Calculation-sheet'!C108</f>
        <v>15736925240.503189</v>
      </c>
      <c r="D131" s="2">
        <f>D10/'Output-Calculation-sheet'!D9*'Output-Calculation-sheet'!D108</f>
        <v>11294863004.028</v>
      </c>
      <c r="E131" s="2">
        <f>E10/'Output-Calculation-sheet'!E9*'Output-Calculation-sheet'!E108</f>
        <v>8961324124.6159286</v>
      </c>
      <c r="F131" s="2">
        <f>F10/'Output-Calculation-sheet'!F9*'Output-Calculation-sheet'!F108</f>
        <v>5768725913.0184288</v>
      </c>
      <c r="G131" s="2">
        <f>G10/'Output-Calculation-sheet'!G9*'Output-Calculation-sheet'!G108</f>
        <v>4053265144.8962297</v>
      </c>
      <c r="H131" s="2">
        <f>H10/'Output-Calculation-sheet'!H9*'Output-Calculation-sheet'!H108</f>
        <v>3953804557.0355549</v>
      </c>
      <c r="I131" s="2">
        <f>I10/'Output-Calculation-sheet'!I9*'Output-Calculation-sheet'!I108</f>
        <v>3692845033.0551758</v>
      </c>
      <c r="J131" s="2">
        <f>J10/'Output-Calculation-sheet'!J9*'Output-Calculation-sheet'!J108</f>
        <v>3594359621.1263785</v>
      </c>
      <c r="K131" s="2">
        <f>K10/'Output-Calculation-sheet'!K9*'Output-Calculation-sheet'!K108</f>
        <v>3559900538.811235</v>
      </c>
      <c r="L131" s="2">
        <f>L10/'Output-Calculation-sheet'!L9*'Output-Calculation-sheet'!L108</f>
        <v>2855799613.9636073</v>
      </c>
      <c r="M131" s="2">
        <f>M10/'Output-Calculation-sheet'!M9*'Output-Calculation-sheet'!M108</f>
        <v>2727780478.9510579</v>
      </c>
      <c r="N131" s="2">
        <f>N10/'Output-Calculation-sheet'!N9*'Output-Calculation-sheet'!N108</f>
        <v>2677308143.2761154</v>
      </c>
      <c r="O131" s="2">
        <f>O10/'Output-Calculation-sheet'!O9*'Output-Calculation-sheet'!O108</f>
        <v>3472983787.4455719</v>
      </c>
      <c r="P131" s="2">
        <f>P10/'Output-Calculation-sheet'!P9*'Output-Calculation-sheet'!P108</f>
        <v>2437277740.1935792</v>
      </c>
      <c r="Q131" s="2">
        <f>Q10/'Output-Calculation-sheet'!Q9*'Output-Calculation-sheet'!Q108</f>
        <v>2397886904.4095106</v>
      </c>
      <c r="R131" s="2">
        <f>R10/'Output-Calculation-sheet'!R9*'Output-Calculation-sheet'!R108</f>
        <v>2306876607.0180779</v>
      </c>
      <c r="S131" s="2">
        <f>S10/'Output-Calculation-sheet'!S9*'Output-Calculation-sheet'!S108</f>
        <v>1533268963.6908021</v>
      </c>
      <c r="T131" s="2">
        <f>T10/'Output-Calculation-sheet'!T9*'Output-Calculation-sheet'!T108</f>
        <v>847987836.73906291</v>
      </c>
      <c r="U131" s="2">
        <f>U10/'Output-Calculation-sheet'!U9*'Output-Calculation-sheet'!U108</f>
        <v>738568576.72397399</v>
      </c>
      <c r="V131" s="2">
        <f>V10/'Output-Calculation-sheet'!V9*'Output-Calculation-sheet'!V108</f>
        <v>568712575.29372942</v>
      </c>
      <c r="W131" s="2">
        <f>W10/'Output-Calculation-sheet'!W9*'Output-Calculation-sheet'!W108</f>
        <v>492379050.99851775</v>
      </c>
      <c r="X131" s="2">
        <f>X10/'Output-Calculation-sheet'!X9*'Output-Calculation-sheet'!X108</f>
        <v>295427372.89196026</v>
      </c>
      <c r="Y131" s="2">
        <f>Y10/'Output-Calculation-sheet'!Y9*'Output-Calculation-sheet'!Y108</f>
        <v>287300222.60498905</v>
      </c>
      <c r="AA131" s="2">
        <f t="shared" si="11"/>
        <v>111147.36470177452</v>
      </c>
    </row>
    <row r="132" spans="1:27" x14ac:dyDescent="0.25">
      <c r="A132" s="2">
        <v>2034</v>
      </c>
      <c r="B132" s="2">
        <f>B11/'Output-Calculation-sheet'!B10*'Output-Calculation-sheet'!B109</f>
        <v>11325678658.360886</v>
      </c>
      <c r="C132" s="2">
        <f>C11/'Output-Calculation-sheet'!C10*'Output-Calculation-sheet'!C109</f>
        <v>12791129548.254362</v>
      </c>
      <c r="D132" s="2">
        <f>D11/'Output-Calculation-sheet'!D10*'Output-Calculation-sheet'!D109</f>
        <v>4756915455.1802502</v>
      </c>
      <c r="E132" s="2">
        <f>E11/'Output-Calculation-sheet'!E10*'Output-Calculation-sheet'!E109</f>
        <v>3774129402.1100211</v>
      </c>
      <c r="F132" s="2">
        <f>F11/'Output-Calculation-sheet'!F10*'Output-Calculation-sheet'!F109</f>
        <v>2429542529.4607277</v>
      </c>
      <c r="G132" s="2">
        <f>G11/'Output-Calculation-sheet'!G10*'Output-Calculation-sheet'!G109</f>
        <v>1707063524.9746687</v>
      </c>
      <c r="H132" s="2">
        <f>H11/'Output-Calculation-sheet'!H10*'Output-Calculation-sheet'!H109</f>
        <v>1665174679.7010336</v>
      </c>
      <c r="I132" s="2">
        <f>I11/'Output-Calculation-sheet'!I10*'Output-Calculation-sheet'!I109</f>
        <v>1555269123.4333348</v>
      </c>
      <c r="J132" s="2">
        <f>J11/'Output-Calculation-sheet'!J10*'Output-Calculation-sheet'!J109</f>
        <v>1513791490.0876799</v>
      </c>
      <c r="K132" s="2">
        <f>K11/'Output-Calculation-sheet'!K10*'Output-Calculation-sheet'!K109</f>
        <v>1499279260.3732677</v>
      </c>
      <c r="L132" s="2">
        <f>L11/'Output-Calculation-sheet'!L10*'Output-Calculation-sheet'!L109</f>
        <v>1202741409.5546341</v>
      </c>
      <c r="M132" s="2">
        <f>M11/'Output-Calculation-sheet'!M10*'Output-Calculation-sheet'!M109</f>
        <v>1148825370.5533917</v>
      </c>
      <c r="N132" s="2">
        <f>N11/'Output-Calculation-sheet'!N10*'Output-Calculation-sheet'!N109</f>
        <v>1127568914.3757284</v>
      </c>
      <c r="O132" s="2">
        <f>O11/'Output-Calculation-sheet'!O10*'Output-Calculation-sheet'!O109</f>
        <v>2799358902.9877648</v>
      </c>
      <c r="P132" s="2">
        <f>P11/'Output-Calculation-sheet'!P10*'Output-Calculation-sheet'!P109</f>
        <v>1026477623.0139377</v>
      </c>
      <c r="Q132" s="2">
        <f>Q11/'Output-Calculation-sheet'!Q10*'Output-Calculation-sheet'!Q109</f>
        <v>1009888044.5279164</v>
      </c>
      <c r="R132" s="2">
        <f>R11/'Output-Calculation-sheet'!R10*'Output-Calculation-sheet'!R109</f>
        <v>971558674.74313629</v>
      </c>
      <c r="S132" s="2">
        <f>S11/'Output-Calculation-sheet'!S10*'Output-Calculation-sheet'!S109</f>
        <v>645747715.28261566</v>
      </c>
      <c r="T132" s="2">
        <f>T11/'Output-Calculation-sheet'!T10*'Output-Calculation-sheet'!T109</f>
        <v>357136600.54149967</v>
      </c>
      <c r="U132" s="2">
        <f>U11/'Output-Calculation-sheet'!U10*'Output-Calculation-sheet'!U109</f>
        <v>311053788.47663015</v>
      </c>
      <c r="V132" s="2">
        <f>V11/'Output-Calculation-sheet'!V10*'Output-Calculation-sheet'!V109</f>
        <v>239517638.18969667</v>
      </c>
      <c r="W132" s="2">
        <f>W11/'Output-Calculation-sheet'!W10*'Output-Calculation-sheet'!W109</f>
        <v>207369192.30505133</v>
      </c>
      <c r="X132" s="2">
        <f>X11/'Output-Calculation-sheet'!X10*'Output-Calculation-sheet'!X109</f>
        <v>140489017.52622312</v>
      </c>
      <c r="Y132" s="2">
        <f>Y11/'Output-Calculation-sheet'!Y10*'Output-Calculation-sheet'!Y109</f>
        <v>120998698.37331021</v>
      </c>
      <c r="AA132" s="2">
        <f t="shared" si="11"/>
        <v>54326.705262387761</v>
      </c>
    </row>
    <row r="133" spans="1:27" x14ac:dyDescent="0.25">
      <c r="A133" s="2">
        <v>2035</v>
      </c>
      <c r="B133" s="2">
        <f>B12/'Output-Calculation-sheet'!B11*'Output-Calculation-sheet'!B110</f>
        <v>5776366947.5322571</v>
      </c>
      <c r="C133" s="2">
        <f>C12/'Output-Calculation-sheet'!C11*'Output-Calculation-sheet'!C110</f>
        <v>9279281277.9119396</v>
      </c>
      <c r="D133" s="2">
        <f>D12/'Output-Calculation-sheet'!D11*'Output-Calculation-sheet'!D110</f>
        <v>2521329866.947403</v>
      </c>
      <c r="E133" s="2">
        <f>E12/'Output-Calculation-sheet'!E11*'Output-Calculation-sheet'!E110</f>
        <v>1207981439.733171</v>
      </c>
      <c r="F133" s="2">
        <f>F12/'Output-Calculation-sheet'!F11*'Output-Calculation-sheet'!F110</f>
        <v>921767832.87088263</v>
      </c>
      <c r="G133" s="2">
        <f>G12/'Output-Calculation-sheet'!G11*'Output-Calculation-sheet'!G110</f>
        <v>860535869.37396908</v>
      </c>
      <c r="H133" s="2">
        <f>H12/'Output-Calculation-sheet'!H11*'Output-Calculation-sheet'!H110</f>
        <v>1195550309.5130529</v>
      </c>
      <c r="I133" s="2">
        <f>I12/'Output-Calculation-sheet'!I11*'Output-Calculation-sheet'!I110</f>
        <v>711177985.87576962</v>
      </c>
      <c r="J133" s="2">
        <f>J12/'Output-Calculation-sheet'!J11*'Output-Calculation-sheet'!J110</f>
        <v>692603173.12434483</v>
      </c>
      <c r="K133" s="2">
        <f>K12/'Output-Calculation-sheet'!K11*'Output-Calculation-sheet'!K110</f>
        <v>599252587.70709884</v>
      </c>
      <c r="L133" s="2">
        <f>L12/'Output-Calculation-sheet'!L11*'Output-Calculation-sheet'!L110</f>
        <v>313213420.70079315</v>
      </c>
      <c r="M133" s="2">
        <f>M12/'Output-Calculation-sheet'!M11*'Output-Calculation-sheet'!M110</f>
        <v>635528627.76239324</v>
      </c>
      <c r="N133" s="2">
        <f>N12/'Output-Calculation-sheet'!N11*'Output-Calculation-sheet'!N110</f>
        <v>572685418.64443934</v>
      </c>
      <c r="O133" s="2">
        <f>O12/'Output-Calculation-sheet'!O11*'Output-Calculation-sheet'!O110</f>
        <v>2037989933.7323596</v>
      </c>
      <c r="P133" s="2">
        <f>P12/'Output-Calculation-sheet'!P11*'Output-Calculation-sheet'!P110</f>
        <v>422021682.77887887</v>
      </c>
      <c r="Q133" s="2">
        <f>Q12/'Output-Calculation-sheet'!Q11*'Output-Calculation-sheet'!Q110</f>
        <v>582405753.00374544</v>
      </c>
      <c r="R133" s="2">
        <f>R12/'Output-Calculation-sheet'!R11*'Output-Calculation-sheet'!R110</f>
        <v>356457854.23991269</v>
      </c>
      <c r="S133" s="2">
        <f>S12/'Output-Calculation-sheet'!S11*'Output-Calculation-sheet'!S110</f>
        <v>349635059.57770681</v>
      </c>
      <c r="T133" s="2">
        <f>T12/'Output-Calculation-sheet'!T11*'Output-Calculation-sheet'!T110</f>
        <v>92291410.469917998</v>
      </c>
      <c r="U133" s="2">
        <f>U12/'Output-Calculation-sheet'!U11*'Output-Calculation-sheet'!U110</f>
        <v>181823254.19644839</v>
      </c>
      <c r="V133" s="2">
        <f>V12/'Output-Calculation-sheet'!V11*'Output-Calculation-sheet'!V110</f>
        <v>39761222.108685531</v>
      </c>
      <c r="W133" s="2">
        <f>W12/'Output-Calculation-sheet'!W11*'Output-Calculation-sheet'!W110</f>
        <v>49311647.984858744</v>
      </c>
      <c r="X133" s="2">
        <f>X12/'Output-Calculation-sheet'!X11*'Output-Calculation-sheet'!X110</f>
        <v>100068149.44405702</v>
      </c>
      <c r="Y133" s="2">
        <f>Y12/'Output-Calculation-sheet'!Y11*'Output-Calculation-sheet'!Y110</f>
        <v>43222218.718595318</v>
      </c>
      <c r="AA133" s="2">
        <f t="shared" si="11"/>
        <v>29542.262943952686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6274.7141264381989</v>
      </c>
      <c r="C19" s="2">
        <f>C8/'Output-Calculation-sheet'!C7*'Output-Calculation-sheet'!C25</f>
        <v>9476.9790207432106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5084.7995058370789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1027.5022731590977</v>
      </c>
      <c r="M19" s="2">
        <f>M8/'Output-Calculation-sheet'!M7*'Output-Calculation-sheet'!M25</f>
        <v>6708.402853462534</v>
      </c>
      <c r="N19" s="2">
        <f>N8/'Output-Calculation-sheet'!N7*'Output-Calculation-sheet'!N25</f>
        <v>3424.8794744155048</v>
      </c>
      <c r="O19" s="2">
        <f>O8/'Output-Calculation-sheet'!O7*'Output-Calculation-sheet'!O25</f>
        <v>1851.194769820645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654.86466946104781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466.47425678924628</v>
      </c>
      <c r="Y19" s="2">
        <f>Y8/'Output-Calculation-sheet'!Y7*'Output-Calculation-sheet'!Y25</f>
        <v>0</v>
      </c>
      <c r="AA19" s="2">
        <f t="shared" si="0"/>
        <v>34.969810950126572</v>
      </c>
    </row>
    <row r="20" spans="1:27" x14ac:dyDescent="0.25">
      <c r="A20" s="2">
        <v>2032</v>
      </c>
      <c r="B20" s="2">
        <f>B9/'Output-Calculation-sheet'!B8*'Output-Calculation-sheet'!B26</f>
        <v>8409.5564580998835</v>
      </c>
      <c r="C20" s="2">
        <f>C9/'Output-Calculation-sheet'!C8*'Output-Calculation-sheet'!C26</f>
        <v>10417.215108092745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6871.8691140784804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1191.6411004591655</v>
      </c>
      <c r="M20" s="2">
        <f>M9/'Output-Calculation-sheet'!M8*'Output-Calculation-sheet'!M26</f>
        <v>7255.2154284095359</v>
      </c>
      <c r="N20" s="2">
        <f>N9/'Output-Calculation-sheet'!N8*'Output-Calculation-sheet'!N26</f>
        <v>4086.2675941613006</v>
      </c>
      <c r="O20" s="2">
        <f>O9/'Output-Calculation-sheet'!O8*'Output-Calculation-sheet'!O26</f>
        <v>2033.0531588608947</v>
      </c>
      <c r="P20" s="2">
        <f>P9/'Output-Calculation-sheet'!P8*'Output-Calculation-sheet'!P26</f>
        <v>0</v>
      </c>
      <c r="Q20" s="2">
        <f>Q9/'Output-Calculation-sheet'!Q8*'Output-Calculation-sheet'!Q26</f>
        <v>122.87287629493301</v>
      </c>
      <c r="R20" s="2">
        <f>R9/'Output-Calculation-sheet'!R8*'Output-Calculation-sheet'!R26</f>
        <v>0</v>
      </c>
      <c r="S20" s="2">
        <f>S9/'Output-Calculation-sheet'!S8*'Output-Calculation-sheet'!S26</f>
        <v>867.5845944107225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670.78624038789224</v>
      </c>
      <c r="Y20" s="2">
        <f>Y9/'Output-Calculation-sheet'!Y8*'Output-Calculation-sheet'!Y26</f>
        <v>0</v>
      </c>
      <c r="AA20" s="2">
        <f t="shared" si="0"/>
        <v>41.926061673255546</v>
      </c>
    </row>
    <row r="21" spans="1:27" x14ac:dyDescent="0.25">
      <c r="A21" s="2">
        <v>2033</v>
      </c>
      <c r="B21" s="2">
        <f>B10/'Output-Calculation-sheet'!B9*'Output-Calculation-sheet'!B27</f>
        <v>15623.372268254479</v>
      </c>
      <c r="C21" s="2">
        <f>C10/'Output-Calculation-sheet'!C9*'Output-Calculation-sheet'!C27</f>
        <v>29352.101427630809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9031.824171268443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6273.3291937723761</v>
      </c>
      <c r="N21" s="2">
        <f>N10/'Output-Calculation-sheet'!N9*'Output-Calculation-sheet'!N27</f>
        <v>3431.3214240625216</v>
      </c>
      <c r="O21" s="2">
        <f>O10/'Output-Calculation-sheet'!O9*'Output-Calculation-sheet'!O27</f>
        <v>5177.7963142149365</v>
      </c>
      <c r="P21" s="2">
        <f>P10/'Output-Calculation-sheet'!P9*'Output-Calculation-sheet'!P27</f>
        <v>0</v>
      </c>
      <c r="Q21" s="2">
        <f>Q10/'Output-Calculation-sheet'!Q9*'Output-Calculation-sheet'!Q27</f>
        <v>233.12765180834188</v>
      </c>
      <c r="R21" s="2">
        <f>R10/'Output-Calculation-sheet'!R9*'Output-Calculation-sheet'!R27</f>
        <v>0</v>
      </c>
      <c r="S21" s="2">
        <f>S10/'Output-Calculation-sheet'!S9*'Output-Calculation-sheet'!S27</f>
        <v>1493.7692750496162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737.70657479437057</v>
      </c>
      <c r="Y21" s="2">
        <f>Y10/'Output-Calculation-sheet'!Y9*'Output-Calculation-sheet'!Y27</f>
        <v>0</v>
      </c>
      <c r="AA21" s="2">
        <f t="shared" si="0"/>
        <v>71.354348300855904</v>
      </c>
    </row>
    <row r="22" spans="1:27" x14ac:dyDescent="0.25">
      <c r="A22" s="2">
        <v>2034</v>
      </c>
      <c r="B22" s="2">
        <f>B11/'Output-Calculation-sheet'!B10*'Output-Calculation-sheet'!B28</f>
        <v>27609.516497367429</v>
      </c>
      <c r="C22" s="2">
        <f>C11/'Output-Calculation-sheet'!C10*'Output-Calculation-sheet'!C28</f>
        <v>28152.393262266331</v>
      </c>
      <c r="D22" s="2">
        <f>D11/'Output-Calculation-sheet'!D10*'Output-Calculation-sheet'!D28</f>
        <v>0</v>
      </c>
      <c r="E22" s="2">
        <f>E11/'Output-Calculation-sheet'!E10*'Output-Calculation-sheet'!E28</f>
        <v>1387.2904726210588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11089.968943688136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840.97415887423529</v>
      </c>
      <c r="M22" s="2">
        <f>M11/'Output-Calculation-sheet'!M10*'Output-Calculation-sheet'!M28</f>
        <v>7642.0915719367349</v>
      </c>
      <c r="N22" s="2">
        <f>N11/'Output-Calculation-sheet'!N10*'Output-Calculation-sheet'!N28</f>
        <v>4398.0662685723319</v>
      </c>
      <c r="O22" s="2">
        <f>O11/'Output-Calculation-sheet'!O10*'Output-Calculation-sheet'!O28</f>
        <v>5038.1955725478902</v>
      </c>
      <c r="P22" s="2">
        <f>P11/'Output-Calculation-sheet'!P10*'Output-Calculation-sheet'!P28</f>
        <v>0</v>
      </c>
      <c r="Q22" s="2">
        <f>Q11/'Output-Calculation-sheet'!Q10*'Output-Calculation-sheet'!Q28</f>
        <v>1649.4488955252107</v>
      </c>
      <c r="R22" s="2">
        <f>R11/'Output-Calculation-sheet'!R10*'Output-Calculation-sheet'!R28</f>
        <v>0</v>
      </c>
      <c r="S22" s="2">
        <f>S11/'Output-Calculation-sheet'!S10*'Output-Calculation-sheet'!S28</f>
        <v>2230.444481327324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771.64156847550646</v>
      </c>
      <c r="Y22" s="2">
        <f>Y11/'Output-Calculation-sheet'!Y10*'Output-Calculation-sheet'!Y28</f>
        <v>76.759390547831089</v>
      </c>
      <c r="AA22" s="2">
        <f t="shared" si="0"/>
        <v>90.886791083750026</v>
      </c>
    </row>
    <row r="23" spans="1:27" x14ac:dyDescent="0.25">
      <c r="A23" s="2">
        <v>2035</v>
      </c>
      <c r="B23" s="2">
        <f>B12/'Output-Calculation-sheet'!B11*'Output-Calculation-sheet'!B29</f>
        <v>29840.155412890395</v>
      </c>
      <c r="C23" s="2">
        <f>C12/'Output-Calculation-sheet'!C11*'Output-Calculation-sheet'!C29</f>
        <v>25520.596757267289</v>
      </c>
      <c r="D23" s="2">
        <f>D12/'Output-Calculation-sheet'!D11*'Output-Calculation-sheet'!D29</f>
        <v>0</v>
      </c>
      <c r="E23" s="2">
        <f>E12/'Output-Calculation-sheet'!E11*'Output-Calculation-sheet'!E29</f>
        <v>5697.8735011895196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9901.6372482357965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1666.4790959262652</v>
      </c>
      <c r="M23" s="2">
        <f>M12/'Output-Calculation-sheet'!M11*'Output-Calculation-sheet'!M29</f>
        <v>7491.7453317354839</v>
      </c>
      <c r="N23" s="2">
        <f>N12/'Output-Calculation-sheet'!N11*'Output-Calculation-sheet'!N29</f>
        <v>4378.8755490000067</v>
      </c>
      <c r="O23" s="2">
        <f>O12/'Output-Calculation-sheet'!O11*'Output-Calculation-sheet'!O29</f>
        <v>4564.9887227669769</v>
      </c>
      <c r="P23" s="2">
        <f>P12/'Output-Calculation-sheet'!P11*'Output-Calculation-sheet'!P29</f>
        <v>601.51948057686877</v>
      </c>
      <c r="Q23" s="2">
        <f>Q12/'Output-Calculation-sheet'!Q11*'Output-Calculation-sheet'!Q29</f>
        <v>1916.3466106896087</v>
      </c>
      <c r="R23" s="2">
        <f>R12/'Output-Calculation-sheet'!R11*'Output-Calculation-sheet'!R29</f>
        <v>0</v>
      </c>
      <c r="S23" s="2">
        <f>S12/'Output-Calculation-sheet'!S11*'Output-Calculation-sheet'!S29</f>
        <v>2275.0771499729444</v>
      </c>
      <c r="T23" s="2">
        <f>T12/'Output-Calculation-sheet'!T11*'Output-Calculation-sheet'!T29</f>
        <v>0</v>
      </c>
      <c r="U23" s="2">
        <f>U12/'Output-Calculation-sheet'!U11*'Output-Calculation-sheet'!U29</f>
        <v>132.02759106683439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709.59725587202843</v>
      </c>
      <c r="Y23" s="2">
        <f>Y12/'Output-Calculation-sheet'!Y11*'Output-Calculation-sheet'!Y29</f>
        <v>227.40428191614117</v>
      </c>
      <c r="AA23" s="2">
        <f t="shared" si="0"/>
        <v>94.924323989106142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30026.41438696592</v>
      </c>
      <c r="C30" s="2">
        <f>C8/'Output-Calculation-sheet'!C7*'Output-Calculation-sheet'!C16</f>
        <v>0</v>
      </c>
      <c r="D30" s="2">
        <f>D8/'Output-Calculation-sheet'!D7*'Output-Calculation-sheet'!D16</f>
        <v>8206.9218406594155</v>
      </c>
      <c r="E30" s="2">
        <f>E8/'Output-Calculation-sheet'!E7*'Output-Calculation-sheet'!E16</f>
        <v>10021.244935621862</v>
      </c>
      <c r="F30" s="2">
        <f>F8/'Output-Calculation-sheet'!F7*'Output-Calculation-sheet'!F16</f>
        <v>4507.2687790411337</v>
      </c>
      <c r="G30" s="2">
        <f>G8/'Output-Calculation-sheet'!G7*'Output-Calculation-sheet'!G16</f>
        <v>2595.443190075533</v>
      </c>
      <c r="H30" s="2">
        <f>H8/'Output-Calculation-sheet'!H7*'Output-Calculation-sheet'!H16</f>
        <v>0</v>
      </c>
      <c r="I30" s="2">
        <f>I8/'Output-Calculation-sheet'!I7*'Output-Calculation-sheet'!I16</f>
        <v>2753.9931560089708</v>
      </c>
      <c r="J30" s="2">
        <f>J8/'Output-Calculation-sheet'!J7*'Output-Calculation-sheet'!J16</f>
        <v>2796.5029143908523</v>
      </c>
      <c r="K30" s="2">
        <f>K8/'Output-Calculation-sheet'!K7*'Output-Calculation-sheet'!K16</f>
        <v>3649.4298173569632</v>
      </c>
      <c r="L30" s="2">
        <f>L8/'Output-Calculation-sheet'!L7*'Output-Calculation-sheet'!L16</f>
        <v>3324.8884846348806</v>
      </c>
      <c r="M30" s="2">
        <f>M8/'Output-Calculation-sheet'!M7*'Output-Calculation-sheet'!M16</f>
        <v>0</v>
      </c>
      <c r="N30" s="2">
        <f>N8/'Output-Calculation-sheet'!N7*'Output-Calculation-sheet'!N16</f>
        <v>1958.0229000052454</v>
      </c>
      <c r="O30" s="2">
        <f>O8/'Output-Calculation-sheet'!O7*'Output-Calculation-sheet'!O16</f>
        <v>0</v>
      </c>
      <c r="P30" s="2">
        <f>P8/'Output-Calculation-sheet'!P7*'Output-Calculation-sheet'!P16</f>
        <v>2946.8969786326256</v>
      </c>
      <c r="Q30" s="2">
        <f>Q8/'Output-Calculation-sheet'!Q7*'Output-Calculation-sheet'!Q16</f>
        <v>3286.5854193067662</v>
      </c>
      <c r="R30" s="2">
        <f>R8/'Output-Calculation-sheet'!R7*'Output-Calculation-sheet'!R16</f>
        <v>2681.1579357498385</v>
      </c>
      <c r="S30" s="2">
        <f>S8/'Output-Calculation-sheet'!S7*'Output-Calculation-sheet'!S16</f>
        <v>1443.2223319432082</v>
      </c>
      <c r="T30" s="2">
        <f>T8/'Output-Calculation-sheet'!T7*'Output-Calculation-sheet'!T16</f>
        <v>850.37182300464758</v>
      </c>
      <c r="U30" s="2">
        <f>U8/'Output-Calculation-sheet'!U7*'Output-Calculation-sheet'!U16</f>
        <v>680.2987211372714</v>
      </c>
      <c r="V30" s="2">
        <f>V8/'Output-Calculation-sheet'!V7*'Output-Calculation-sheet'!V16</f>
        <v>801.40447682269667</v>
      </c>
      <c r="W30" s="2">
        <f>W8/'Output-Calculation-sheet'!W7*'Output-Calculation-sheet'!W16</f>
        <v>369.81704273529959</v>
      </c>
      <c r="X30" s="2">
        <f>X8/'Output-Calculation-sheet'!X7*'Output-Calculation-sheet'!X16</f>
        <v>0</v>
      </c>
      <c r="Y30" s="2">
        <f>Y8/'Output-Calculation-sheet'!Y7*'Output-Calculation-sheet'!Y16</f>
        <v>284.38257957717991</v>
      </c>
      <c r="AA30" s="2">
        <f t="shared" si="1"/>
        <v>83.184267713670309</v>
      </c>
    </row>
    <row r="31" spans="1:27" x14ac:dyDescent="0.25">
      <c r="A31" s="2">
        <v>2032</v>
      </c>
      <c r="B31" s="2">
        <f>B9/'Output-Calculation-sheet'!B8*'Output-Calculation-sheet'!B17</f>
        <v>31524.956990203489</v>
      </c>
      <c r="C31" s="2">
        <f>C9/'Output-Calculation-sheet'!C8*'Output-Calculation-sheet'!C17</f>
        <v>0</v>
      </c>
      <c r="D31" s="2">
        <f>D9/'Output-Calculation-sheet'!D8*'Output-Calculation-sheet'!D17</f>
        <v>8757.5477669364791</v>
      </c>
      <c r="E31" s="2">
        <f>E9/'Output-Calculation-sheet'!E8*'Output-Calculation-sheet'!E17</f>
        <v>10758.710186206737</v>
      </c>
      <c r="F31" s="2">
        <f>F9/'Output-Calculation-sheet'!F8*'Output-Calculation-sheet'!F17</f>
        <v>4845.7117154806283</v>
      </c>
      <c r="G31" s="2">
        <f>G9/'Output-Calculation-sheet'!G8*'Output-Calculation-sheet'!G17</f>
        <v>2789.0541315306295</v>
      </c>
      <c r="H31" s="2">
        <f>H9/'Output-Calculation-sheet'!H8*'Output-Calculation-sheet'!H17</f>
        <v>0</v>
      </c>
      <c r="I31" s="2">
        <f>I9/'Output-Calculation-sheet'!I8*'Output-Calculation-sheet'!I17</f>
        <v>2956.7376780195846</v>
      </c>
      <c r="J31" s="2">
        <f>J9/'Output-Calculation-sheet'!J8*'Output-Calculation-sheet'!J17</f>
        <v>2999.8657607150462</v>
      </c>
      <c r="K31" s="2">
        <f>K9/'Output-Calculation-sheet'!K8*'Output-Calculation-sheet'!K17</f>
        <v>3904.3290317464457</v>
      </c>
      <c r="L31" s="2">
        <f>L9/'Output-Calculation-sheet'!L8*'Output-Calculation-sheet'!L17</f>
        <v>3531.0187549934039</v>
      </c>
      <c r="M31" s="2">
        <f>M9/'Output-Calculation-sheet'!M8*'Output-Calculation-sheet'!M17</f>
        <v>0</v>
      </c>
      <c r="N31" s="2">
        <f>N9/'Output-Calculation-sheet'!N8*'Output-Calculation-sheet'!N17</f>
        <v>1970.7460549606142</v>
      </c>
      <c r="O31" s="2">
        <f>O9/'Output-Calculation-sheet'!O8*'Output-Calculation-sheet'!O17</f>
        <v>0</v>
      </c>
      <c r="P31" s="2">
        <f>P9/'Output-Calculation-sheet'!P8*'Output-Calculation-sheet'!P17</f>
        <v>3208.0583780845409</v>
      </c>
      <c r="Q31" s="2">
        <f>Q9/'Output-Calculation-sheet'!Q8*'Output-Calculation-sheet'!Q17</f>
        <v>3480.0399601465429</v>
      </c>
      <c r="R31" s="2">
        <f>R9/'Output-Calculation-sheet'!R8*'Output-Calculation-sheet'!R17</f>
        <v>2888.9393814837049</v>
      </c>
      <c r="S31" s="2">
        <f>S9/'Output-Calculation-sheet'!S8*'Output-Calculation-sheet'!S17</f>
        <v>1500.8143118913893</v>
      </c>
      <c r="T31" s="2">
        <f>T9/'Output-Calculation-sheet'!T8*'Output-Calculation-sheet'!T17</f>
        <v>910.12582220627212</v>
      </c>
      <c r="U31" s="2">
        <f>U9/'Output-Calculation-sheet'!U8*'Output-Calculation-sheet'!U17</f>
        <v>731.8681379499227</v>
      </c>
      <c r="V31" s="2">
        <f>V9/'Output-Calculation-sheet'!V8*'Output-Calculation-sheet'!V17</f>
        <v>859.52186661022677</v>
      </c>
      <c r="W31" s="2">
        <f>W9/'Output-Calculation-sheet'!W8*'Output-Calculation-sheet'!W17</f>
        <v>397.55838830200372</v>
      </c>
      <c r="X31" s="2">
        <f>X9/'Output-Calculation-sheet'!X8*'Output-Calculation-sheet'!X17</f>
        <v>0</v>
      </c>
      <c r="Y31" s="2">
        <f>Y9/'Output-Calculation-sheet'!Y8*'Output-Calculation-sheet'!Y17</f>
        <v>305.94682425187847</v>
      </c>
      <c r="AA31" s="2">
        <f t="shared" si="1"/>
        <v>88.321551141719553</v>
      </c>
    </row>
    <row r="32" spans="1:27" x14ac:dyDescent="0.25">
      <c r="A32" s="2">
        <v>2033</v>
      </c>
      <c r="B32" s="2">
        <f>B10/'Output-Calculation-sheet'!B9*'Output-Calculation-sheet'!B18</f>
        <v>31665.422485417275</v>
      </c>
      <c r="C32" s="2">
        <f>C10/'Output-Calculation-sheet'!C9*'Output-Calculation-sheet'!C18</f>
        <v>0</v>
      </c>
      <c r="D32" s="2">
        <f>D10/'Output-Calculation-sheet'!D9*'Output-Calculation-sheet'!D18</f>
        <v>6085.2098142563073</v>
      </c>
      <c r="E32" s="2">
        <f>E10/'Output-Calculation-sheet'!E9*'Output-Calculation-sheet'!E18</f>
        <v>8500.7284214172123</v>
      </c>
      <c r="F32" s="2">
        <f>F10/'Output-Calculation-sheet'!F9*'Output-Calculation-sheet'!F18</f>
        <v>3431.6250713134841</v>
      </c>
      <c r="G32" s="2">
        <f>G10/'Output-Calculation-sheet'!G9*'Output-Calculation-sheet'!G18</f>
        <v>2140.7990539262364</v>
      </c>
      <c r="H32" s="2">
        <f>H10/'Output-Calculation-sheet'!H9*'Output-Calculation-sheet'!H18</f>
        <v>0</v>
      </c>
      <c r="I32" s="2">
        <f>I10/'Output-Calculation-sheet'!I9*'Output-Calculation-sheet'!I18</f>
        <v>2260.1810987166614</v>
      </c>
      <c r="J32" s="2">
        <f>J10/'Output-Calculation-sheet'!J9*'Output-Calculation-sheet'!J18</f>
        <v>1814.0943607829677</v>
      </c>
      <c r="K32" s="2">
        <f>K10/'Output-Calculation-sheet'!K9*'Output-Calculation-sheet'!K18</f>
        <v>3019.3370673372942</v>
      </c>
      <c r="L32" s="2">
        <f>L10/'Output-Calculation-sheet'!L9*'Output-Calculation-sheet'!L18</f>
        <v>2608.2141615666669</v>
      </c>
      <c r="M32" s="2">
        <f>M10/'Output-Calculation-sheet'!M9*'Output-Calculation-sheet'!M18</f>
        <v>0</v>
      </c>
      <c r="N32" s="2">
        <f>N10/'Output-Calculation-sheet'!N9*'Output-Calculation-sheet'!N18</f>
        <v>1930.6397573222582</v>
      </c>
      <c r="O32" s="2">
        <f>O10/'Output-Calculation-sheet'!O9*'Output-Calculation-sheet'!O18</f>
        <v>0</v>
      </c>
      <c r="P32" s="2">
        <f>P10/'Output-Calculation-sheet'!P9*'Output-Calculation-sheet'!P18</f>
        <v>3107.9399200303556</v>
      </c>
      <c r="Q32" s="2">
        <f>Q10/'Output-Calculation-sheet'!Q9*'Output-Calculation-sheet'!Q18</f>
        <v>3386.9197862841047</v>
      </c>
      <c r="R32" s="2">
        <f>R10/'Output-Calculation-sheet'!R9*'Output-Calculation-sheet'!R18</f>
        <v>2234.932866852595</v>
      </c>
      <c r="S32" s="2">
        <f>S10/'Output-Calculation-sheet'!S9*'Output-Calculation-sheet'!S18</f>
        <v>1460.6626747292323</v>
      </c>
      <c r="T32" s="2">
        <f>T10/'Output-Calculation-sheet'!T9*'Output-Calculation-sheet'!T18</f>
        <v>651.37974907702574</v>
      </c>
      <c r="U32" s="2">
        <f>U10/'Output-Calculation-sheet'!U9*'Output-Calculation-sheet'!U18</f>
        <v>721.48757108299117</v>
      </c>
      <c r="V32" s="2">
        <f>V10/'Output-Calculation-sheet'!V9*'Output-Calculation-sheet'!V18</f>
        <v>532.01345052505815</v>
      </c>
      <c r="W32" s="2">
        <f>W10/'Output-Calculation-sheet'!W9*'Output-Calculation-sheet'!W18</f>
        <v>265.38353843637441</v>
      </c>
      <c r="X32" s="2">
        <f>X10/'Output-Calculation-sheet'!X9*'Output-Calculation-sheet'!X18</f>
        <v>0</v>
      </c>
      <c r="Y32" s="2">
        <f>Y10/'Output-Calculation-sheet'!Y9*'Output-Calculation-sheet'!Y18</f>
        <v>308.19141592214817</v>
      </c>
      <c r="AA32" s="2">
        <f t="shared" si="1"/>
        <v>76.125162264996263</v>
      </c>
    </row>
    <row r="33" spans="1:27" x14ac:dyDescent="0.25">
      <c r="A33" s="2">
        <v>2034</v>
      </c>
      <c r="B33" s="2">
        <f>B11/'Output-Calculation-sheet'!B10*'Output-Calculation-sheet'!B19</f>
        <v>27848.579741568865</v>
      </c>
      <c r="C33" s="2">
        <f>C11/'Output-Calculation-sheet'!C10*'Output-Calculation-sheet'!C19</f>
        <v>0</v>
      </c>
      <c r="D33" s="2">
        <f>D11/'Output-Calculation-sheet'!D10*'Output-Calculation-sheet'!D19</f>
        <v>8306.1008549359794</v>
      </c>
      <c r="E33" s="2">
        <f>E11/'Output-Calculation-sheet'!E10*'Output-Calculation-sheet'!E19</f>
        <v>10318.537214135649</v>
      </c>
      <c r="F33" s="2">
        <f>F11/'Output-Calculation-sheet'!F10*'Output-Calculation-sheet'!F19</f>
        <v>4721.1834852593038</v>
      </c>
      <c r="G33" s="2">
        <f>G11/'Output-Calculation-sheet'!G10*'Output-Calculation-sheet'!G19</f>
        <v>2827.7631986591964</v>
      </c>
      <c r="H33" s="2">
        <f>H11/'Output-Calculation-sheet'!H10*'Output-Calculation-sheet'!H19</f>
        <v>0</v>
      </c>
      <c r="I33" s="2">
        <f>I11/'Output-Calculation-sheet'!I10*'Output-Calculation-sheet'!I19</f>
        <v>3085.306880281656</v>
      </c>
      <c r="J33" s="2">
        <f>J11/'Output-Calculation-sheet'!J10*'Output-Calculation-sheet'!J19</f>
        <v>2614.0042336636689</v>
      </c>
      <c r="K33" s="2">
        <f>K11/'Output-Calculation-sheet'!K10*'Output-Calculation-sheet'!K19</f>
        <v>3619.6283136011602</v>
      </c>
      <c r="L33" s="2">
        <f>L11/'Output-Calculation-sheet'!L10*'Output-Calculation-sheet'!L19</f>
        <v>2946.3089889583348</v>
      </c>
      <c r="M33" s="2">
        <f>M11/'Output-Calculation-sheet'!M10*'Output-Calculation-sheet'!M19</f>
        <v>0</v>
      </c>
      <c r="N33" s="2">
        <f>N11/'Output-Calculation-sheet'!N10*'Output-Calculation-sheet'!N19</f>
        <v>1664.6976901998873</v>
      </c>
      <c r="O33" s="2">
        <f>O11/'Output-Calculation-sheet'!O10*'Output-Calculation-sheet'!O19</f>
        <v>0</v>
      </c>
      <c r="P33" s="2">
        <f>P11/'Output-Calculation-sheet'!P10*'Output-Calculation-sheet'!P19</f>
        <v>3662.9251188031644</v>
      </c>
      <c r="Q33" s="2">
        <f>Q11/'Output-Calculation-sheet'!Q10*'Output-Calculation-sheet'!Q19</f>
        <v>2932.8608761358596</v>
      </c>
      <c r="R33" s="2">
        <f>R11/'Output-Calculation-sheet'!R10*'Output-Calculation-sheet'!R19</f>
        <v>2615.1572407850304</v>
      </c>
      <c r="S33" s="2">
        <f>S11/'Output-Calculation-sheet'!S10*'Output-Calculation-sheet'!S19</f>
        <v>1222.3434654006537</v>
      </c>
      <c r="T33" s="2">
        <f>T11/'Output-Calculation-sheet'!T10*'Output-Calculation-sheet'!T19</f>
        <v>767.39588327681133</v>
      </c>
      <c r="U33" s="2">
        <f>U11/'Output-Calculation-sheet'!U10*'Output-Calculation-sheet'!U19</f>
        <v>883.21257486540674</v>
      </c>
      <c r="V33" s="2">
        <f>V11/'Output-Calculation-sheet'!V10*'Output-Calculation-sheet'!V19</f>
        <v>602.59112344787889</v>
      </c>
      <c r="W33" s="2">
        <f>W11/'Output-Calculation-sheet'!W10*'Output-Calculation-sheet'!W19</f>
        <v>375.28326450845287</v>
      </c>
      <c r="X33" s="2">
        <f>X11/'Output-Calculation-sheet'!X10*'Output-Calculation-sheet'!X19</f>
        <v>118.50646712833483</v>
      </c>
      <c r="Y33" s="2">
        <f>Y11/'Output-Calculation-sheet'!Y10*'Output-Calculation-sheet'!Y19</f>
        <v>337.74131841045676</v>
      </c>
      <c r="AA33" s="2">
        <f t="shared" si="1"/>
        <v>81.47012793402574</v>
      </c>
    </row>
    <row r="34" spans="1:27" x14ac:dyDescent="0.25">
      <c r="A34" s="2">
        <v>2035</v>
      </c>
      <c r="B34" s="2">
        <f>B12/'Output-Calculation-sheet'!B11*'Output-Calculation-sheet'!B20</f>
        <v>23134.920053990973</v>
      </c>
      <c r="C34" s="2">
        <f>C12/'Output-Calculation-sheet'!C11*'Output-Calculation-sheet'!C20</f>
        <v>0</v>
      </c>
      <c r="D34" s="2">
        <f>D12/'Output-Calculation-sheet'!D11*'Output-Calculation-sheet'!D20</f>
        <v>7993.1234717754951</v>
      </c>
      <c r="E34" s="2">
        <f>E12/'Output-Calculation-sheet'!E11*'Output-Calculation-sheet'!E20</f>
        <v>7764.548165978048</v>
      </c>
      <c r="F34" s="2">
        <f>F12/'Output-Calculation-sheet'!F11*'Output-Calculation-sheet'!F20</f>
        <v>5086.4115188301093</v>
      </c>
      <c r="G34" s="2">
        <f>G12/'Output-Calculation-sheet'!G11*'Output-Calculation-sheet'!G20</f>
        <v>2698.8785055183398</v>
      </c>
      <c r="H34" s="2">
        <f>H12/'Output-Calculation-sheet'!H11*'Output-Calculation-sheet'!H20</f>
        <v>0</v>
      </c>
      <c r="I34" s="2">
        <f>I12/'Output-Calculation-sheet'!I11*'Output-Calculation-sheet'!I20</f>
        <v>3104.8664833209132</v>
      </c>
      <c r="J34" s="2">
        <f>J12/'Output-Calculation-sheet'!J11*'Output-Calculation-sheet'!J20</f>
        <v>2634.5618725063919</v>
      </c>
      <c r="K34" s="2">
        <f>K12/'Output-Calculation-sheet'!K11*'Output-Calculation-sheet'!K20</f>
        <v>3710.8802052923884</v>
      </c>
      <c r="L34" s="2">
        <f>L12/'Output-Calculation-sheet'!L11*'Output-Calculation-sheet'!L20</f>
        <v>2708.5184578747762</v>
      </c>
      <c r="M34" s="2">
        <f>M12/'Output-Calculation-sheet'!M11*'Output-Calculation-sheet'!M20</f>
        <v>0</v>
      </c>
      <c r="N34" s="2">
        <f>N12/'Output-Calculation-sheet'!N11*'Output-Calculation-sheet'!N20</f>
        <v>1431.9262738174721</v>
      </c>
      <c r="O34" s="2">
        <f>O12/'Output-Calculation-sheet'!O11*'Output-Calculation-sheet'!O20</f>
        <v>0</v>
      </c>
      <c r="P34" s="2">
        <f>P12/'Output-Calculation-sheet'!P11*'Output-Calculation-sheet'!P20</f>
        <v>3231.9125566493085</v>
      </c>
      <c r="Q34" s="2">
        <f>Q12/'Output-Calculation-sheet'!Q11*'Output-Calculation-sheet'!Q20</f>
        <v>2395.7425989935309</v>
      </c>
      <c r="R34" s="2">
        <f>R12/'Output-Calculation-sheet'!R11*'Output-Calculation-sheet'!R20</f>
        <v>2720.1864504123109</v>
      </c>
      <c r="S34" s="2">
        <f>S12/'Output-Calculation-sheet'!S11*'Output-Calculation-sheet'!S20</f>
        <v>995.63566639704516</v>
      </c>
      <c r="T34" s="2">
        <f>T12/'Output-Calculation-sheet'!T11*'Output-Calculation-sheet'!T20</f>
        <v>812.6019052297072</v>
      </c>
      <c r="U34" s="2">
        <f>U12/'Output-Calculation-sheet'!U11*'Output-Calculation-sheet'!U20</f>
        <v>743.67506841250145</v>
      </c>
      <c r="V34" s="2">
        <f>V12/'Output-Calculation-sheet'!V11*'Output-Calculation-sheet'!V20</f>
        <v>718.73725040209831</v>
      </c>
      <c r="W34" s="2">
        <f>W12/'Output-Calculation-sheet'!W11*'Output-Calculation-sheet'!W20</f>
        <v>436.38155066616275</v>
      </c>
      <c r="X34" s="2">
        <f>X12/'Output-Calculation-sheet'!X11*'Output-Calculation-sheet'!X20</f>
        <v>92.330452729276132</v>
      </c>
      <c r="Y34" s="2">
        <f>Y12/'Output-Calculation-sheet'!Y11*'Output-Calculation-sheet'!Y20</f>
        <v>236.87007971760775</v>
      </c>
      <c r="AA34" s="2">
        <f t="shared" si="1"/>
        <v>72.652708588514457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1.2690971288159174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0.24655143052525075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1.5156485593411682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1.1791231751793321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0.22907191183796957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2.7399227802604439E-2</v>
      </c>
      <c r="Y44" s="2">
        <f>Y11/'Output-Calculation-sheet'!Y10*'Output-Calculation-sheet'!Y37*0.0114</f>
        <v>0</v>
      </c>
      <c r="AA44" s="2">
        <f t="shared" si="2"/>
        <v>1.4355943148199062</v>
      </c>
    </row>
    <row r="45" spans="1:27" x14ac:dyDescent="0.25">
      <c r="A45" s="2">
        <v>2035</v>
      </c>
      <c r="B45" s="2">
        <f>B12/'Output-Calculation-sheet'!B11*'Output-Calculation-sheet'!B38*0.0114</f>
        <v>2.1725076905344163</v>
      </c>
      <c r="C45" s="2">
        <f>C12/'Output-Calculation-sheet'!C11*'Output-Calculation-sheet'!C38*0.0114</f>
        <v>2.0622412089344619</v>
      </c>
      <c r="D45" s="2">
        <f>D12/'Output-Calculation-sheet'!D11*'Output-Calculation-sheet'!D38*0.0114</f>
        <v>0.91339909963052346</v>
      </c>
      <c r="E45" s="2">
        <f>E12/'Output-Calculation-sheet'!E11*'Output-Calculation-sheet'!E38*0.0114</f>
        <v>0.72590865105340208</v>
      </c>
      <c r="F45" s="2">
        <f>F12/'Output-Calculation-sheet'!F11*'Output-Calculation-sheet'!F38*0.0114</f>
        <v>0.45654676331147048</v>
      </c>
      <c r="G45" s="2">
        <f>G12/'Output-Calculation-sheet'!G11*'Output-Calculation-sheet'!G38*0.0114</f>
        <v>0.32765588186397454</v>
      </c>
      <c r="H45" s="2">
        <f>H12/'Output-Calculation-sheet'!H11*'Output-Calculation-sheet'!H38*0.0114</f>
        <v>0.3174110353657893</v>
      </c>
      <c r="I45" s="2">
        <f>I12/'Output-Calculation-sheet'!I11*'Output-Calculation-sheet'!I38*0.0114</f>
        <v>0.29470690326598953</v>
      </c>
      <c r="J45" s="2">
        <f>J12/'Output-Calculation-sheet'!J11*'Output-Calculation-sheet'!J38*0.0114</f>
        <v>0.2916630769271461</v>
      </c>
      <c r="K45" s="2">
        <f>K12/'Output-Calculation-sheet'!K11*'Output-Calculation-sheet'!K38*0.0114</f>
        <v>0.28965049667469961</v>
      </c>
      <c r="L45" s="2">
        <f>L12/'Output-Calculation-sheet'!L11*'Output-Calculation-sheet'!L38*0.0114</f>
        <v>0.23031619539751502</v>
      </c>
      <c r="M45" s="2">
        <f>M12/'Output-Calculation-sheet'!M11*'Output-Calculation-sheet'!M38*0.0114</f>
        <v>0.21840985277989058</v>
      </c>
      <c r="N45" s="2">
        <f>N12/'Output-Calculation-sheet'!N11*'Output-Calculation-sheet'!N38*0.0114</f>
        <v>0.21466183866814628</v>
      </c>
      <c r="O45" s="2">
        <f>O12/'Output-Calculation-sheet'!O11*'Output-Calculation-sheet'!O38*0.0114</f>
        <v>0.40063798790980054</v>
      </c>
      <c r="P45" s="2">
        <f>P12/'Output-Calculation-sheet'!P11*'Output-Calculation-sheet'!P38*0.0114</f>
        <v>0.19830886024975575</v>
      </c>
      <c r="Q45" s="2">
        <f>Q12/'Output-Calculation-sheet'!Q11*'Output-Calculation-sheet'!Q38*0.0114</f>
        <v>0.18807606396395862</v>
      </c>
      <c r="R45" s="2">
        <f>R12/'Output-Calculation-sheet'!R11*'Output-Calculation-sheet'!R38*0.0114</f>
        <v>0.1865124864503849</v>
      </c>
      <c r="S45" s="2">
        <f>S12/'Output-Calculation-sheet'!S11*'Output-Calculation-sheet'!S38*0.0114</f>
        <v>0.1230512423777788</v>
      </c>
      <c r="T45" s="2">
        <f>T12/'Output-Calculation-sheet'!T11*'Output-Calculation-sheet'!T38*0.0114</f>
        <v>6.9003066812801953E-2</v>
      </c>
      <c r="U45" s="2">
        <f>U12/'Output-Calculation-sheet'!U11*'Output-Calculation-sheet'!U38*0.0114</f>
        <v>6.0007756086512723E-2</v>
      </c>
      <c r="V45" s="2">
        <f>V12/'Output-Calculation-sheet'!V11*'Output-Calculation-sheet'!V38*0.0114</f>
        <v>4.6271422344990716E-2</v>
      </c>
      <c r="W45" s="2">
        <f>W12/'Output-Calculation-sheet'!W11*'Output-Calculation-sheet'!W38*0.0114</f>
        <v>4.0067572045476001E-2</v>
      </c>
      <c r="X45" s="2">
        <f>X12/'Output-Calculation-sheet'!X11*'Output-Calculation-sheet'!X38*0.0114</f>
        <v>2.3960099274157706E-2</v>
      </c>
      <c r="Y45" s="2">
        <f>Y12/'Output-Calculation-sheet'!Y11*'Output-Calculation-sheet'!Y38*0.0114</f>
        <v>2.3121940204996562E-2</v>
      </c>
      <c r="AA45" s="2">
        <f t="shared" si="2"/>
        <v>9.8740971921280369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1326.8117976609408</v>
      </c>
      <c r="C52" s="2">
        <f>C8/'Output-Calculation-sheet'!C7*'Output-Calculation-sheet'!C43</f>
        <v>0</v>
      </c>
      <c r="D52" s="2">
        <f>D8/'Output-Calculation-sheet'!D7*'Output-Calculation-sheet'!D43</f>
        <v>2882.1662255351853</v>
      </c>
      <c r="E52" s="2">
        <f>E8/'Output-Calculation-sheet'!E7*'Output-Calculation-sheet'!E43</f>
        <v>2068.8869257916044</v>
      </c>
      <c r="F52" s="2">
        <f>F8/'Output-Calculation-sheet'!F7*'Output-Calculation-sheet'!F43</f>
        <v>0</v>
      </c>
      <c r="G52" s="2">
        <f>G8/'Output-Calculation-sheet'!G7*'Output-Calculation-sheet'!G43</f>
        <v>733.73189989413811</v>
      </c>
      <c r="H52" s="2">
        <f>H8/'Output-Calculation-sheet'!H7*'Output-Calculation-sheet'!H43</f>
        <v>5621.7046041837802</v>
      </c>
      <c r="I52" s="2">
        <f>I8/'Output-Calculation-sheet'!I7*'Output-Calculation-sheet'!I43</f>
        <v>239.98110436101567</v>
      </c>
      <c r="J52" s="2">
        <f>J8/'Output-Calculation-sheet'!J7*'Output-Calculation-sheet'!J43</f>
        <v>1335.95158176575</v>
      </c>
      <c r="K52" s="2">
        <f>K8/'Output-Calculation-sheet'!K7*'Output-Calculation-sheet'!K43</f>
        <v>2623.9831132788531</v>
      </c>
      <c r="L52" s="2">
        <f>L8/'Output-Calculation-sheet'!L7*'Output-Calculation-sheet'!L43</f>
        <v>2438.1171463767405</v>
      </c>
      <c r="M52" s="2">
        <f>M8/'Output-Calculation-sheet'!M7*'Output-Calculation-sheet'!M43</f>
        <v>15917.76174832039</v>
      </c>
      <c r="N52" s="2">
        <f>N8/'Output-Calculation-sheet'!N7*'Output-Calculation-sheet'!N43</f>
        <v>9111.4532574006535</v>
      </c>
      <c r="O52" s="2">
        <f>O8/'Output-Calculation-sheet'!O7*'Output-Calculation-sheet'!O43</f>
        <v>0</v>
      </c>
      <c r="P52" s="2">
        <f>P8/'Output-Calculation-sheet'!P7*'Output-Calculation-sheet'!P43</f>
        <v>1937.8051383217598</v>
      </c>
      <c r="Q52" s="2">
        <f>Q8/'Output-Calculation-sheet'!Q7*'Output-Calculation-sheet'!Q43</f>
        <v>440.30956001383765</v>
      </c>
      <c r="R52" s="2">
        <f>R8/'Output-Calculation-sheet'!R7*'Output-Calculation-sheet'!R43</f>
        <v>3531.1617187185875</v>
      </c>
      <c r="S52" s="2">
        <f>S8/'Output-Calculation-sheet'!S7*'Output-Calculation-sheet'!S43</f>
        <v>588.68180446540532</v>
      </c>
      <c r="T52" s="2">
        <f>T8/'Output-Calculation-sheet'!T7*'Output-Calculation-sheet'!T43</f>
        <v>1046.5293513586337</v>
      </c>
      <c r="U52" s="2">
        <f>U8/'Output-Calculation-sheet'!U7*'Output-Calculation-sheet'!U43</f>
        <v>390.91659995138468</v>
      </c>
      <c r="V52" s="2">
        <f>V8/'Output-Calculation-sheet'!V7*'Output-Calculation-sheet'!V43</f>
        <v>1022.0433928707241</v>
      </c>
      <c r="W52" s="2">
        <f>W8/'Output-Calculation-sheet'!W7*'Output-Calculation-sheet'!W43</f>
        <v>12.235198872987624</v>
      </c>
      <c r="X52" s="2">
        <f>X8/'Output-Calculation-sheet'!X7*'Output-Calculation-sheet'!X43</f>
        <v>829.20952437597373</v>
      </c>
      <c r="Y52" s="2">
        <f>Y8/'Output-Calculation-sheet'!Y7*'Output-Calculation-sheet'!Y43</f>
        <v>0</v>
      </c>
      <c r="AA52" s="2">
        <f t="shared" si="3"/>
        <v>54.099441693518344</v>
      </c>
    </row>
    <row r="53" spans="1:27" x14ac:dyDescent="0.25">
      <c r="A53" s="2">
        <v>2032</v>
      </c>
      <c r="B53" s="2">
        <f>B9/'Output-Calculation-sheet'!B8*'Output-Calculation-sheet'!B44</f>
        <v>4493.8005597901274</v>
      </c>
      <c r="C53" s="2">
        <f>C9/'Output-Calculation-sheet'!C8*'Output-Calculation-sheet'!C44</f>
        <v>0</v>
      </c>
      <c r="D53" s="2">
        <f>D9/'Output-Calculation-sheet'!D8*'Output-Calculation-sheet'!D44</f>
        <v>4077.024360948752</v>
      </c>
      <c r="E53" s="2">
        <f>E9/'Output-Calculation-sheet'!E8*'Output-Calculation-sheet'!E44</f>
        <v>2607.9231084988933</v>
      </c>
      <c r="F53" s="2">
        <f>F9/'Output-Calculation-sheet'!F8*'Output-Calculation-sheet'!F44</f>
        <v>0</v>
      </c>
      <c r="G53" s="2">
        <f>G9/'Output-Calculation-sheet'!G8*'Output-Calculation-sheet'!G44</f>
        <v>963.12044752809891</v>
      </c>
      <c r="H53" s="2">
        <f>H9/'Output-Calculation-sheet'!H8*'Output-Calculation-sheet'!H44</f>
        <v>12059.972548002343</v>
      </c>
      <c r="I53" s="2">
        <f>I9/'Output-Calculation-sheet'!I8*'Output-Calculation-sheet'!I44</f>
        <v>352.92454596787434</v>
      </c>
      <c r="J53" s="2">
        <f>J9/'Output-Calculation-sheet'!J8*'Output-Calculation-sheet'!J44</f>
        <v>1619.3864451973768</v>
      </c>
      <c r="K53" s="2">
        <f>K9/'Output-Calculation-sheet'!K8*'Output-Calculation-sheet'!K44</f>
        <v>2932.622056717033</v>
      </c>
      <c r="L53" s="2">
        <f>L9/'Output-Calculation-sheet'!L8*'Output-Calculation-sheet'!L44</f>
        <v>2858.4342020482873</v>
      </c>
      <c r="M53" s="2">
        <f>M9/'Output-Calculation-sheet'!M8*'Output-Calculation-sheet'!M44</f>
        <v>17191.32671335807</v>
      </c>
      <c r="N53" s="2">
        <f>N9/'Output-Calculation-sheet'!N8*'Output-Calculation-sheet'!N44</f>
        <v>11451.168244977422</v>
      </c>
      <c r="O53" s="2">
        <f>O9/'Output-Calculation-sheet'!O8*'Output-Calculation-sheet'!O44</f>
        <v>0</v>
      </c>
      <c r="P53" s="2">
        <f>P9/'Output-Calculation-sheet'!P8*'Output-Calculation-sheet'!P44</f>
        <v>2374.8362759552842</v>
      </c>
      <c r="Q53" s="2">
        <f>Q9/'Output-Calculation-sheet'!Q8*'Output-Calculation-sheet'!Q44</f>
        <v>716.6390052195726</v>
      </c>
      <c r="R53" s="2">
        <f>R9/'Output-Calculation-sheet'!R8*'Output-Calculation-sheet'!R44</f>
        <v>4020.4250719290221</v>
      </c>
      <c r="S53" s="2">
        <f>S9/'Output-Calculation-sheet'!S8*'Output-Calculation-sheet'!S44</f>
        <v>1165.4781235231976</v>
      </c>
      <c r="T53" s="2">
        <f>T9/'Output-Calculation-sheet'!T8*'Output-Calculation-sheet'!T44</f>
        <v>1194.4401354551455</v>
      </c>
      <c r="U53" s="2">
        <f>U9/'Output-Calculation-sheet'!U8*'Output-Calculation-sheet'!U44</f>
        <v>509.56649016401224</v>
      </c>
      <c r="V53" s="2">
        <f>V9/'Output-Calculation-sheet'!V8*'Output-Calculation-sheet'!V44</f>
        <v>1113.2789406119825</v>
      </c>
      <c r="W53" s="2">
        <f>W9/'Output-Calculation-sheet'!W8*'Output-Calculation-sheet'!W44</f>
        <v>30.534438425653128</v>
      </c>
      <c r="X53" s="2">
        <f>X9/'Output-Calculation-sheet'!X8*'Output-Calculation-sheet'!X44</f>
        <v>1653.776215238702</v>
      </c>
      <c r="Y53" s="2">
        <f>Y9/'Output-Calculation-sheet'!Y8*'Output-Calculation-sheet'!Y44</f>
        <v>0</v>
      </c>
      <c r="AA53" s="2">
        <f t="shared" si="3"/>
        <v>73.386677929556839</v>
      </c>
    </row>
    <row r="54" spans="1:27" x14ac:dyDescent="0.25">
      <c r="A54" s="2">
        <v>2033</v>
      </c>
      <c r="B54" s="2">
        <f>B10/'Output-Calculation-sheet'!B9*'Output-Calculation-sheet'!B45</f>
        <v>30022.844515554556</v>
      </c>
      <c r="C54" s="2">
        <f>C10/'Output-Calculation-sheet'!C9*'Output-Calculation-sheet'!C45</f>
        <v>72249.476894871084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21760.871878293274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281.44745891845395</v>
      </c>
      <c r="L54" s="2">
        <f>L10/'Output-Calculation-sheet'!L9*'Output-Calculation-sheet'!L45</f>
        <v>0</v>
      </c>
      <c r="M54" s="2">
        <f>M10/'Output-Calculation-sheet'!M9*'Output-Calculation-sheet'!M45</f>
        <v>14926.448301406614</v>
      </c>
      <c r="N54" s="2">
        <f>N10/'Output-Calculation-sheet'!N9*'Output-Calculation-sheet'!N45</f>
        <v>8366.4764284228277</v>
      </c>
      <c r="O54" s="2">
        <f>O10/'Output-Calculation-sheet'!O9*'Output-Calculation-sheet'!O45</f>
        <v>13344.055494217517</v>
      </c>
      <c r="P54" s="2">
        <f>P10/'Output-Calculation-sheet'!P9*'Output-Calculation-sheet'!P45</f>
        <v>2269.4913339203895</v>
      </c>
      <c r="Q54" s="2">
        <f>Q10/'Output-Calculation-sheet'!Q9*'Output-Calculation-sheet'!Q45</f>
        <v>873.13727269041897</v>
      </c>
      <c r="R54" s="2">
        <f>R10/'Output-Calculation-sheet'!R9*'Output-Calculation-sheet'!R45</f>
        <v>1469.979630953251</v>
      </c>
      <c r="S54" s="2">
        <f>S10/'Output-Calculation-sheet'!S9*'Output-Calculation-sheet'!S45</f>
        <v>3573.7060538456121</v>
      </c>
      <c r="T54" s="2">
        <f>T10/'Output-Calculation-sheet'!T9*'Output-Calculation-sheet'!T45</f>
        <v>74.498741817009858</v>
      </c>
      <c r="U54" s="2">
        <f>U10/'Output-Calculation-sheet'!U9*'Output-Calculation-sheet'!U45</f>
        <v>531.25347582954191</v>
      </c>
      <c r="V54" s="2">
        <f>V10/'Output-Calculation-sheet'!V9*'Output-Calculation-sheet'!V45</f>
        <v>39.965327989111834</v>
      </c>
      <c r="W54" s="2">
        <f>W10/'Output-Calculation-sheet'!W9*'Output-Calculation-sheet'!W45</f>
        <v>0</v>
      </c>
      <c r="X54" s="2">
        <f>X10/'Output-Calculation-sheet'!X9*'Output-Calculation-sheet'!X45</f>
        <v>1715.0733021550395</v>
      </c>
      <c r="Y54" s="2">
        <f>Y10/'Output-Calculation-sheet'!Y9*'Output-Calculation-sheet'!Y45</f>
        <v>17.474423576265721</v>
      </c>
      <c r="AA54" s="2">
        <f t="shared" si="3"/>
        <v>171.51620053446098</v>
      </c>
    </row>
    <row r="55" spans="1:27" x14ac:dyDescent="0.25">
      <c r="A55" s="2">
        <v>2034</v>
      </c>
      <c r="B55" s="2">
        <f>B11/'Output-Calculation-sheet'!B10*'Output-Calculation-sheet'!B46</f>
        <v>79324.540464285674</v>
      </c>
      <c r="C55" s="2">
        <f>C11/'Output-Calculation-sheet'!C10*'Output-Calculation-sheet'!C46</f>
        <v>68058.16221649127</v>
      </c>
      <c r="D55" s="2">
        <f>D11/'Output-Calculation-sheet'!D10*'Output-Calculation-sheet'!D46</f>
        <v>7329.8556990224288</v>
      </c>
      <c r="E55" s="2">
        <f>E11/'Output-Calculation-sheet'!E10*'Output-Calculation-sheet'!E46</f>
        <v>8956.3682622501692</v>
      </c>
      <c r="F55" s="2">
        <f>F11/'Output-Calculation-sheet'!F10*'Output-Calculation-sheet'!F46</f>
        <v>274.77763249513367</v>
      </c>
      <c r="G55" s="2">
        <f>G11/'Output-Calculation-sheet'!G10*'Output-Calculation-sheet'!G46</f>
        <v>3253.8536969089737</v>
      </c>
      <c r="H55" s="2">
        <f>H11/'Output-Calculation-sheet'!H10*'Output-Calculation-sheet'!H46</f>
        <v>24420.932564881656</v>
      </c>
      <c r="I55" s="2">
        <f>I11/'Output-Calculation-sheet'!I10*'Output-Calculation-sheet'!I46</f>
        <v>1773.7255340950621</v>
      </c>
      <c r="J55" s="2">
        <f>J11/'Output-Calculation-sheet'!J10*'Output-Calculation-sheet'!J46</f>
        <v>1258.0409196451785</v>
      </c>
      <c r="K55" s="2">
        <f>K11/'Output-Calculation-sheet'!K10*'Output-Calculation-sheet'!K46</f>
        <v>3457.5311193583038</v>
      </c>
      <c r="L55" s="2">
        <f>L11/'Output-Calculation-sheet'!L10*'Output-Calculation-sheet'!L46</f>
        <v>1270.6678041285388</v>
      </c>
      <c r="M55" s="2">
        <f>M11/'Output-Calculation-sheet'!M10*'Output-Calculation-sheet'!M46</f>
        <v>16738.265157632744</v>
      </c>
      <c r="N55" s="2">
        <f>N11/'Output-Calculation-sheet'!N10*'Output-Calculation-sheet'!N46</f>
        <v>12682.795751231841</v>
      </c>
      <c r="O55" s="2">
        <f>O11/'Output-Calculation-sheet'!O10*'Output-Calculation-sheet'!O46</f>
        <v>12498.485014317286</v>
      </c>
      <c r="P55" s="2">
        <f>P11/'Output-Calculation-sheet'!P10*'Output-Calculation-sheet'!P46</f>
        <v>4714.4965604758954</v>
      </c>
      <c r="Q55" s="2">
        <f>Q11/'Output-Calculation-sheet'!Q10*'Output-Calculation-sheet'!Q46</f>
        <v>5018.3393138477186</v>
      </c>
      <c r="R55" s="2">
        <f>R11/'Output-Calculation-sheet'!R10*'Output-Calculation-sheet'!R46</f>
        <v>3816.6552948930189</v>
      </c>
      <c r="S55" s="2">
        <f>S11/'Output-Calculation-sheet'!S10*'Output-Calculation-sheet'!S46</f>
        <v>6270.3902939899644</v>
      </c>
      <c r="T55" s="2">
        <f>T11/'Output-Calculation-sheet'!T10*'Output-Calculation-sheet'!T46</f>
        <v>865.21345572754456</v>
      </c>
      <c r="U55" s="2">
        <f>U11/'Output-Calculation-sheet'!U10*'Output-Calculation-sheet'!U46</f>
        <v>1444.6528131488033</v>
      </c>
      <c r="V55" s="2">
        <f>V11/'Output-Calculation-sheet'!V10*'Output-Calculation-sheet'!V46</f>
        <v>580.18663630049878</v>
      </c>
      <c r="W55" s="2">
        <f>W11/'Output-Calculation-sheet'!W10*'Output-Calculation-sheet'!W46</f>
        <v>76.364495364405172</v>
      </c>
      <c r="X55" s="2">
        <f>X11/'Output-Calculation-sheet'!X10*'Output-Calculation-sheet'!X46</f>
        <v>1728.0741043923326</v>
      </c>
      <c r="Y55" s="2">
        <f>Y11/'Output-Calculation-sheet'!Y10*'Output-Calculation-sheet'!Y46</f>
        <v>442.9987488936618</v>
      </c>
      <c r="AA55" s="2">
        <f t="shared" si="3"/>
        <v>266.25537355377816</v>
      </c>
    </row>
    <row r="56" spans="1:27" x14ac:dyDescent="0.25">
      <c r="A56" s="2">
        <v>2035</v>
      </c>
      <c r="B56" s="2">
        <f>B12/'Output-Calculation-sheet'!B11*'Output-Calculation-sheet'!B47</f>
        <v>89568.299522032961</v>
      </c>
      <c r="C56" s="2">
        <f>C12/'Output-Calculation-sheet'!C11*'Output-Calculation-sheet'!C47</f>
        <v>60420.049454746513</v>
      </c>
      <c r="D56" s="2">
        <f>D12/'Output-Calculation-sheet'!D11*'Output-Calculation-sheet'!D47</f>
        <v>13060.004670155729</v>
      </c>
      <c r="E56" s="2">
        <f>E12/'Output-Calculation-sheet'!E11*'Output-Calculation-sheet'!E47</f>
        <v>23623.86925796598</v>
      </c>
      <c r="F56" s="2">
        <f>F12/'Output-Calculation-sheet'!F11*'Output-Calculation-sheet'!F47</f>
        <v>2643.1654718032501</v>
      </c>
      <c r="G56" s="2">
        <f>G12/'Output-Calculation-sheet'!G11*'Output-Calculation-sheet'!G47</f>
        <v>6007.0245008395332</v>
      </c>
      <c r="H56" s="2">
        <f>H12/'Output-Calculation-sheet'!H11*'Output-Calculation-sheet'!H47</f>
        <v>21550.538716940431</v>
      </c>
      <c r="I56" s="2">
        <f>I12/'Output-Calculation-sheet'!I11*'Output-Calculation-sheet'!I47</f>
        <v>3877.7224113945995</v>
      </c>
      <c r="J56" s="2">
        <f>J12/'Output-Calculation-sheet'!J11*'Output-Calculation-sheet'!J47</f>
        <v>3812.0875843986637</v>
      </c>
      <c r="K56" s="2">
        <f>K12/'Output-Calculation-sheet'!K11*'Output-Calculation-sheet'!K47</f>
        <v>5284.8511673980283</v>
      </c>
      <c r="L56" s="2">
        <f>L12/'Output-Calculation-sheet'!L11*'Output-Calculation-sheet'!L47</f>
        <v>4929.5747085082157</v>
      </c>
      <c r="M56" s="2">
        <f>M12/'Output-Calculation-sheet'!M11*'Output-Calculation-sheet'!M47</f>
        <v>15327.007212623899</v>
      </c>
      <c r="N56" s="2">
        <f>N12/'Output-Calculation-sheet'!N11*'Output-Calculation-sheet'!N47</f>
        <v>12710.240447456028</v>
      </c>
      <c r="O56" s="2">
        <f>O12/'Output-Calculation-sheet'!O11*'Output-Calculation-sheet'!O47</f>
        <v>11105.40387539447</v>
      </c>
      <c r="P56" s="2">
        <f>P12/'Output-Calculation-sheet'!P11*'Output-Calculation-sheet'!P47</f>
        <v>6227.5940324046096</v>
      </c>
      <c r="Q56" s="2">
        <f>Q12/'Output-Calculation-sheet'!Q11*'Output-Calculation-sheet'!Q47</f>
        <v>5873.2525237867776</v>
      </c>
      <c r="R56" s="2">
        <f>R12/'Output-Calculation-sheet'!R11*'Output-Calculation-sheet'!R47</f>
        <v>4777.3373722379283</v>
      </c>
      <c r="S56" s="2">
        <f>S12/'Output-Calculation-sheet'!S11*'Output-Calculation-sheet'!S47</f>
        <v>6357.6475228519039</v>
      </c>
      <c r="T56" s="2">
        <f>T12/'Output-Calculation-sheet'!T11*'Output-Calculation-sheet'!T47</f>
        <v>1712.9708691248204</v>
      </c>
      <c r="U56" s="2">
        <f>U12/'Output-Calculation-sheet'!U11*'Output-Calculation-sheet'!U47</f>
        <v>1626.5260202396869</v>
      </c>
      <c r="V56" s="2">
        <f>V12/'Output-Calculation-sheet'!V11*'Output-Calculation-sheet'!V47</f>
        <v>998.48858744453651</v>
      </c>
      <c r="W56" s="2">
        <f>W12/'Output-Calculation-sheet'!W11*'Output-Calculation-sheet'!W47</f>
        <v>579.92538486873161</v>
      </c>
      <c r="X56" s="2">
        <f>X12/'Output-Calculation-sheet'!X11*'Output-Calculation-sheet'!X47</f>
        <v>1544.7958742549044</v>
      </c>
      <c r="Y56" s="2">
        <f>Y12/'Output-Calculation-sheet'!Y11*'Output-Calculation-sheet'!Y47</f>
        <v>868.08687787180065</v>
      </c>
      <c r="AA56" s="2">
        <f t="shared" si="3"/>
        <v>304.48646406674402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8.1968414541553436</v>
      </c>
      <c r="C63" s="2">
        <f>C8*'Output-Calculation-sheet'!C52/10^9</f>
        <v>5.0359500709212002</v>
      </c>
      <c r="D63" s="2">
        <f>D8*'Output-Calculation-sheet'!D52/10^9</f>
        <v>1.774261641140205</v>
      </c>
      <c r="E63" s="2">
        <f>E8*'Output-Calculation-sheet'!E52/10^9</f>
        <v>2.1217605324857396</v>
      </c>
      <c r="F63" s="2">
        <f>F8*'Output-Calculation-sheet'!F52/10^9</f>
        <v>0.82377327881893336</v>
      </c>
      <c r="G63" s="2">
        <f>G8*'Output-Calculation-sheet'!G52/10^9</f>
        <v>0.58142203441453955</v>
      </c>
      <c r="H63" s="2">
        <f>H8*'Output-Calculation-sheet'!H52/10^9</f>
        <v>1.5491406949904689</v>
      </c>
      <c r="I63" s="2">
        <f>I8*'Output-Calculation-sheet'!I52/10^9</f>
        <v>0.56963606412623313</v>
      </c>
      <c r="J63" s="2">
        <f>J8*'Output-Calculation-sheet'!J52/10^9</f>
        <v>0.59309437135373244</v>
      </c>
      <c r="K63" s="2">
        <f>K8*'Output-Calculation-sheet'!K52/10^9</f>
        <v>0.71538749637210741</v>
      </c>
      <c r="L63" s="2">
        <f>L8*'Output-Calculation-sheet'!L52/10^9</f>
        <v>0.74675124464345122</v>
      </c>
      <c r="M63" s="2">
        <f>M8*'Output-Calculation-sheet'!M52/10^9</f>
        <v>1.1689599296613882</v>
      </c>
      <c r="N63" s="2">
        <f>N8*'Output-Calculation-sheet'!N52/10^9</f>
        <v>1.0051768299314854</v>
      </c>
      <c r="O63" s="2">
        <f>O8*'Output-Calculation-sheet'!O52/10^9</f>
        <v>1.0540367631088243</v>
      </c>
      <c r="P63" s="2">
        <f>P8*'Output-Calculation-sheet'!P52/10^9</f>
        <v>0.64176155573851112</v>
      </c>
      <c r="Q63" s="2">
        <f>Q8*'Output-Calculation-sheet'!Q52/10^9</f>
        <v>0.69869748057780201</v>
      </c>
      <c r="R63" s="2">
        <f>R8*'Output-Calculation-sheet'!R52/10^9</f>
        <v>0.53896704911319848</v>
      </c>
      <c r="S63" s="2">
        <f>S8*'Output-Calculation-sheet'!S52/10^9</f>
        <v>0.51328975122945808</v>
      </c>
      <c r="T63" s="2">
        <f>T8*'Output-Calculation-sheet'!T52/10^9</f>
        <v>0.1670407710882959</v>
      </c>
      <c r="U63" s="2">
        <f>U8*'Output-Calculation-sheet'!U52/10^9</f>
        <v>0.16289277287046564</v>
      </c>
      <c r="V63" s="2">
        <f>V8*'Output-Calculation-sheet'!V52/10^9</f>
        <v>0.13888420943430815</v>
      </c>
      <c r="W63" s="2">
        <f>W8*'Output-Calculation-sheet'!W52/10^9</f>
        <v>7.1544201431702953E-2</v>
      </c>
      <c r="X63" s="2">
        <f>X8*'Output-Calculation-sheet'!X52/10^9</f>
        <v>0.13525985215021544</v>
      </c>
      <c r="Y63" s="2">
        <f>Y8*'Output-Calculation-sheet'!Y52/10^9</f>
        <v>6.5161967848372027E-2</v>
      </c>
      <c r="AA63" s="2">
        <f t="shared" si="4"/>
        <v>29.069692017605984</v>
      </c>
    </row>
    <row r="64" spans="1:27" x14ac:dyDescent="0.25">
      <c r="A64" s="2">
        <v>2032</v>
      </c>
      <c r="B64" s="2">
        <f>B9*'Output-Calculation-sheet'!B53/10^9</f>
        <v>8.7033875595017953</v>
      </c>
      <c r="C64" s="2">
        <f>C9*'Output-Calculation-sheet'!C53/10^9</f>
        <v>5.3456794636477145</v>
      </c>
      <c r="D64" s="2">
        <f>D9*'Output-Calculation-sheet'!D53/10^9</f>
        <v>1.8852227055742896</v>
      </c>
      <c r="E64" s="2">
        <f>E9*'Output-Calculation-sheet'!E53/10^9</f>
        <v>2.2555450343738972</v>
      </c>
      <c r="F64" s="2">
        <f>F9*'Output-Calculation-sheet'!F53/10^9</f>
        <v>0.87573011315698013</v>
      </c>
      <c r="G64" s="2">
        <f>G9*'Output-Calculation-sheet'!G53/10^9</f>
        <v>0.61806701304315881</v>
      </c>
      <c r="H64" s="2">
        <f>H9*'Output-Calculation-sheet'!H53/10^9</f>
        <v>1.6302330752371763</v>
      </c>
      <c r="I64" s="2">
        <f>I9*'Output-Calculation-sheet'!I53/10^9</f>
        <v>0.60574435507203284</v>
      </c>
      <c r="J64" s="2">
        <f>J9*'Output-Calculation-sheet'!J53/10^9</f>
        <v>0.62977903997024864</v>
      </c>
      <c r="K64" s="2">
        <f>K9*'Output-Calculation-sheet'!K53/10^9</f>
        <v>0.75859347390055609</v>
      </c>
      <c r="L64" s="2">
        <f>L9*'Output-Calculation-sheet'!L53/10^9</f>
        <v>0.78844506811027726</v>
      </c>
      <c r="M64" s="2">
        <f>M9*'Output-Calculation-sheet'!M53/10^9</f>
        <v>1.213635859195606</v>
      </c>
      <c r="N64" s="2">
        <f>N9*'Output-Calculation-sheet'!N53/10^9</f>
        <v>1.0519792844487312</v>
      </c>
      <c r="O64" s="2">
        <f>O9*'Output-Calculation-sheet'!O53/10^9</f>
        <v>1.1188256500235203</v>
      </c>
      <c r="P64" s="2">
        <f>P9*'Output-Calculation-sheet'!P53/10^9</f>
        <v>0.68118129240656589</v>
      </c>
      <c r="Q64" s="2">
        <f>Q9*'Output-Calculation-sheet'!Q53/10^9</f>
        <v>0.74282007390229743</v>
      </c>
      <c r="R64" s="2">
        <f>R9*'Output-Calculation-sheet'!R53/10^9</f>
        <v>0.57024338005938968</v>
      </c>
      <c r="S64" s="2">
        <f>S9*'Output-Calculation-sheet'!S53/10^9</f>
        <v>0.54394871352437424</v>
      </c>
      <c r="T64" s="2">
        <f>T9*'Output-Calculation-sheet'!T53/10^9</f>
        <v>0.17674079463998324</v>
      </c>
      <c r="U64" s="2">
        <f>U9*'Output-Calculation-sheet'!U53/10^9</f>
        <v>0.17304161538878957</v>
      </c>
      <c r="V64" s="2">
        <f>V9*'Output-Calculation-sheet'!V53/10^9</f>
        <v>0.1467600379612666</v>
      </c>
      <c r="W64" s="2">
        <f>W9*'Output-Calculation-sheet'!W53/10^9</f>
        <v>7.6064501912821381E-2</v>
      </c>
      <c r="X64" s="2">
        <f>X9*'Output-Calculation-sheet'!X53/10^9</f>
        <v>0.14144095396384368</v>
      </c>
      <c r="Y64" s="2">
        <f>Y9*'Output-Calculation-sheet'!Y53/10^9</f>
        <v>6.9357339210150942E-2</v>
      </c>
      <c r="AA64" s="2">
        <f t="shared" si="4"/>
        <v>30.802466398225469</v>
      </c>
    </row>
    <row r="65" spans="1:27" x14ac:dyDescent="0.25">
      <c r="A65" s="2">
        <v>2033</v>
      </c>
      <c r="B65" s="2">
        <f>B10*'Output-Calculation-sheet'!B54/10^9</f>
        <v>8.6068477474896916</v>
      </c>
      <c r="C65" s="2">
        <f>C10*'Output-Calculation-sheet'!C54/10^9</f>
        <v>6.0216026278754686</v>
      </c>
      <c r="D65" s="2">
        <f>D10*'Output-Calculation-sheet'!D54/10^9</f>
        <v>2.0333656059530369</v>
      </c>
      <c r="E65" s="2">
        <f>E10*'Output-Calculation-sheet'!E54/10^9</f>
        <v>2.2895464197244459</v>
      </c>
      <c r="F65" s="2">
        <f>F10*'Output-Calculation-sheet'!F54/10^9</f>
        <v>0.92951666536051547</v>
      </c>
      <c r="G65" s="2">
        <f>G10*'Output-Calculation-sheet'!G54/10^9</f>
        <v>0.63819726992973269</v>
      </c>
      <c r="H65" s="2">
        <f>H10*'Output-Calculation-sheet'!H54/10^9</f>
        <v>1.577161065857114</v>
      </c>
      <c r="I65" s="2">
        <f>I10*'Output-Calculation-sheet'!I54/10^9</f>
        <v>0.62142984696873282</v>
      </c>
      <c r="J65" s="2">
        <f>J10*'Output-Calculation-sheet'!J54/10^9</f>
        <v>0.74274726932583146</v>
      </c>
      <c r="K65" s="2">
        <f>K10*'Output-Calculation-sheet'!K54/10^9</f>
        <v>0.79241294788633299</v>
      </c>
      <c r="L65" s="2">
        <f>L10*'Output-Calculation-sheet'!L54/10^9</f>
        <v>0.93600634569720487</v>
      </c>
      <c r="M65" s="2">
        <f>M10*'Output-Calculation-sheet'!M54/10^9</f>
        <v>1.1908711861784027</v>
      </c>
      <c r="N65" s="2">
        <f>N10*'Output-Calculation-sheet'!N54/10^9</f>
        <v>1.0283340657048829</v>
      </c>
      <c r="O65" s="2">
        <f>O10*'Output-Calculation-sheet'!O54/10^9</f>
        <v>1.2317556641114153</v>
      </c>
      <c r="P65" s="2">
        <f>P10*'Output-Calculation-sheet'!P54/10^9</f>
        <v>0.67049995315202615</v>
      </c>
      <c r="Q65" s="2">
        <f>Q10*'Output-Calculation-sheet'!Q54/10^9</f>
        <v>0.73162857383976054</v>
      </c>
      <c r="R65" s="2">
        <f>R10*'Output-Calculation-sheet'!R54/10^9</f>
        <v>0.59027845797455702</v>
      </c>
      <c r="S65" s="2">
        <f>S10*'Output-Calculation-sheet'!S54/10^9</f>
        <v>0.53618242030969754</v>
      </c>
      <c r="T65" s="2">
        <f>T10*'Output-Calculation-sheet'!T54/10^9</f>
        <v>0.19735572822826344</v>
      </c>
      <c r="U65" s="2">
        <f>U10*'Output-Calculation-sheet'!U54/10^9</f>
        <v>0.17041099927390649</v>
      </c>
      <c r="V65" s="2">
        <f>V10*'Output-Calculation-sheet'!V54/10^9</f>
        <v>0.2184039032056837</v>
      </c>
      <c r="W65" s="2">
        <f>W10*'Output-Calculation-sheet'!W54/10^9</f>
        <v>8.3154580488602178E-2</v>
      </c>
      <c r="X65" s="2">
        <f>X10*'Output-Calculation-sheet'!X54/10^9</f>
        <v>0.13696502120063556</v>
      </c>
      <c r="Y65" s="2">
        <f>Y10*'Output-Calculation-sheet'!Y54/10^9</f>
        <v>6.8440676903352912E-2</v>
      </c>
      <c r="AA65" s="2">
        <f t="shared" si="4"/>
        <v>32.043115042639293</v>
      </c>
    </row>
    <row r="66" spans="1:27" x14ac:dyDescent="0.25">
      <c r="A66" s="2">
        <v>2034</v>
      </c>
      <c r="B66" s="2">
        <f>B11*'Output-Calculation-sheet'!B55/10^9</f>
        <v>8.2030407480839251</v>
      </c>
      <c r="C66" s="2">
        <f>C11*'Output-Calculation-sheet'!C55/10^9</f>
        <v>5.8072679149945898</v>
      </c>
      <c r="D66" s="2">
        <f>D11*'Output-Calculation-sheet'!D55/10^9</f>
        <v>1.7159311683503486</v>
      </c>
      <c r="E66" s="2">
        <f>E11*'Output-Calculation-sheet'!E55/10^9</f>
        <v>2.0777150896886352</v>
      </c>
      <c r="F66" s="2">
        <f>F11*'Output-Calculation-sheet'!F55/10^9</f>
        <v>0.7985025258039854</v>
      </c>
      <c r="G66" s="2">
        <f>G11*'Output-Calculation-sheet'!G55/10^9</f>
        <v>0.57075851262911825</v>
      </c>
      <c r="H66" s="2">
        <f>H11*'Output-Calculation-sheet'!H55/10^9</f>
        <v>1.4657412473536606</v>
      </c>
      <c r="I66" s="2">
        <f>I11*'Output-Calculation-sheet'!I55/10^9</f>
        <v>0.55818450251093787</v>
      </c>
      <c r="J66" s="2">
        <f>J11*'Output-Calculation-sheet'!J55/10^9</f>
        <v>0.57394290255328095</v>
      </c>
      <c r="K66" s="2">
        <f>K11*'Output-Calculation-sheet'!K55/10^9</f>
        <v>0.68650665545176315</v>
      </c>
      <c r="L66" s="2">
        <f>L11*'Output-Calculation-sheet'!L55/10^9</f>
        <v>0.72700194521050832</v>
      </c>
      <c r="M66" s="2">
        <f>M11*'Output-Calculation-sheet'!M55/10^9</f>
        <v>1.0571341141607129</v>
      </c>
      <c r="N66" s="2">
        <f>N11*'Output-Calculation-sheet'!N55/10^9</f>
        <v>0.92365330750106311</v>
      </c>
      <c r="O66" s="2">
        <f>O11*'Output-Calculation-sheet'!O55/10^9</f>
        <v>1.1657360017566476</v>
      </c>
      <c r="P66" s="2">
        <f>P11*'Output-Calculation-sheet'!P55/10^9</f>
        <v>0.63492022370878465</v>
      </c>
      <c r="Q66" s="2">
        <f>Q11*'Output-Calculation-sheet'!Q55/10^9</f>
        <v>0.69313389512512158</v>
      </c>
      <c r="R66" s="2">
        <f>R11*'Output-Calculation-sheet'!R55/10^9</f>
        <v>0.51424673976737301</v>
      </c>
      <c r="S66" s="2">
        <f>S11*'Output-Calculation-sheet'!S55/10^9</f>
        <v>0.5059979378445959</v>
      </c>
      <c r="T66" s="2">
        <f>T11*'Output-Calculation-sheet'!T55/10^9</f>
        <v>0.16118803566200859</v>
      </c>
      <c r="U66" s="2">
        <f>U11*'Output-Calculation-sheet'!U55/10^9</f>
        <v>0.1645737485388783</v>
      </c>
      <c r="V66" s="2">
        <f>V11*'Output-Calculation-sheet'!V55/10^9</f>
        <v>0.15291072245462731</v>
      </c>
      <c r="W66" s="2">
        <f>W11*'Output-Calculation-sheet'!W55/10^9</f>
        <v>6.9237895658613088E-2</v>
      </c>
      <c r="X66" s="2">
        <f>X11*'Output-Calculation-sheet'!X55/10^9</f>
        <v>0.13133527462790809</v>
      </c>
      <c r="Y66" s="2">
        <f>Y11*'Output-Calculation-sheet'!Y55/10^9</f>
        <v>6.7941633047664346E-2</v>
      </c>
      <c r="AA66" s="2">
        <f t="shared" si="4"/>
        <v>29.426602742484754</v>
      </c>
    </row>
    <row r="67" spans="1:27" x14ac:dyDescent="0.25">
      <c r="A67" s="2">
        <v>2035</v>
      </c>
      <c r="B67" s="2">
        <f>B12*'Output-Calculation-sheet'!B56/10^9</f>
        <v>7.8438244778737678</v>
      </c>
      <c r="C67" s="2">
        <f>C12*'Output-Calculation-sheet'!C56/10^9</f>
        <v>5.2641818355325238</v>
      </c>
      <c r="D67" s="2">
        <f>D12*'Output-Calculation-sheet'!D56/10^9</f>
        <v>1.7212834520062881</v>
      </c>
      <c r="E67" s="2">
        <f>E12*'Output-Calculation-sheet'!E56/10^9</f>
        <v>2.1907703188106709</v>
      </c>
      <c r="F67" s="2">
        <f>F12*'Output-Calculation-sheet'!F56/10^9</f>
        <v>0.8517805911721682</v>
      </c>
      <c r="G67" s="2">
        <f>G12*'Output-Calculation-sheet'!G56/10^9</f>
        <v>0.62618648579328884</v>
      </c>
      <c r="H67" s="2">
        <f>H12*'Output-Calculation-sheet'!H56/10^9</f>
        <v>1.3836492491902859</v>
      </c>
      <c r="I67" s="2">
        <f>I12*'Output-Calculation-sheet'!I56/10^9</f>
        <v>0.59076442926388095</v>
      </c>
      <c r="J67" s="2">
        <f>J12*'Output-Calculation-sheet'!J56/10^9</f>
        <v>0.5489862979998662</v>
      </c>
      <c r="K67" s="2">
        <f>K12*'Output-Calculation-sheet'!K56/10^9</f>
        <v>0.67416641208635442</v>
      </c>
      <c r="L67" s="2">
        <f>L12*'Output-Calculation-sheet'!L56/10^9</f>
        <v>0.64614133733672918</v>
      </c>
      <c r="M67" s="2">
        <f>M12*'Output-Calculation-sheet'!M56/10^9</f>
        <v>0.99463442761883369</v>
      </c>
      <c r="N67" s="2">
        <f>N12*'Output-Calculation-sheet'!N56/10^9</f>
        <v>0.84988083730042052</v>
      </c>
      <c r="O67" s="2">
        <f>O12*'Output-Calculation-sheet'!O56/10^9</f>
        <v>1.0369589897001663</v>
      </c>
      <c r="P67" s="2">
        <f>P12*'Output-Calculation-sheet'!P56/10^9</f>
        <v>0.65097792468678539</v>
      </c>
      <c r="Q67" s="2">
        <f>Q12*'Output-Calculation-sheet'!Q56/10^9</f>
        <v>0.65421819808509329</v>
      </c>
      <c r="R67" s="2">
        <f>R12*'Output-Calculation-sheet'!R56/10^9</f>
        <v>0.49703355546686639</v>
      </c>
      <c r="S67" s="2">
        <f>S12*'Output-Calculation-sheet'!S56/10^9</f>
        <v>0.4737201272445396</v>
      </c>
      <c r="T67" s="2">
        <f>T12*'Output-Calculation-sheet'!T56/10^9</f>
        <v>0.15239502030364541</v>
      </c>
      <c r="U67" s="2">
        <f>U12*'Output-Calculation-sheet'!U56/10^9</f>
        <v>0.16370590018041445</v>
      </c>
      <c r="V67" s="2">
        <f>V12*'Output-Calculation-sheet'!V56/10^9</f>
        <v>0.11706015574686861</v>
      </c>
      <c r="W67" s="2">
        <f>W12*'Output-Calculation-sheet'!W56/10^9</f>
        <v>7.7632998942085807E-2</v>
      </c>
      <c r="X67" s="2">
        <f>X12*'Output-Calculation-sheet'!X56/10^9</f>
        <v>0.12396635731404734</v>
      </c>
      <c r="Y67" s="2">
        <f>Y12*'Output-Calculation-sheet'!Y56/10^9</f>
        <v>7.3462770066771058E-2</v>
      </c>
      <c r="AA67" s="2">
        <f t="shared" si="4"/>
        <v>28.20738214972237</v>
      </c>
    </row>
    <row r="68" spans="1:27" x14ac:dyDescent="0.25">
      <c r="B68" s="2">
        <f>SUM(B60:B67)</f>
        <v>58.3078092789751</v>
      </c>
      <c r="C68" s="2">
        <f t="shared" ref="C68:Y68" si="5">SUM(C60:C67)</f>
        <v>37.746690603670331</v>
      </c>
      <c r="D68" s="2">
        <f t="shared" si="5"/>
        <v>12.760730258694405</v>
      </c>
      <c r="E68" s="2">
        <f t="shared" si="5"/>
        <v>15.274915314357351</v>
      </c>
      <c r="F68" s="2">
        <f t="shared" si="5"/>
        <v>5.9647339112421891</v>
      </c>
      <c r="G68" s="2">
        <f t="shared" si="5"/>
        <v>4.2230295463742848</v>
      </c>
      <c r="H68" s="2">
        <f t="shared" si="5"/>
        <v>10.78775486929522</v>
      </c>
      <c r="I68" s="2">
        <f t="shared" si="5"/>
        <v>4.10953749429122</v>
      </c>
      <c r="J68" s="2">
        <f t="shared" si="5"/>
        <v>4.3045886516988983</v>
      </c>
      <c r="K68" s="2">
        <f t="shared" si="5"/>
        <v>5.1016353130026957</v>
      </c>
      <c r="L68" s="2">
        <f t="shared" si="5"/>
        <v>5.3933683933344563</v>
      </c>
      <c r="M68" s="2">
        <f t="shared" si="5"/>
        <v>8.1553862829231427</v>
      </c>
      <c r="N68" s="2">
        <f t="shared" si="5"/>
        <v>6.9604453845467367</v>
      </c>
      <c r="O68" s="2">
        <f t="shared" si="5"/>
        <v>7.7573961296531495</v>
      </c>
      <c r="P68" s="2">
        <f t="shared" si="5"/>
        <v>4.5958049945463895</v>
      </c>
      <c r="Q68" s="2">
        <f t="shared" si="5"/>
        <v>4.948123030480323</v>
      </c>
      <c r="R68" s="2">
        <f t="shared" si="5"/>
        <v>3.8318167346675738</v>
      </c>
      <c r="S68" s="2">
        <f t="shared" si="5"/>
        <v>3.622544283158613</v>
      </c>
      <c r="T68" s="2">
        <f t="shared" si="5"/>
        <v>1.2018866554979188</v>
      </c>
      <c r="U68" s="2">
        <f t="shared" si="5"/>
        <v>1.1679295349697196</v>
      </c>
      <c r="V68" s="2">
        <f t="shared" si="5"/>
        <v>1.0645834824403722</v>
      </c>
      <c r="W68" s="2">
        <f t="shared" si="5"/>
        <v>0.52390459136910561</v>
      </c>
      <c r="X68" s="2">
        <f t="shared" si="5"/>
        <v>0.94766279942874543</v>
      </c>
      <c r="Y68" s="2">
        <f t="shared" si="5"/>
        <v>0.47725423807461587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486.05538854312465</v>
      </c>
      <c r="C74" s="2">
        <f>C8/'Output-Calculation-sheet'!C7*'Output-Calculation-sheet'!C61</f>
        <v>0</v>
      </c>
      <c r="D74" s="2">
        <f>D8/'Output-Calculation-sheet'!D7*'Output-Calculation-sheet'!D61</f>
        <v>795.38490514366163</v>
      </c>
      <c r="E74" s="2">
        <f>E8/'Output-Calculation-sheet'!E7*'Output-Calculation-sheet'!E61</f>
        <v>590.29777321961171</v>
      </c>
      <c r="F74" s="2">
        <f>F8/'Output-Calculation-sheet'!F7*'Output-Calculation-sheet'!F61</f>
        <v>0</v>
      </c>
      <c r="G74" s="2">
        <f>G8/'Output-Calculation-sheet'!G7*'Output-Calculation-sheet'!G61</f>
        <v>268.77933551122084</v>
      </c>
      <c r="H74" s="2">
        <f>H8/'Output-Calculation-sheet'!H7*'Output-Calculation-sheet'!H61</f>
        <v>1286.3687862964207</v>
      </c>
      <c r="I74" s="2">
        <f>I8/'Output-Calculation-sheet'!I7*'Output-Calculation-sheet'!I61</f>
        <v>94.762538584556054</v>
      </c>
      <c r="J74" s="2">
        <f>J8/'Output-Calculation-sheet'!J7*'Output-Calculation-sheet'!J61</f>
        <v>407.16835430927244</v>
      </c>
      <c r="K74" s="2">
        <f>K8/'Output-Calculation-sheet'!K7*'Output-Calculation-sheet'!K61</f>
        <v>663.51393218360204</v>
      </c>
      <c r="L74" s="2">
        <f>L8/'Output-Calculation-sheet'!L7*'Output-Calculation-sheet'!L61</f>
        <v>567.612426423785</v>
      </c>
      <c r="M74" s="2">
        <f>M8/'Output-Calculation-sheet'!M7*'Output-Calculation-sheet'!M61</f>
        <v>2882.937860333368</v>
      </c>
      <c r="N74" s="2">
        <f>N8/'Output-Calculation-sheet'!N7*'Output-Calculation-sheet'!N61</f>
        <v>1626.1212813483728</v>
      </c>
      <c r="O74" s="2">
        <f>O8/'Output-Calculation-sheet'!O7*'Output-Calculation-sheet'!O61</f>
        <v>0</v>
      </c>
      <c r="P74" s="2">
        <f>P8/'Output-Calculation-sheet'!P7*'Output-Calculation-sheet'!P61</f>
        <v>461.07651009943368</v>
      </c>
      <c r="Q74" s="2">
        <f>Q8/'Output-Calculation-sheet'!Q7*'Output-Calculation-sheet'!Q61</f>
        <v>121.16170457945994</v>
      </c>
      <c r="R74" s="2">
        <f>R8/'Output-Calculation-sheet'!R7*'Output-Calculation-sheet'!R61</f>
        <v>799.25757181748679</v>
      </c>
      <c r="S74" s="2">
        <f>S8/'Output-Calculation-sheet'!S7*'Output-Calculation-sheet'!S61</f>
        <v>141.43393480900758</v>
      </c>
      <c r="T74" s="2">
        <f>T8/'Output-Calculation-sheet'!T7*'Output-Calculation-sheet'!T61</f>
        <v>269.73767254749646</v>
      </c>
      <c r="U74" s="2">
        <f>U8/'Output-Calculation-sheet'!U7*'Output-Calculation-sheet'!U61</f>
        <v>107.39211969289447</v>
      </c>
      <c r="V74" s="2">
        <f>V8/'Output-Calculation-sheet'!V7*'Output-Calculation-sheet'!V61</f>
        <v>188.38567570526828</v>
      </c>
      <c r="W74" s="2">
        <f>W8/'Output-Calculation-sheet'!W7*'Output-Calculation-sheet'!W61</f>
        <v>4.4821611871377991</v>
      </c>
      <c r="X74" s="2">
        <f>X8/'Output-Calculation-sheet'!X7*'Output-Calculation-sheet'!X61</f>
        <v>160.98371260296844</v>
      </c>
      <c r="Y74" s="2">
        <f>Y8/'Output-Calculation-sheet'!Y7*'Output-Calculation-sheet'!Y61</f>
        <v>0</v>
      </c>
      <c r="AA74" s="2">
        <f t="shared" si="6"/>
        <v>11.922913644938152</v>
      </c>
    </row>
    <row r="75" spans="1:27" x14ac:dyDescent="0.25">
      <c r="A75" s="2">
        <v>2032</v>
      </c>
      <c r="B75" s="2">
        <f>B9/'Output-Calculation-sheet'!B8*'Output-Calculation-sheet'!B62</f>
        <v>1274.1107166099694</v>
      </c>
      <c r="C75" s="2">
        <f>C9/'Output-Calculation-sheet'!C8*'Output-Calculation-sheet'!C62</f>
        <v>0</v>
      </c>
      <c r="D75" s="2">
        <f>D9/'Output-Calculation-sheet'!D8*'Output-Calculation-sheet'!D62</f>
        <v>1057.3414641455629</v>
      </c>
      <c r="E75" s="2">
        <f>E9/'Output-Calculation-sheet'!E8*'Output-Calculation-sheet'!E62</f>
        <v>732.90542146117377</v>
      </c>
      <c r="F75" s="2">
        <f>F9/'Output-Calculation-sheet'!F8*'Output-Calculation-sheet'!F62</f>
        <v>0</v>
      </c>
      <c r="G75" s="2">
        <f>G9/'Output-Calculation-sheet'!G8*'Output-Calculation-sheet'!G62</f>
        <v>338.62601512534235</v>
      </c>
      <c r="H75" s="2">
        <f>H9/'Output-Calculation-sheet'!H8*'Output-Calculation-sheet'!H62</f>
        <v>2393.5071591329006</v>
      </c>
      <c r="I75" s="2">
        <f>I9/'Output-Calculation-sheet'!I8*'Output-Calculation-sheet'!I62</f>
        <v>144.7953159957288</v>
      </c>
      <c r="J75" s="2">
        <f>J9/'Output-Calculation-sheet'!J8*'Output-Calculation-sheet'!J62</f>
        <v>474.57548646901944</v>
      </c>
      <c r="K75" s="2">
        <f>K9/'Output-Calculation-sheet'!K8*'Output-Calculation-sheet'!K62</f>
        <v>743.9084617205541</v>
      </c>
      <c r="L75" s="2">
        <f>L9/'Output-Calculation-sheet'!L8*'Output-Calculation-sheet'!L62</f>
        <v>645.05331826223016</v>
      </c>
      <c r="M75" s="2">
        <f>M9/'Output-Calculation-sheet'!M8*'Output-Calculation-sheet'!M62</f>
        <v>3111.820357266783</v>
      </c>
      <c r="N75" s="2">
        <f>N9/'Output-Calculation-sheet'!N8*'Output-Calculation-sheet'!N62</f>
        <v>2011.502866020289</v>
      </c>
      <c r="O75" s="2">
        <f>O9/'Output-Calculation-sheet'!O8*'Output-Calculation-sheet'!O62</f>
        <v>0</v>
      </c>
      <c r="P75" s="2">
        <f>P9/'Output-Calculation-sheet'!P8*'Output-Calculation-sheet'!P62</f>
        <v>555.53897320801252</v>
      </c>
      <c r="Q75" s="2">
        <f>Q9/'Output-Calculation-sheet'!Q8*'Output-Calculation-sheet'!Q62</f>
        <v>196.87097243389115</v>
      </c>
      <c r="R75" s="2">
        <f>R9/'Output-Calculation-sheet'!R8*'Output-Calculation-sheet'!R62</f>
        <v>880.75736323228921</v>
      </c>
      <c r="S75" s="2">
        <f>S9/'Output-Calculation-sheet'!S8*'Output-Calculation-sheet'!S62</f>
        <v>255.86933516428823</v>
      </c>
      <c r="T75" s="2">
        <f>T9/'Output-Calculation-sheet'!T8*'Output-Calculation-sheet'!T62</f>
        <v>300.41296237013381</v>
      </c>
      <c r="U75" s="2">
        <f>U9/'Output-Calculation-sheet'!U8*'Output-Calculation-sheet'!U62</f>
        <v>135.9170618956702</v>
      </c>
      <c r="V75" s="2">
        <f>V9/'Output-Calculation-sheet'!V8*'Output-Calculation-sheet'!V62</f>
        <v>205.27654674180221</v>
      </c>
      <c r="W75" s="2">
        <f>W9/'Output-Calculation-sheet'!W8*'Output-Calculation-sheet'!W62</f>
        <v>11.184328589053518</v>
      </c>
      <c r="X75" s="2">
        <f>X9/'Output-Calculation-sheet'!X8*'Output-Calculation-sheet'!X62</f>
        <v>294.84430116258073</v>
      </c>
      <c r="Y75" s="2">
        <f>Y9/'Output-Calculation-sheet'!Y8*'Output-Calculation-sheet'!Y62</f>
        <v>0</v>
      </c>
      <c r="AA75" s="2">
        <f t="shared" si="6"/>
        <v>15.764818427007278</v>
      </c>
    </row>
    <row r="76" spans="1:27" x14ac:dyDescent="0.25">
      <c r="A76" s="2">
        <v>2033</v>
      </c>
      <c r="B76" s="2">
        <f>B10/'Output-Calculation-sheet'!B9*'Output-Calculation-sheet'!B63</f>
        <v>6025.209608715355</v>
      </c>
      <c r="C76" s="2">
        <f>C10/'Output-Calculation-sheet'!C9*'Output-Calculation-sheet'!C63</f>
        <v>13367.266468646603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3933.748791983126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103.10358578379363</v>
      </c>
      <c r="L76" s="2">
        <f>L10/'Output-Calculation-sheet'!L9*'Output-Calculation-sheet'!L63</f>
        <v>0</v>
      </c>
      <c r="M76" s="2">
        <f>M10/'Output-Calculation-sheet'!M9*'Output-Calculation-sheet'!M63</f>
        <v>2678.3188798899937</v>
      </c>
      <c r="N76" s="2">
        <f>N10/'Output-Calculation-sheet'!N9*'Output-Calculation-sheet'!N63</f>
        <v>1532.7106706850839</v>
      </c>
      <c r="O76" s="2">
        <f>O10/'Output-Calculation-sheet'!O9*'Output-Calculation-sheet'!O63</f>
        <v>2366.5476959469329</v>
      </c>
      <c r="P76" s="2">
        <f>P10/'Output-Calculation-sheet'!P9*'Output-Calculation-sheet'!P63</f>
        <v>531.63905011865279</v>
      </c>
      <c r="Q76" s="2">
        <f>Q10/'Output-Calculation-sheet'!Q9*'Output-Calculation-sheet'!Q63</f>
        <v>233.98048356306273</v>
      </c>
      <c r="R76" s="2">
        <f>R10/'Output-Calculation-sheet'!R9*'Output-Calculation-sheet'!R63</f>
        <v>399.95527986292427</v>
      </c>
      <c r="S76" s="2">
        <f>S10/'Output-Calculation-sheet'!S9*'Output-Calculation-sheet'!S63</f>
        <v>679.64183755625959</v>
      </c>
      <c r="T76" s="2">
        <f>T10/'Output-Calculation-sheet'!T9*'Output-Calculation-sheet'!T63</f>
        <v>27.542184849748548</v>
      </c>
      <c r="U76" s="2">
        <f>U10/'Output-Calculation-sheet'!U9*'Output-Calculation-sheet'!U63</f>
        <v>141.65679571966993</v>
      </c>
      <c r="V76" s="2">
        <f>V10/'Output-Calculation-sheet'!V9*'Output-Calculation-sheet'!V63</f>
        <v>10.980473865008475</v>
      </c>
      <c r="W76" s="2">
        <f>W10/'Output-Calculation-sheet'!W9*'Output-Calculation-sheet'!W63</f>
        <v>0</v>
      </c>
      <c r="X76" s="2">
        <f>X10/'Output-Calculation-sheet'!X9*'Output-Calculation-sheet'!X63</f>
        <v>315.43379836829746</v>
      </c>
      <c r="Y76" s="2">
        <f>Y10/'Output-Calculation-sheet'!Y9*'Output-Calculation-sheet'!Y63</f>
        <v>5.9837419017584192</v>
      </c>
      <c r="AA76" s="2">
        <f t="shared" si="6"/>
        <v>32.35371934745627</v>
      </c>
    </row>
    <row r="77" spans="1:27" x14ac:dyDescent="0.25">
      <c r="A77" s="2">
        <v>2034</v>
      </c>
      <c r="B77" s="2">
        <f>B11/'Output-Calculation-sheet'!B10*'Output-Calculation-sheet'!B64</f>
        <v>13584.981328194066</v>
      </c>
      <c r="C77" s="2">
        <f>C11/'Output-Calculation-sheet'!C10*'Output-Calculation-sheet'!C64</f>
        <v>12419.890581507356</v>
      </c>
      <c r="D77" s="2">
        <f>D11/'Output-Calculation-sheet'!D10*'Output-Calculation-sheet'!D64</f>
        <v>1696.0369855575523</v>
      </c>
      <c r="E77" s="2">
        <f>E11/'Output-Calculation-sheet'!E10*'Output-Calculation-sheet'!E64</f>
        <v>2061.5666523644459</v>
      </c>
      <c r="F77" s="2">
        <f>F11/'Output-Calculation-sheet'!F10*'Output-Calculation-sheet'!F64</f>
        <v>128.82491336813519</v>
      </c>
      <c r="G77" s="2">
        <f>G11/'Output-Calculation-sheet'!G10*'Output-Calculation-sheet'!G64</f>
        <v>880.87407000866051</v>
      </c>
      <c r="H77" s="2">
        <f>H11/'Output-Calculation-sheet'!H10*'Output-Calculation-sheet'!H64</f>
        <v>4680.8273261550812</v>
      </c>
      <c r="I77" s="2">
        <f>I11/'Output-Calculation-sheet'!I10*'Output-Calculation-sheet'!I64</f>
        <v>525.28881692225264</v>
      </c>
      <c r="J77" s="2">
        <f>J11/'Output-Calculation-sheet'!J10*'Output-Calculation-sheet'!J64</f>
        <v>355.32341788583011</v>
      </c>
      <c r="K77" s="2">
        <f>K11/'Output-Calculation-sheet'!K10*'Output-Calculation-sheet'!K64</f>
        <v>799.12551182210746</v>
      </c>
      <c r="L77" s="2">
        <f>L11/'Output-Calculation-sheet'!L10*'Output-Calculation-sheet'!L64</f>
        <v>334.76320876040955</v>
      </c>
      <c r="M77" s="2">
        <f>M11/'Output-Calculation-sheet'!M10*'Output-Calculation-sheet'!M64</f>
        <v>3148.1521905247109</v>
      </c>
      <c r="N77" s="2">
        <f>N11/'Output-Calculation-sheet'!N10*'Output-Calculation-sheet'!N64</f>
        <v>2216.4962027993224</v>
      </c>
      <c r="O77" s="2">
        <f>O11/'Output-Calculation-sheet'!O10*'Output-Calculation-sheet'!O64</f>
        <v>2298.6361651572538</v>
      </c>
      <c r="P77" s="2">
        <f>P11/'Output-Calculation-sheet'!P10*'Output-Calculation-sheet'!P64</f>
        <v>978.30776727512455</v>
      </c>
      <c r="Q77" s="2">
        <f>Q11/'Output-Calculation-sheet'!Q10*'Output-Calculation-sheet'!Q64</f>
        <v>879.62432521860853</v>
      </c>
      <c r="R77" s="2">
        <f>R11/'Output-Calculation-sheet'!R10*'Output-Calculation-sheet'!R64</f>
        <v>837.43778262110993</v>
      </c>
      <c r="S77" s="2">
        <f>S11/'Output-Calculation-sheet'!S10*'Output-Calculation-sheet'!S64</f>
        <v>1114.5989046206571</v>
      </c>
      <c r="T77" s="2">
        <f>T11/'Output-Calculation-sheet'!T10*'Output-Calculation-sheet'!T64</f>
        <v>230.31982191467236</v>
      </c>
      <c r="U77" s="2">
        <f>U11/'Output-Calculation-sheet'!U10*'Output-Calculation-sheet'!U64</f>
        <v>306.11591171950994</v>
      </c>
      <c r="V77" s="2">
        <f>V11/'Output-Calculation-sheet'!V10*'Output-Calculation-sheet'!V64</f>
        <v>119.08678822049519</v>
      </c>
      <c r="W77" s="2">
        <f>W11/'Output-Calculation-sheet'!W10*'Output-Calculation-sheet'!W64</f>
        <v>25.783065145403118</v>
      </c>
      <c r="X77" s="2">
        <f>X11/'Output-Calculation-sheet'!X10*'Output-Calculation-sheet'!X64</f>
        <v>327.55536493910074</v>
      </c>
      <c r="Y77" s="2">
        <f>Y11/'Output-Calculation-sheet'!Y10*'Output-Calculation-sheet'!Y64</f>
        <v>76.648061019313303</v>
      </c>
      <c r="AA77" s="2">
        <f t="shared" si="6"/>
        <v>50.026265163721192</v>
      </c>
    </row>
    <row r="78" spans="1:27" x14ac:dyDescent="0.25">
      <c r="A78" s="2">
        <v>2035</v>
      </c>
      <c r="B78" s="2">
        <f>B12/'Output-Calculation-sheet'!B11*'Output-Calculation-sheet'!B65</f>
        <v>15288.546445010837</v>
      </c>
      <c r="C78" s="2">
        <f>C12/'Output-Calculation-sheet'!C11*'Output-Calculation-sheet'!C65</f>
        <v>11172.101300226617</v>
      </c>
      <c r="D78" s="2">
        <f>D12/'Output-Calculation-sheet'!D11*'Output-Calculation-sheet'!D65</f>
        <v>2870.3166092249007</v>
      </c>
      <c r="E78" s="2">
        <f>E12/'Output-Calculation-sheet'!E11*'Output-Calculation-sheet'!E65</f>
        <v>3592.6747369371928</v>
      </c>
      <c r="F78" s="2">
        <f>F12/'Output-Calculation-sheet'!F11*'Output-Calculation-sheet'!F65</f>
        <v>718.22014501999229</v>
      </c>
      <c r="G78" s="2">
        <f>G12/'Output-Calculation-sheet'!G11*'Output-Calculation-sheet'!G65</f>
        <v>1320.223269959632</v>
      </c>
      <c r="H78" s="2">
        <f>H12/'Output-Calculation-sheet'!H11*'Output-Calculation-sheet'!H65</f>
        <v>4174.177859646351</v>
      </c>
      <c r="I78" s="2">
        <f>I12/'Output-Calculation-sheet'!I11*'Output-Calculation-sheet'!I65</f>
        <v>958.72808899320069</v>
      </c>
      <c r="J78" s="2">
        <f>J12/'Output-Calculation-sheet'!J11*'Output-Calculation-sheet'!J65</f>
        <v>927.10481742184152</v>
      </c>
      <c r="K78" s="2">
        <f>K12/'Output-Calculation-sheet'!K11*'Output-Calculation-sheet'!K65</f>
        <v>1161.4984916655453</v>
      </c>
      <c r="L78" s="2">
        <f>L12/'Output-Calculation-sheet'!L11*'Output-Calculation-sheet'!L65</f>
        <v>856.37218337805837</v>
      </c>
      <c r="M78" s="2">
        <f>M12/'Output-Calculation-sheet'!M11*'Output-Calculation-sheet'!M65</f>
        <v>3047.756225471247</v>
      </c>
      <c r="N78" s="2">
        <f>N12/'Output-Calculation-sheet'!N11*'Output-Calculation-sheet'!N65</f>
        <v>2173.1686667272597</v>
      </c>
      <c r="O78" s="2">
        <f>O12/'Output-Calculation-sheet'!O11*'Output-Calculation-sheet'!O65</f>
        <v>2051.4070728307784</v>
      </c>
      <c r="P78" s="2">
        <f>P12/'Output-Calculation-sheet'!P11*'Output-Calculation-sheet'!P65</f>
        <v>1183.8865001769848</v>
      </c>
      <c r="Q78" s="2">
        <f>Q12/'Output-Calculation-sheet'!Q11*'Output-Calculation-sheet'!Q65</f>
        <v>1005.2335660866632</v>
      </c>
      <c r="R78" s="2">
        <f>R12/'Output-Calculation-sheet'!R11*'Output-Calculation-sheet'!R65</f>
        <v>993.48984449238344</v>
      </c>
      <c r="S78" s="2">
        <f>S12/'Output-Calculation-sheet'!S11*'Output-Calculation-sheet'!S65</f>
        <v>1149.4497193692687</v>
      </c>
      <c r="T78" s="2">
        <f>T12/'Output-Calculation-sheet'!T11*'Output-Calculation-sheet'!T65</f>
        <v>358.62225460744651</v>
      </c>
      <c r="U78" s="2">
        <f>U12/'Output-Calculation-sheet'!U11*'Output-Calculation-sheet'!U65</f>
        <v>300.05983578557641</v>
      </c>
      <c r="V78" s="2">
        <f>V12/'Output-Calculation-sheet'!V11*'Output-Calculation-sheet'!V65</f>
        <v>182.53670225429147</v>
      </c>
      <c r="W78" s="2">
        <f>W12/'Output-Calculation-sheet'!W11*'Output-Calculation-sheet'!W65</f>
        <v>127.45705549624051</v>
      </c>
      <c r="X78" s="2">
        <f>X12/'Output-Calculation-sheet'!X11*'Output-Calculation-sheet'!X65</f>
        <v>294.57050470792092</v>
      </c>
      <c r="Y78" s="2">
        <f>Y12/'Output-Calculation-sheet'!Y11*'Output-Calculation-sheet'!Y65</f>
        <v>138.20024225333822</v>
      </c>
      <c r="AA78" s="2">
        <f t="shared" si="6"/>
        <v>56.045802137743578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222.6486190905118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64.881955401381774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0.28753057449189356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620.59114483122744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120.56416412524715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2.4034410353161788</v>
      </c>
      <c r="Y88" s="2">
        <f>Y11/'Output-Calculation-sheet'!Y10*'Output-Calculation-sheet'!Y73</f>
        <v>0</v>
      </c>
      <c r="AA88" s="2">
        <f t="shared" si="7"/>
        <v>0.74355874999179072</v>
      </c>
    </row>
    <row r="89" spans="1:27" x14ac:dyDescent="0.25">
      <c r="A89" s="2">
        <v>2035</v>
      </c>
      <c r="B89" s="2">
        <f>B12/'Output-Calculation-sheet'!B11*'Output-Calculation-sheet'!B74</f>
        <v>381.14170009375727</v>
      </c>
      <c r="C89" s="2">
        <f>C12/'Output-Calculation-sheet'!C11*'Output-Calculation-sheet'!C74</f>
        <v>904.49175830458853</v>
      </c>
      <c r="D89" s="2">
        <f>D12/'Output-Calculation-sheet'!D11*'Output-Calculation-sheet'!D74</f>
        <v>80.122728037765214</v>
      </c>
      <c r="E89" s="2">
        <f>E12/'Output-Calculation-sheet'!E11*'Output-Calculation-sheet'!E74</f>
        <v>127.35239492164949</v>
      </c>
      <c r="F89" s="2">
        <f>F12/'Output-Calculation-sheet'!F11*'Output-Calculation-sheet'!F74</f>
        <v>40.04796169398864</v>
      </c>
      <c r="G89" s="2">
        <f>G12/'Output-Calculation-sheet'!G11*'Output-Calculation-sheet'!G74</f>
        <v>57.483488046311322</v>
      </c>
      <c r="H89" s="2">
        <f>H12/'Output-Calculation-sheet'!H11*'Output-Calculation-sheet'!H74</f>
        <v>83.529219833102445</v>
      </c>
      <c r="I89" s="2">
        <f>I12/'Output-Calculation-sheet'!I11*'Output-Calculation-sheet'!I74</f>
        <v>25.851482742630662</v>
      </c>
      <c r="J89" s="2">
        <f>J12/'Output-Calculation-sheet'!J11*'Output-Calculation-sheet'!J74</f>
        <v>25.584480432205797</v>
      </c>
      <c r="K89" s="2">
        <f>K12/'Output-Calculation-sheet'!K11*'Output-Calculation-sheet'!K74</f>
        <v>25.407938304798211</v>
      </c>
      <c r="L89" s="2">
        <f>L12/'Output-Calculation-sheet'!L11*'Output-Calculation-sheet'!L74</f>
        <v>20.203175034869737</v>
      </c>
      <c r="M89" s="2">
        <f>M12/'Output-Calculation-sheet'!M11*'Output-Calculation-sheet'!M74</f>
        <v>38.31751803155975</v>
      </c>
      <c r="N89" s="2">
        <f>N12/'Output-Calculation-sheet'!N11*'Output-Calculation-sheet'!N74</f>
        <v>37.659971696166011</v>
      </c>
      <c r="O89" s="2">
        <f>O12/'Output-Calculation-sheet'!O11*'Output-Calculation-sheet'!O74</f>
        <v>158.14657417492126</v>
      </c>
      <c r="P89" s="2">
        <f>P12/'Output-Calculation-sheet'!P11*'Output-Calculation-sheet'!P74</f>
        <v>34.791028113992233</v>
      </c>
      <c r="Q89" s="2">
        <f>Q12/'Output-Calculation-sheet'!Q11*'Output-Calculation-sheet'!Q74</f>
        <v>32.995800695431335</v>
      </c>
      <c r="R89" s="2">
        <f>R12/'Output-Calculation-sheet'!R11*'Output-Calculation-sheet'!R74</f>
        <v>16.360744425472358</v>
      </c>
      <c r="S89" s="2">
        <f>S12/'Output-Calculation-sheet'!S11*'Output-Calculation-sheet'!S74</f>
        <v>21.587937259259437</v>
      </c>
      <c r="T89" s="2">
        <f>T12/'Output-Calculation-sheet'!T11*'Output-Calculation-sheet'!T74</f>
        <v>6.0529005976142063</v>
      </c>
      <c r="U89" s="2">
        <f>U12/'Output-Calculation-sheet'!U11*'Output-Calculation-sheet'!U74</f>
        <v>10.52767650640574</v>
      </c>
      <c r="V89" s="2">
        <f>V12/'Output-Calculation-sheet'!V11*'Output-Calculation-sheet'!V74</f>
        <v>4.0588966969290103</v>
      </c>
      <c r="W89" s="2">
        <f>W12/'Output-Calculation-sheet'!W11*'Output-Calculation-sheet'!W74</f>
        <v>3.514699302234737</v>
      </c>
      <c r="X89" s="2">
        <f>X12/'Output-Calculation-sheet'!X11*'Output-Calculation-sheet'!X74</f>
        <v>8.4070523768974397</v>
      </c>
      <c r="Y89" s="2">
        <f>Y12/'Output-Calculation-sheet'!Y11*'Output-Calculation-sheet'!Y74</f>
        <v>4.0564807377186947</v>
      </c>
      <c r="AA89" s="2">
        <f t="shared" si="7"/>
        <v>2.1476936080602687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18068105114.830429</v>
      </c>
      <c r="C96" s="2">
        <f>C8/'Output-Calculation-sheet'!C7*'Output-Calculation-sheet'!C79</f>
        <v>2463885449.8265309</v>
      </c>
      <c r="D96" s="2">
        <f>D8/'Output-Calculation-sheet'!D7*'Output-Calculation-sheet'!D79</f>
        <v>8341877879.5735397</v>
      </c>
      <c r="E96" s="2">
        <f>E8/'Output-Calculation-sheet'!E7*'Output-Calculation-sheet'!E79</f>
        <v>14249517812.444698</v>
      </c>
      <c r="F96" s="2">
        <f>F8/'Output-Calculation-sheet'!F7*'Output-Calculation-sheet'!F79</f>
        <v>6162867867.1679602</v>
      </c>
      <c r="G96" s="2">
        <f>G8/'Output-Calculation-sheet'!G7*'Output-Calculation-sheet'!G79</f>
        <v>4626853328.1224442</v>
      </c>
      <c r="H96" s="2">
        <f>H8/'Output-Calculation-sheet'!H7*'Output-Calculation-sheet'!H79</f>
        <v>2156301726.8761406</v>
      </c>
      <c r="I96" s="2">
        <f>I8/'Output-Calculation-sheet'!I7*'Output-Calculation-sheet'!I79</f>
        <v>3221395353.6815071</v>
      </c>
      <c r="J96" s="2">
        <f>J8/'Output-Calculation-sheet'!J7*'Output-Calculation-sheet'!J79</f>
        <v>2336866100.7811823</v>
      </c>
      <c r="K96" s="2">
        <f>K8/'Output-Calculation-sheet'!K7*'Output-Calculation-sheet'!K79</f>
        <v>3260319656.3184052</v>
      </c>
      <c r="L96" s="2">
        <f>L8/'Output-Calculation-sheet'!L7*'Output-Calculation-sheet'!L79</f>
        <v>2437427909.414207</v>
      </c>
      <c r="M96" s="2">
        <f>M8/'Output-Calculation-sheet'!M7*'Output-Calculation-sheet'!M79</f>
        <v>2938341008.4520683</v>
      </c>
      <c r="N96" s="2">
        <f>N8/'Output-Calculation-sheet'!N7*'Output-Calculation-sheet'!N79</f>
        <v>2108557436.3222694</v>
      </c>
      <c r="O96" s="2">
        <f>O8/'Output-Calculation-sheet'!O7*'Output-Calculation-sheet'!O79</f>
        <v>354131812.03702527</v>
      </c>
      <c r="P96" s="2">
        <f>P8/'Output-Calculation-sheet'!P7*'Output-Calculation-sheet'!P79</f>
        <v>3370513293.1518764</v>
      </c>
      <c r="Q96" s="2">
        <f>Q8/'Output-Calculation-sheet'!Q7*'Output-Calculation-sheet'!Q79</f>
        <v>1548264526.0943792</v>
      </c>
      <c r="R96" s="2">
        <f>R8/'Output-Calculation-sheet'!R7*'Output-Calculation-sheet'!R79</f>
        <v>2284965387.8576975</v>
      </c>
      <c r="S96" s="2">
        <f>S8/'Output-Calculation-sheet'!S7*'Output-Calculation-sheet'!S79</f>
        <v>915218215.59011197</v>
      </c>
      <c r="T96" s="2">
        <f>T8/'Output-Calculation-sheet'!T7*'Output-Calculation-sheet'!T79</f>
        <v>1054564449.197253</v>
      </c>
      <c r="U96" s="2">
        <f>U8/'Output-Calculation-sheet'!U7*'Output-Calculation-sheet'!U79</f>
        <v>543552063.1468401</v>
      </c>
      <c r="V96" s="2">
        <f>V8/'Output-Calculation-sheet'!V7*'Output-Calculation-sheet'!V79</f>
        <v>365775718.76278514</v>
      </c>
      <c r="W96" s="2">
        <f>W8/'Output-Calculation-sheet'!W7*'Output-Calculation-sheet'!W79</f>
        <v>967904559.4840796</v>
      </c>
      <c r="X96" s="2">
        <f>X8/'Output-Calculation-sheet'!X7*'Output-Calculation-sheet'!X79</f>
        <v>209591731.03673381</v>
      </c>
      <c r="Y96" s="2">
        <f>Y8/'Output-Calculation-sheet'!Y7*'Output-Calculation-sheet'!Y79</f>
        <v>457564067.4638111</v>
      </c>
      <c r="AA96" s="2">
        <f t="shared" si="8"/>
        <v>84.444362467633951</v>
      </c>
    </row>
    <row r="97" spans="1:27" x14ac:dyDescent="0.25">
      <c r="A97" s="2">
        <v>2032</v>
      </c>
      <c r="B97" s="2">
        <f>B9/'Output-Calculation-sheet'!B8*'Output-Calculation-sheet'!B80</f>
        <v>19638372017.287975</v>
      </c>
      <c r="C97" s="2">
        <f>C9/'Output-Calculation-sheet'!C8*'Output-Calculation-sheet'!C80</f>
        <v>2696473550.4992118</v>
      </c>
      <c r="D97" s="2">
        <f>D9/'Output-Calculation-sheet'!D8*'Output-Calculation-sheet'!D80</f>
        <v>8602911204.90662</v>
      </c>
      <c r="E97" s="2">
        <f>E9/'Output-Calculation-sheet'!E8*'Output-Calculation-sheet'!E80</f>
        <v>15102996403.141493</v>
      </c>
      <c r="F97" s="2">
        <f>F9/'Output-Calculation-sheet'!F8*'Output-Calculation-sheet'!F80</f>
        <v>6510107051.5846062</v>
      </c>
      <c r="G97" s="2">
        <f>G9/'Output-Calculation-sheet'!G8*'Output-Calculation-sheet'!G80</f>
        <v>4761678193.9172268</v>
      </c>
      <c r="H97" s="2">
        <f>H9/'Output-Calculation-sheet'!H8*'Output-Calculation-sheet'!H80</f>
        <v>2869585806.0987544</v>
      </c>
      <c r="I97" s="2">
        <f>I9/'Output-Calculation-sheet'!I8*'Output-Calculation-sheet'!I80</f>
        <v>3440228263.9707556</v>
      </c>
      <c r="J97" s="2">
        <f>J9/'Output-Calculation-sheet'!J8*'Output-Calculation-sheet'!J80</f>
        <v>2425373813.0505948</v>
      </c>
      <c r="K97" s="2">
        <f>K9/'Output-Calculation-sheet'!K8*'Output-Calculation-sheet'!K80</f>
        <v>3407139225.6361504</v>
      </c>
      <c r="L97" s="2">
        <f>L9/'Output-Calculation-sheet'!L8*'Output-Calculation-sheet'!L80</f>
        <v>2634237679.4676332</v>
      </c>
      <c r="M97" s="2">
        <f>M9/'Output-Calculation-sheet'!M8*'Output-Calculation-sheet'!M80</f>
        <v>3125354663.1661515</v>
      </c>
      <c r="N97" s="2">
        <f>N9/'Output-Calculation-sheet'!N8*'Output-Calculation-sheet'!N80</f>
        <v>2284587755.6560884</v>
      </c>
      <c r="O97" s="2">
        <f>O9/'Output-Calculation-sheet'!O8*'Output-Calculation-sheet'!O80</f>
        <v>382143073.40681815</v>
      </c>
      <c r="P97" s="2">
        <f>P9/'Output-Calculation-sheet'!P8*'Output-Calculation-sheet'!P80</f>
        <v>3557385999.5672183</v>
      </c>
      <c r="Q97" s="2">
        <f>Q9/'Output-Calculation-sheet'!Q8*'Output-Calculation-sheet'!Q80</f>
        <v>1633810598.6817055</v>
      </c>
      <c r="R97" s="2">
        <f>R9/'Output-Calculation-sheet'!R8*'Output-Calculation-sheet'!R80</f>
        <v>2428880922.1922388</v>
      </c>
      <c r="S97" s="2">
        <f>S9/'Output-Calculation-sheet'!S8*'Output-Calculation-sheet'!S80</f>
        <v>1005390459.8100998</v>
      </c>
      <c r="T97" s="2">
        <f>T9/'Output-Calculation-sheet'!T8*'Output-Calculation-sheet'!T80</f>
        <v>1097259284.0821774</v>
      </c>
      <c r="U97" s="2">
        <f>U9/'Output-Calculation-sheet'!U8*'Output-Calculation-sheet'!U80</f>
        <v>579621625.90272343</v>
      </c>
      <c r="V97" s="2">
        <f>V9/'Output-Calculation-sheet'!V8*'Output-Calculation-sheet'!V80</f>
        <v>390442187.98026955</v>
      </c>
      <c r="W97" s="2">
        <f>W9/'Output-Calculation-sheet'!W8*'Output-Calculation-sheet'!W80</f>
        <v>1014908026.4544909</v>
      </c>
      <c r="X97" s="2">
        <f>X9/'Output-Calculation-sheet'!X8*'Output-Calculation-sheet'!X80</f>
        <v>298473740.0046677</v>
      </c>
      <c r="Y97" s="2">
        <f>Y9/'Output-Calculation-sheet'!Y8*'Output-Calculation-sheet'!Y80</f>
        <v>479165070.08862919</v>
      </c>
      <c r="AA97" s="2">
        <f t="shared" si="8"/>
        <v>90.366526616554324</v>
      </c>
    </row>
    <row r="98" spans="1:27" x14ac:dyDescent="0.25">
      <c r="A98" s="2">
        <v>2033</v>
      </c>
      <c r="B98" s="2">
        <f>B10/'Output-Calculation-sheet'!B9*'Output-Calculation-sheet'!B81</f>
        <v>22009360301.122963</v>
      </c>
      <c r="C98" s="2">
        <f>C10/'Output-Calculation-sheet'!C9*'Output-Calculation-sheet'!C81</f>
        <v>7545900126.8784628</v>
      </c>
      <c r="D98" s="2">
        <f>D10/'Output-Calculation-sheet'!D9*'Output-Calculation-sheet'!D81</f>
        <v>7181398624.6375208</v>
      </c>
      <c r="E98" s="2">
        <f>E10/'Output-Calculation-sheet'!E9*'Output-Calculation-sheet'!E81</f>
        <v>13508662664.577881</v>
      </c>
      <c r="F98" s="2">
        <f>F10/'Output-Calculation-sheet'!F9*'Output-Calculation-sheet'!F81</f>
        <v>5571299001.874548</v>
      </c>
      <c r="G98" s="2">
        <f>G10/'Output-Calculation-sheet'!G9*'Output-Calculation-sheet'!G81</f>
        <v>4090618187.2940907</v>
      </c>
      <c r="H98" s="2">
        <f>H10/'Output-Calculation-sheet'!H9*'Output-Calculation-sheet'!H81</f>
        <v>3706133499.0451355</v>
      </c>
      <c r="I98" s="2">
        <f>I10/'Output-Calculation-sheet'!I9*'Output-Calculation-sheet'!I81</f>
        <v>3080891084.8095531</v>
      </c>
      <c r="J98" s="2">
        <f>J10/'Output-Calculation-sheet'!J9*'Output-Calculation-sheet'!J81</f>
        <v>1969999412.4388976</v>
      </c>
      <c r="K98" s="2">
        <f>K10/'Output-Calculation-sheet'!K9*'Output-Calculation-sheet'!K81</f>
        <v>2861502270.5340214</v>
      </c>
      <c r="L98" s="2">
        <f>L10/'Output-Calculation-sheet'!L9*'Output-Calculation-sheet'!L81</f>
        <v>2146169536.3269601</v>
      </c>
      <c r="M98" s="2">
        <f>M10/'Output-Calculation-sheet'!M9*'Output-Calculation-sheet'!M81</f>
        <v>2783150651.1594462</v>
      </c>
      <c r="N98" s="2">
        <f>N10/'Output-Calculation-sheet'!N9*'Output-Calculation-sheet'!N81</f>
        <v>1996693436.3621812</v>
      </c>
      <c r="O98" s="2">
        <f>O10/'Output-Calculation-sheet'!O9*'Output-Calculation-sheet'!O81</f>
        <v>1057361978.862883</v>
      </c>
      <c r="P98" s="2">
        <f>P10/'Output-Calculation-sheet'!P9*'Output-Calculation-sheet'!P81</f>
        <v>3379022095.7489047</v>
      </c>
      <c r="Q98" s="2">
        <f>Q10/'Output-Calculation-sheet'!Q9*'Output-Calculation-sheet'!Q81</f>
        <v>1588730529.2208915</v>
      </c>
      <c r="R98" s="2">
        <f>R10/'Output-Calculation-sheet'!R9*'Output-Calculation-sheet'!R81</f>
        <v>2032226703.0855963</v>
      </c>
      <c r="S98" s="2">
        <f>S10/'Output-Calculation-sheet'!S9*'Output-Calculation-sheet'!S81</f>
        <v>1174988849.5794363</v>
      </c>
      <c r="T98" s="2">
        <f>T10/'Output-Calculation-sheet'!T9*'Output-Calculation-sheet'!T81</f>
        <v>871890064.95602953</v>
      </c>
      <c r="U98" s="2">
        <f>U10/'Output-Calculation-sheet'!U9*'Output-Calculation-sheet'!U81</f>
        <v>567308223.91988957</v>
      </c>
      <c r="V98" s="2">
        <f>V10/'Output-Calculation-sheet'!V9*'Output-Calculation-sheet'!V81</f>
        <v>300455988.72592366</v>
      </c>
      <c r="W98" s="2">
        <f>W10/'Output-Calculation-sheet'!W9*'Output-Calculation-sheet'!W81</f>
        <v>851896385.44693029</v>
      </c>
      <c r="X98" s="2">
        <f>X10/'Output-Calculation-sheet'!X9*'Output-Calculation-sheet'!X81</f>
        <v>313046147.30059141</v>
      </c>
      <c r="Y98" s="2">
        <f>Y10/'Output-Calculation-sheet'!Y9*'Output-Calculation-sheet'!Y81</f>
        <v>468425389.61631942</v>
      </c>
      <c r="AA98" s="2">
        <f t="shared" si="8"/>
        <v>91.057131153525049</v>
      </c>
    </row>
    <row r="99" spans="1:27" x14ac:dyDescent="0.25">
      <c r="A99" s="2">
        <v>2034</v>
      </c>
      <c r="B99" s="2">
        <f>B11/'Output-Calculation-sheet'!B10*'Output-Calculation-sheet'!B82</f>
        <v>23849053845.324516</v>
      </c>
      <c r="C99" s="2">
        <f>C11/'Output-Calculation-sheet'!C10*'Output-Calculation-sheet'!C82</f>
        <v>8228902050.4102125</v>
      </c>
      <c r="D99" s="2">
        <f>D11/'Output-Calculation-sheet'!D10*'Output-Calculation-sheet'!D82</f>
        <v>7485986206.5714188</v>
      </c>
      <c r="E99" s="2">
        <f>E11/'Output-Calculation-sheet'!E10*'Output-Calculation-sheet'!E82</f>
        <v>14480983878.415668</v>
      </c>
      <c r="F99" s="2">
        <f>F11/'Output-Calculation-sheet'!F10*'Output-Calculation-sheet'!F82</f>
        <v>5963975239.2715445</v>
      </c>
      <c r="G99" s="2">
        <f>G11/'Output-Calculation-sheet'!G10*'Output-Calculation-sheet'!G82</f>
        <v>4239961996.8849387</v>
      </c>
      <c r="H99" s="2">
        <f>H11/'Output-Calculation-sheet'!H10*'Output-Calculation-sheet'!H82</f>
        <v>3963014290.437366</v>
      </c>
      <c r="I99" s="2">
        <f>I11/'Output-Calculation-sheet'!I10*'Output-Calculation-sheet'!I82</f>
        <v>3328656111.1410513</v>
      </c>
      <c r="J99" s="2">
        <f>J11/'Output-Calculation-sheet'!J10*'Output-Calculation-sheet'!J82</f>
        <v>2071421424.8886542</v>
      </c>
      <c r="K99" s="2">
        <f>K11/'Output-Calculation-sheet'!K10*'Output-Calculation-sheet'!K82</f>
        <v>3030761370.6727366</v>
      </c>
      <c r="L99" s="2">
        <f>L11/'Output-Calculation-sheet'!L10*'Output-Calculation-sheet'!L82</f>
        <v>2339969415.8791804</v>
      </c>
      <c r="M99" s="2">
        <f>M11/'Output-Calculation-sheet'!M10*'Output-Calculation-sheet'!M82</f>
        <v>2985265209.1189942</v>
      </c>
      <c r="N99" s="2">
        <f>N11/'Output-Calculation-sheet'!N10*'Output-Calculation-sheet'!N82</f>
        <v>2103122129.1805983</v>
      </c>
      <c r="O99" s="2">
        <f>O11/'Output-Calculation-sheet'!O10*'Output-Calculation-sheet'!O82</f>
        <v>1140208053.3970497</v>
      </c>
      <c r="P99" s="2">
        <f>P11/'Output-Calculation-sheet'!P10*'Output-Calculation-sheet'!P82</f>
        <v>3554286806.2895484</v>
      </c>
      <c r="Q99" s="2">
        <f>Q11/'Output-Calculation-sheet'!Q10*'Output-Calculation-sheet'!Q82</f>
        <v>1682111870.0396874</v>
      </c>
      <c r="R99" s="2">
        <f>R11/'Output-Calculation-sheet'!R10*'Output-Calculation-sheet'!R82</f>
        <v>2177486036.6620898</v>
      </c>
      <c r="S99" s="2">
        <f>S11/'Output-Calculation-sheet'!S10*'Output-Calculation-sheet'!S82</f>
        <v>1254292832.0088499</v>
      </c>
      <c r="T99" s="2">
        <f>T11/'Output-Calculation-sheet'!T10*'Output-Calculation-sheet'!T82</f>
        <v>916741416.12608969</v>
      </c>
      <c r="U99" s="2">
        <f>U11/'Output-Calculation-sheet'!U10*'Output-Calculation-sheet'!U82</f>
        <v>607084645.85350513</v>
      </c>
      <c r="V99" s="2">
        <f>V11/'Output-Calculation-sheet'!V10*'Output-Calculation-sheet'!V82</f>
        <v>324600591.36071968</v>
      </c>
      <c r="W99" s="2">
        <f>W11/'Output-Calculation-sheet'!W10*'Output-Calculation-sheet'!W82</f>
        <v>900128804.69847322</v>
      </c>
      <c r="X99" s="2">
        <f>X11/'Output-Calculation-sheet'!X10*'Output-Calculation-sheet'!X82</f>
        <v>339013289.38676357</v>
      </c>
      <c r="Y99" s="2">
        <f>Y11/'Output-Calculation-sheet'!Y10*'Output-Calculation-sheet'!Y82</f>
        <v>495356330.34601998</v>
      </c>
      <c r="AA99" s="2">
        <f t="shared" si="8"/>
        <v>97.462383844365661</v>
      </c>
    </row>
    <row r="100" spans="1:27" x14ac:dyDescent="0.25">
      <c r="A100" s="2">
        <v>2035</v>
      </c>
      <c r="B100" s="2">
        <f>B12/'Output-Calculation-sheet'!B11*'Output-Calculation-sheet'!B83</f>
        <v>23828902861.521687</v>
      </c>
      <c r="C100" s="2">
        <f>C12/'Output-Calculation-sheet'!C11*'Output-Calculation-sheet'!C83</f>
        <v>8273008035.6571007</v>
      </c>
      <c r="D100" s="2">
        <f>D12/'Output-Calculation-sheet'!D11*'Output-Calculation-sheet'!D83</f>
        <v>7200592712.2990627</v>
      </c>
      <c r="E100" s="2">
        <f>E12/'Output-Calculation-sheet'!E11*'Output-Calculation-sheet'!E83</f>
        <v>14320120944.105639</v>
      </c>
      <c r="F100" s="2">
        <f>F12/'Output-Calculation-sheet'!F11*'Output-Calculation-sheet'!F83</f>
        <v>5890726771.8998384</v>
      </c>
      <c r="G100" s="2">
        <f>G12/'Output-Calculation-sheet'!G11*'Output-Calculation-sheet'!G83</f>
        <v>4048076327.6277151</v>
      </c>
      <c r="H100" s="2">
        <f>H12/'Output-Calculation-sheet'!H11*'Output-Calculation-sheet'!H83</f>
        <v>3910139211.4465861</v>
      </c>
      <c r="I100" s="2">
        <f>I12/'Output-Calculation-sheet'!I11*'Output-Calculation-sheet'!I83</f>
        <v>3317675889.2582488</v>
      </c>
      <c r="J100" s="2">
        <f>J12/'Output-Calculation-sheet'!J11*'Output-Calculation-sheet'!J83</f>
        <v>2010654383.3249478</v>
      </c>
      <c r="K100" s="2">
        <f>K12/'Output-Calculation-sheet'!K11*'Output-Calculation-sheet'!K83</f>
        <v>2962550361.5764885</v>
      </c>
      <c r="L100" s="2">
        <f>L12/'Output-Calculation-sheet'!L11*'Output-Calculation-sheet'!L83</f>
        <v>2352096064.227108</v>
      </c>
      <c r="M100" s="2">
        <f>M12/'Output-Calculation-sheet'!M11*'Output-Calculation-sheet'!M83</f>
        <v>2954753861.5809464</v>
      </c>
      <c r="N100" s="2">
        <f>N12/'Output-Calculation-sheet'!N11*'Output-Calculation-sheet'!N83</f>
        <v>2044456298.4626882</v>
      </c>
      <c r="O100" s="2">
        <f>O12/'Output-Calculation-sheet'!O11*'Output-Calculation-sheet'!O83</f>
        <v>1134803059.2309477</v>
      </c>
      <c r="P100" s="2">
        <f>P12/'Output-Calculation-sheet'!P11*'Output-Calculation-sheet'!P83</f>
        <v>3446477524.785327</v>
      </c>
      <c r="Q100" s="2">
        <f>Q12/'Output-Calculation-sheet'!Q11*'Output-Calculation-sheet'!Q83</f>
        <v>1643985578.4922299</v>
      </c>
      <c r="R100" s="2">
        <f>R12/'Output-Calculation-sheet'!R11*'Output-Calculation-sheet'!R83</f>
        <v>2152707485.717032</v>
      </c>
      <c r="S100" s="2">
        <f>S12/'Output-Calculation-sheet'!S11*'Output-Calculation-sheet'!S83</f>
        <v>1235543492.5560584</v>
      </c>
      <c r="T100" s="2">
        <f>T12/'Output-Calculation-sheet'!T11*'Output-Calculation-sheet'!T83</f>
        <v>889163229.01874995</v>
      </c>
      <c r="U100" s="2">
        <f>U12/'Output-Calculation-sheet'!U11*'Output-Calculation-sheet'!U83</f>
        <v>599195341.57389033</v>
      </c>
      <c r="V100" s="2">
        <f>V12/'Output-Calculation-sheet'!V11*'Output-Calculation-sheet'!V83</f>
        <v>323300700.90660042</v>
      </c>
      <c r="W100" s="2">
        <f>W12/'Output-Calculation-sheet'!W11*'Output-Calculation-sheet'!W83</f>
        <v>875901024.86936057</v>
      </c>
      <c r="X100" s="2">
        <f>X12/'Output-Calculation-sheet'!X11*'Output-Calculation-sheet'!X83</f>
        <v>338631656.03893101</v>
      </c>
      <c r="Y100" s="2">
        <f>Y12/'Output-Calculation-sheet'!Y11*'Output-Calculation-sheet'!Y83</f>
        <v>482673746.96389335</v>
      </c>
      <c r="AA100" s="2">
        <f t="shared" si="8"/>
        <v>96.236136563141088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6104753957.8638248</v>
      </c>
      <c r="C107" s="2">
        <f>C8/'Output-Calculation-sheet'!C7*'Output-Calculation-sheet'!C88</f>
        <v>14037222188.892897</v>
      </c>
      <c r="D107" s="2">
        <f>D8/'Output-Calculation-sheet'!D7*'Output-Calculation-sheet'!D88</f>
        <v>1.4937774789497403E-5</v>
      </c>
      <c r="E107" s="2">
        <f>E8/'Output-Calculation-sheet'!E7*'Output-Calculation-sheet'!E88</f>
        <v>-1.1312969265503606E-5</v>
      </c>
      <c r="F107" s="2">
        <f>F8/'Output-Calculation-sheet'!F7*'Output-Calculation-sheet'!F88</f>
        <v>0</v>
      </c>
      <c r="G107" s="2">
        <f>G8/'Output-Calculation-sheet'!G7*'Output-Calculation-sheet'!G88</f>
        <v>-7.0173451876875471E-6</v>
      </c>
      <c r="H107" s="2">
        <f>H8/'Output-Calculation-sheet'!H7*'Output-Calculation-sheet'!H88</f>
        <v>7482388671.3624458</v>
      </c>
      <c r="I107" s="2">
        <f>I8/'Output-Calculation-sheet'!I7*'Output-Calculation-sheet'!I88</f>
        <v>6.8010285004255305E-7</v>
      </c>
      <c r="J107" s="2">
        <f>J8/'Output-Calculation-sheet'!J7*'Output-Calculation-sheet'!J88</f>
        <v>0</v>
      </c>
      <c r="K107" s="2">
        <f>K8/'Output-Calculation-sheet'!K7*'Output-Calculation-sheet'!K88</f>
        <v>-9.5888893016544686E-8</v>
      </c>
      <c r="L107" s="2">
        <f>L8/'Output-Calculation-sheet'!L7*'Output-Calculation-sheet'!L88</f>
        <v>736195567.64132273</v>
      </c>
      <c r="M107" s="2">
        <f>M8/'Output-Calculation-sheet'!M7*'Output-Calculation-sheet'!M88</f>
        <v>9423603964.6463528</v>
      </c>
      <c r="N107" s="2">
        <f>N8/'Output-Calculation-sheet'!N7*'Output-Calculation-sheet'!N88</f>
        <v>5336110582.6923962</v>
      </c>
      <c r="O107" s="2">
        <f>O8/'Output-Calculation-sheet'!O7*'Output-Calculation-sheet'!O88</f>
        <v>2725874052.5468249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1.6697417130599952E-6</v>
      </c>
      <c r="S107" s="2">
        <f>S8/'Output-Calculation-sheet'!S7*'Output-Calculation-sheet'!S88</f>
        <v>715599847.98787808</v>
      </c>
      <c r="T107" s="2">
        <f>T8/'Output-Calculation-sheet'!T7*'Output-Calculation-sheet'!T88</f>
        <v>1.5331233576188672E-9</v>
      </c>
      <c r="U107" s="2">
        <f>U8/'Output-Calculation-sheet'!U7*'Output-Calculation-sheet'!U88</f>
        <v>6.8125280196402772E-7</v>
      </c>
      <c r="V107" s="2">
        <f>V8/'Output-Calculation-sheet'!V7*'Output-Calculation-sheet'!V88</f>
        <v>-9.8831596090599013E-8</v>
      </c>
      <c r="W107" s="2">
        <f>W8/'Output-Calculation-sheet'!W7*'Output-Calculation-sheet'!W88</f>
        <v>5.4689666818408708E-8</v>
      </c>
      <c r="X107" s="2">
        <f>X8/'Output-Calculation-sheet'!X7*'Output-Calculation-sheet'!X88</f>
        <v>660533917.89380121</v>
      </c>
      <c r="Y107" s="2">
        <f>Y8/'Output-Calculation-sheet'!Y7*'Output-Calculation-sheet'!Y88</f>
        <v>0</v>
      </c>
      <c r="AA107" s="2">
        <f t="shared" si="9"/>
        <v>47222.282751527731</v>
      </c>
    </row>
    <row r="108" spans="1:27" x14ac:dyDescent="0.25">
      <c r="A108" s="2">
        <v>2032</v>
      </c>
      <c r="B108" s="2">
        <f>B9/'Output-Calculation-sheet'!B8*'Output-Calculation-sheet'!B89</f>
        <v>8249473091.2110233</v>
      </c>
      <c r="C108" s="2">
        <f>C9/'Output-Calculation-sheet'!C8*'Output-Calculation-sheet'!C89</f>
        <v>15267098402.185658</v>
      </c>
      <c r="D108" s="2">
        <f>D9/'Output-Calculation-sheet'!D8*'Output-Calculation-sheet'!D89</f>
        <v>0</v>
      </c>
      <c r="E108" s="2">
        <f>E9/'Output-Calculation-sheet'!E8*'Output-Calculation-sheet'!E89</f>
        <v>-6.6274991900336411E-6</v>
      </c>
      <c r="F108" s="2">
        <f>F9/'Output-Calculation-sheet'!F8*'Output-Calculation-sheet'!F89</f>
        <v>0</v>
      </c>
      <c r="G108" s="2">
        <f>G9/'Output-Calculation-sheet'!G8*'Output-Calculation-sheet'!G89</f>
        <v>1.8149744434434913E-6</v>
      </c>
      <c r="H108" s="2">
        <f>H9/'Output-Calculation-sheet'!H8*'Output-Calculation-sheet'!H89</f>
        <v>10109315183.107046</v>
      </c>
      <c r="I108" s="2">
        <f>I9/'Output-Calculation-sheet'!I8*'Output-Calculation-sheet'!I89</f>
        <v>1.2928495596548304E-5</v>
      </c>
      <c r="J108" s="2">
        <f>J9/'Output-Calculation-sheet'!J8*'Output-Calculation-sheet'!J89</f>
        <v>-1.1988190843094595E-6</v>
      </c>
      <c r="K108" s="2">
        <f>K9/'Output-Calculation-sheet'!K8*'Output-Calculation-sheet'!K89</f>
        <v>-5.0109050878143399E-7</v>
      </c>
      <c r="L108" s="2">
        <f>L9/'Output-Calculation-sheet'!L8*'Output-Calculation-sheet'!L89</f>
        <v>878485090.71392298</v>
      </c>
      <c r="M108" s="2">
        <f>M9/'Output-Calculation-sheet'!M8*'Output-Calculation-sheet'!M89</f>
        <v>10146596848.339943</v>
      </c>
      <c r="N108" s="2">
        <f>N9/'Output-Calculation-sheet'!N8*'Output-Calculation-sheet'!N89</f>
        <v>6402032674.396862</v>
      </c>
      <c r="O108" s="2">
        <f>O9/'Output-Calculation-sheet'!O8*'Output-Calculation-sheet'!O89</f>
        <v>2963271371.5455694</v>
      </c>
      <c r="P108" s="2">
        <f>P9/'Output-Calculation-sheet'!P8*'Output-Calculation-sheet'!P89</f>
        <v>0</v>
      </c>
      <c r="Q108" s="2">
        <f>Q9/'Output-Calculation-sheet'!Q8*'Output-Calculation-sheet'!Q89</f>
        <v>91161034.230579004</v>
      </c>
      <c r="R108" s="2">
        <f>R9/'Output-Calculation-sheet'!R8*'Output-Calculation-sheet'!R89</f>
        <v>0</v>
      </c>
      <c r="S108" s="2">
        <f>S9/'Output-Calculation-sheet'!S8*'Output-Calculation-sheet'!S89</f>
        <v>1076806538.4405122</v>
      </c>
      <c r="T108" s="2">
        <f>T9/'Output-Calculation-sheet'!T8*'Output-Calculation-sheet'!T89</f>
        <v>2.1130960631570737E-7</v>
      </c>
      <c r="U108" s="2">
        <f>U9/'Output-Calculation-sheet'!U8*'Output-Calculation-sheet'!U89</f>
        <v>-5.9891701434315576E-9</v>
      </c>
      <c r="V108" s="2">
        <f>V9/'Output-Calculation-sheet'!V8*'Output-Calculation-sheet'!V89</f>
        <v>0</v>
      </c>
      <c r="W108" s="2">
        <f>W9/'Output-Calculation-sheet'!W8*'Output-Calculation-sheet'!W89</f>
        <v>-1.0432003646871746E-6</v>
      </c>
      <c r="X108" s="2">
        <f>X9/'Output-Calculation-sheet'!X8*'Output-Calculation-sheet'!X89</f>
        <v>942395246.57435262</v>
      </c>
      <c r="Y108" s="2">
        <f>Y9/'Output-Calculation-sheet'!Y8*'Output-Calculation-sheet'!Y89</f>
        <v>0</v>
      </c>
      <c r="AA108" s="2">
        <f t="shared" si="9"/>
        <v>56126.635480745485</v>
      </c>
    </row>
    <row r="109" spans="1:27" x14ac:dyDescent="0.25">
      <c r="A109" s="2">
        <v>2033</v>
      </c>
      <c r="B109" s="2">
        <f>B10/'Output-Calculation-sheet'!B9*'Output-Calculation-sheet'!B90</f>
        <v>18028701712.847416</v>
      </c>
      <c r="C109" s="2">
        <f>C10/'Output-Calculation-sheet'!C9*'Output-Calculation-sheet'!C90</f>
        <v>39788132031.365097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13246168268.668051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9138705003.268322</v>
      </c>
      <c r="N109" s="2">
        <f>N10/'Output-Calculation-sheet'!N9*'Output-Calculation-sheet'!N90</f>
        <v>5382186732.5733795</v>
      </c>
      <c r="O109" s="2">
        <f>O10/'Output-Calculation-sheet'!O9*'Output-Calculation-sheet'!O90</f>
        <v>7299851500.3546896</v>
      </c>
      <c r="P109" s="2">
        <f>P10/'Output-Calculation-sheet'!P9*'Output-Calculation-sheet'!P90</f>
        <v>0</v>
      </c>
      <c r="Q109" s="2">
        <f>Q10/'Output-Calculation-sheet'!Q9*'Output-Calculation-sheet'!Q90</f>
        <v>175258755.44719702</v>
      </c>
      <c r="R109" s="2">
        <f>R10/'Output-Calculation-sheet'!R9*'Output-Calculation-sheet'!R90</f>
        <v>0</v>
      </c>
      <c r="S109" s="2">
        <f>S10/'Output-Calculation-sheet'!S9*'Output-Calculation-sheet'!S90</f>
        <v>2172244676.2061448</v>
      </c>
      <c r="T109" s="2">
        <f>T10/'Output-Calculation-sheet'!T9*'Output-Calculation-sheet'!T90</f>
        <v>1.6559617580455861E-7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989749401.39197469</v>
      </c>
      <c r="Y109" s="2">
        <f>Y10/'Output-Calculation-sheet'!Y9*'Output-Calculation-sheet'!Y90</f>
        <v>0</v>
      </c>
      <c r="AA109" s="2">
        <f t="shared" si="9"/>
        <v>96220.998082122271</v>
      </c>
    </row>
    <row r="110" spans="1:27" x14ac:dyDescent="0.25">
      <c r="A110" s="2">
        <v>2034</v>
      </c>
      <c r="B110" s="2">
        <f>B11/'Output-Calculation-sheet'!B10*'Output-Calculation-sheet'!B91</f>
        <v>38443287403.733414</v>
      </c>
      <c r="C110" s="2">
        <f>C11/'Output-Calculation-sheet'!C10*'Output-Calculation-sheet'!C91</f>
        <v>38874025832.757286</v>
      </c>
      <c r="D110" s="2">
        <f>D11/'Output-Calculation-sheet'!D10*'Output-Calculation-sheet'!D91</f>
        <v>0</v>
      </c>
      <c r="E110" s="2">
        <f>E11/'Output-Calculation-sheet'!E10*'Output-Calculation-sheet'!E91</f>
        <v>784221789.52268887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14358553161.739794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652596501.7596302</v>
      </c>
      <c r="M110" s="2">
        <f>M11/'Output-Calculation-sheet'!M10*'Output-Calculation-sheet'!M91</f>
        <v>9906152258.2572346</v>
      </c>
      <c r="N110" s="2">
        <f>N11/'Output-Calculation-sheet'!N10*'Output-Calculation-sheet'!N91</f>
        <v>6851590788.9784622</v>
      </c>
      <c r="O110" s="2">
        <f>O11/'Output-Calculation-sheet'!O10*'Output-Calculation-sheet'!O91</f>
        <v>7114049256.4290409</v>
      </c>
      <c r="P110" s="2">
        <f>P11/'Output-Calculation-sheet'!P10*'Output-Calculation-sheet'!P91</f>
        <v>0</v>
      </c>
      <c r="Q110" s="2">
        <f>Q11/'Output-Calculation-sheet'!Q10*'Output-Calculation-sheet'!Q91</f>
        <v>1743513704.1164594</v>
      </c>
      <c r="R110" s="2">
        <f>R11/'Output-Calculation-sheet'!R10*'Output-Calculation-sheet'!R91</f>
        <v>0</v>
      </c>
      <c r="S110" s="2">
        <f>S11/'Output-Calculation-sheet'!S10*'Output-Calculation-sheet'!S91</f>
        <v>3369369537.8995466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981435533.00722039</v>
      </c>
      <c r="Y110" s="2">
        <f>Y11/'Output-Calculation-sheet'!Y10*'Output-Calculation-sheet'!Y91</f>
        <v>42948473.575070992</v>
      </c>
      <c r="AA110" s="2">
        <f t="shared" si="9"/>
        <v>123121.74424177584</v>
      </c>
    </row>
    <row r="111" spans="1:27" x14ac:dyDescent="0.25">
      <c r="A111" s="2">
        <v>2035</v>
      </c>
      <c r="B111" s="2">
        <f>B12/'Output-Calculation-sheet'!B11*'Output-Calculation-sheet'!B92</f>
        <v>42713559361.087135</v>
      </c>
      <c r="C111" s="2">
        <f>C12/'Output-Calculation-sheet'!C11*'Output-Calculation-sheet'!C92</f>
        <v>35722540197.5364</v>
      </c>
      <c r="D111" s="2">
        <f>D12/'Output-Calculation-sheet'!D11*'Output-Calculation-sheet'!D92</f>
        <v>0</v>
      </c>
      <c r="E111" s="2">
        <f>E12/'Output-Calculation-sheet'!E11*'Output-Calculation-sheet'!E92</f>
        <v>4754621432.3909836</v>
      </c>
      <c r="F111" s="2">
        <f>F12/'Output-Calculation-sheet'!F11*'Output-Calculation-sheet'!F92</f>
        <v>0</v>
      </c>
      <c r="G111" s="2">
        <f>G12/'Output-Calculation-sheet'!G11*'Output-Calculation-sheet'!G92</f>
        <v>-5.1695475634928237E-7</v>
      </c>
      <c r="H111" s="2">
        <f>H12/'Output-Calculation-sheet'!H11*'Output-Calculation-sheet'!H92</f>
        <v>13222383147.310701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1569002817.0180256</v>
      </c>
      <c r="M111" s="2">
        <f>M12/'Output-Calculation-sheet'!M11*'Output-Calculation-sheet'!M92</f>
        <v>9330049333.9344807</v>
      </c>
      <c r="N111" s="2">
        <f>N12/'Output-Calculation-sheet'!N11*'Output-Calculation-sheet'!N92</f>
        <v>6729019720.719059</v>
      </c>
      <c r="O111" s="2">
        <f>O12/'Output-Calculation-sheet'!O11*'Output-Calculation-sheet'!O92</f>
        <v>6490374062.1902332</v>
      </c>
      <c r="P111" s="2">
        <f>P12/'Output-Calculation-sheet'!P11*'Output-Calculation-sheet'!P92</f>
        <v>326408903.90005344</v>
      </c>
      <c r="Q111" s="2">
        <f>Q12/'Output-Calculation-sheet'!Q11*'Output-Calculation-sheet'!Q92</f>
        <v>2244943540.8652358</v>
      </c>
      <c r="R111" s="2">
        <f>R12/'Output-Calculation-sheet'!R11*'Output-Calculation-sheet'!R92</f>
        <v>0</v>
      </c>
      <c r="S111" s="2">
        <f>S12/'Output-Calculation-sheet'!S11*'Output-Calculation-sheet'!S92</f>
        <v>3444275514.3469839</v>
      </c>
      <c r="T111" s="2">
        <f>T12/'Output-Calculation-sheet'!T11*'Output-Calculation-sheet'!T92</f>
        <v>0</v>
      </c>
      <c r="U111" s="2">
        <f>U12/'Output-Calculation-sheet'!U11*'Output-Calculation-sheet'!U92</f>
        <v>65127470.448342897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920677323.42498088</v>
      </c>
      <c r="Y111" s="2">
        <f>Y12/'Output-Calculation-sheet'!Y11*'Output-Calculation-sheet'!Y92</f>
        <v>221807149.7942369</v>
      </c>
      <c r="AA111" s="2">
        <f t="shared" si="9"/>
        <v>127754.78997496686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67792232557.337914</v>
      </c>
      <c r="C118" s="2">
        <f>C8/'Output-Calculation-sheet'!C7*'Output-Calculation-sheet'!C97</f>
        <v>0</v>
      </c>
      <c r="D118" s="2">
        <f>D8/'Output-Calculation-sheet'!D7*'Output-Calculation-sheet'!D97</f>
        <v>40575210501.567581</v>
      </c>
      <c r="E118" s="2">
        <f>E8/'Output-Calculation-sheet'!E7*'Output-Calculation-sheet'!E97</f>
        <v>30929297985.561771</v>
      </c>
      <c r="F118" s="2">
        <f>F8/'Output-Calculation-sheet'!F7*'Output-Calculation-sheet'!F97</f>
        <v>20805722024.378551</v>
      </c>
      <c r="G118" s="2">
        <f>G8/'Output-Calculation-sheet'!G7*'Output-Calculation-sheet'!G97</f>
        <v>14090027101.207109</v>
      </c>
      <c r="H118" s="2">
        <f>H8/'Output-Calculation-sheet'!H7*'Output-Calculation-sheet'!H97</f>
        <v>0</v>
      </c>
      <c r="I118" s="2">
        <f>I8/'Output-Calculation-sheet'!I7*'Output-Calculation-sheet'!I97</f>
        <v>12830490752.456154</v>
      </c>
      <c r="J118" s="2">
        <f>J8/'Output-Calculation-sheet'!J7*'Output-Calculation-sheet'!J97</f>
        <v>13396539489.160168</v>
      </c>
      <c r="K118" s="2">
        <f>K8/'Output-Calculation-sheet'!K7*'Output-Calculation-sheet'!K97</f>
        <v>12938928542.377581</v>
      </c>
      <c r="L118" s="2">
        <f>L8/'Output-Calculation-sheet'!L7*'Output-Calculation-sheet'!L97</f>
        <v>10261235647.996899</v>
      </c>
      <c r="M118" s="2">
        <f>M8/'Output-Calculation-sheet'!M7*'Output-Calculation-sheet'!M97</f>
        <v>0</v>
      </c>
      <c r="N118" s="2">
        <f>N8/'Output-Calculation-sheet'!N7*'Output-Calculation-sheet'!N97</f>
        <v>3583943161.2817526</v>
      </c>
      <c r="O118" s="2">
        <f>O8/'Output-Calculation-sheet'!O7*'Output-Calculation-sheet'!O97</f>
        <v>0</v>
      </c>
      <c r="P118" s="2">
        <f>P8/'Output-Calculation-sheet'!P7*'Output-Calculation-sheet'!P97</f>
        <v>7677202452.6442051</v>
      </c>
      <c r="Q118" s="2">
        <f>Q8/'Output-Calculation-sheet'!Q7*'Output-Calculation-sheet'!Q97</f>
        <v>7445113945.9195433</v>
      </c>
      <c r="R118" s="2">
        <f>R8/'Output-Calculation-sheet'!R7*'Output-Calculation-sheet'!R97</f>
        <v>8471978383.3419743</v>
      </c>
      <c r="S118" s="2">
        <f>S8/'Output-Calculation-sheet'!S7*'Output-Calculation-sheet'!S97</f>
        <v>3155315684.2174087</v>
      </c>
      <c r="T118" s="2">
        <f>T8/'Output-Calculation-sheet'!T7*'Output-Calculation-sheet'!T97</f>
        <v>3229628910.9395061</v>
      </c>
      <c r="U118" s="2">
        <f>U8/'Output-Calculation-sheet'!U7*'Output-Calculation-sheet'!U97</f>
        <v>2308597683.4800849</v>
      </c>
      <c r="V118" s="2">
        <f>V8/'Output-Calculation-sheet'!V7*'Output-Calculation-sheet'!V97</f>
        <v>2306212656.7484698</v>
      </c>
      <c r="W118" s="2">
        <f>W8/'Output-Calculation-sheet'!W7*'Output-Calculation-sheet'!W97</f>
        <v>1787246479.3726063</v>
      </c>
      <c r="X118" s="2">
        <f>X8/'Output-Calculation-sheet'!X7*'Output-Calculation-sheet'!X97</f>
        <v>0</v>
      </c>
      <c r="Y118" s="2">
        <f>Y8/'Output-Calculation-sheet'!Y7*'Output-Calculation-sheet'!Y97</f>
        <v>896847036.48626769</v>
      </c>
      <c r="AA118" s="2">
        <f t="shared" si="10"/>
        <v>264481.77099647553</v>
      </c>
    </row>
    <row r="119" spans="1:27" x14ac:dyDescent="0.25">
      <c r="A119" s="2">
        <v>2032</v>
      </c>
      <c r="B119" s="2">
        <f>B9/'Output-Calculation-sheet'!B8*'Output-Calculation-sheet'!B98</f>
        <v>72114169876.904495</v>
      </c>
      <c r="C119" s="2">
        <f>C9/'Output-Calculation-sheet'!C8*'Output-Calculation-sheet'!C98</f>
        <v>0</v>
      </c>
      <c r="D119" s="2">
        <f>D9/'Output-Calculation-sheet'!D8*'Output-Calculation-sheet'!D98</f>
        <v>43569299824.592247</v>
      </c>
      <c r="E119" s="2">
        <f>E9/'Output-Calculation-sheet'!E8*'Output-Calculation-sheet'!E98</f>
        <v>33182004504.553253</v>
      </c>
      <c r="F119" s="2">
        <f>F9/'Output-Calculation-sheet'!F8*'Output-Calculation-sheet'!F98</f>
        <v>22288921964.829906</v>
      </c>
      <c r="G119" s="2">
        <f>G9/'Output-Calculation-sheet'!G8*'Output-Calculation-sheet'!G98</f>
        <v>15132573441.35087</v>
      </c>
      <c r="H119" s="2">
        <f>H9/'Output-Calculation-sheet'!H8*'Output-Calculation-sheet'!H98</f>
        <v>0</v>
      </c>
      <c r="I119" s="2">
        <f>I9/'Output-Calculation-sheet'!I8*'Output-Calculation-sheet'!I98</f>
        <v>13763624158.077047</v>
      </c>
      <c r="J119" s="2">
        <f>J9/'Output-Calculation-sheet'!J8*'Output-Calculation-sheet'!J98</f>
        <v>14366170930.375835</v>
      </c>
      <c r="K119" s="2">
        <f>K9/'Output-Calculation-sheet'!K8*'Output-Calculation-sheet'!K98</f>
        <v>13867414239.028629</v>
      </c>
      <c r="L119" s="2">
        <f>L9/'Output-Calculation-sheet'!L8*'Output-Calculation-sheet'!L98</f>
        <v>10936010699.062281</v>
      </c>
      <c r="M119" s="2">
        <f>M9/'Output-Calculation-sheet'!M8*'Output-Calculation-sheet'!M98</f>
        <v>0</v>
      </c>
      <c r="N119" s="2">
        <f>N9/'Output-Calculation-sheet'!N8*'Output-Calculation-sheet'!N98</f>
        <v>3561610119.7731032</v>
      </c>
      <c r="O119" s="2">
        <f>O9/'Output-Calculation-sheet'!O8*'Output-Calculation-sheet'!O98</f>
        <v>0</v>
      </c>
      <c r="P119" s="2">
        <f>P9/'Output-Calculation-sheet'!P8*'Output-Calculation-sheet'!P98</f>
        <v>8344894011.2378931</v>
      </c>
      <c r="Q119" s="2">
        <f>Q9/'Output-Calculation-sheet'!Q8*'Output-Calculation-sheet'!Q98</f>
        <v>7970297260.3909082</v>
      </c>
      <c r="R119" s="2">
        <f>R9/'Output-Calculation-sheet'!R8*'Output-Calculation-sheet'!R98</f>
        <v>9124409524.7211685</v>
      </c>
      <c r="S119" s="2">
        <f>S9/'Output-Calculation-sheet'!S8*'Output-Calculation-sheet'!S98</f>
        <v>3248496984.7953978</v>
      </c>
      <c r="T119" s="2">
        <f>T9/'Output-Calculation-sheet'!T8*'Output-Calculation-sheet'!T98</f>
        <v>3466859488.2777162</v>
      </c>
      <c r="U119" s="2">
        <f>U9/'Output-Calculation-sheet'!U8*'Output-Calculation-sheet'!U98</f>
        <v>2495720784.4259548</v>
      </c>
      <c r="V119" s="2">
        <f>V9/'Output-Calculation-sheet'!V8*'Output-Calculation-sheet'!V98</f>
        <v>2469471316.0964837</v>
      </c>
      <c r="W119" s="2">
        <f>W9/'Output-Calculation-sheet'!W8*'Output-Calculation-sheet'!W98</f>
        <v>1918142887.4611039</v>
      </c>
      <c r="X119" s="2">
        <f>X9/'Output-Calculation-sheet'!X8*'Output-Calculation-sheet'!X98</f>
        <v>0</v>
      </c>
      <c r="Y119" s="2">
        <f>Y9/'Output-Calculation-sheet'!Y8*'Output-Calculation-sheet'!Y98</f>
        <v>961347797.20585907</v>
      </c>
      <c r="AA119" s="2">
        <f t="shared" si="10"/>
        <v>282781.43981316016</v>
      </c>
    </row>
    <row r="120" spans="1:27" x14ac:dyDescent="0.25">
      <c r="A120" s="2">
        <v>2033</v>
      </c>
      <c r="B120" s="2">
        <f>B10/'Output-Calculation-sheet'!B9*'Output-Calculation-sheet'!B99</f>
        <v>72073098552.860321</v>
      </c>
      <c r="C120" s="2">
        <f>C10/'Output-Calculation-sheet'!C9*'Output-Calculation-sheet'!C99</f>
        <v>0</v>
      </c>
      <c r="D120" s="2">
        <f>D10/'Output-Calculation-sheet'!D9*'Output-Calculation-sheet'!D99</f>
        <v>37846095962.770439</v>
      </c>
      <c r="E120" s="2">
        <f>E10/'Output-Calculation-sheet'!E9*'Output-Calculation-sheet'!E99</f>
        <v>30027032733.772495</v>
      </c>
      <c r="F120" s="2">
        <f>F10/'Output-Calculation-sheet'!F9*'Output-Calculation-sheet'!F99</f>
        <v>19329478480.367973</v>
      </c>
      <c r="G120" s="2">
        <f>G10/'Output-Calculation-sheet'!G9*'Output-Calculation-sheet'!G99</f>
        <v>13581422063.525066</v>
      </c>
      <c r="H120" s="2">
        <f>H10/'Output-Calculation-sheet'!H9*'Output-Calculation-sheet'!H99</f>
        <v>0</v>
      </c>
      <c r="I120" s="2">
        <f>I10/'Output-Calculation-sheet'!I9*'Output-Calculation-sheet'!I99</f>
        <v>12373746182.296591</v>
      </c>
      <c r="J120" s="2">
        <f>J10/'Output-Calculation-sheet'!J9*'Output-Calculation-sheet'!J99</f>
        <v>12043747584.748884</v>
      </c>
      <c r="K120" s="2">
        <f>K10/'Output-Calculation-sheet'!K9*'Output-Calculation-sheet'!K99</f>
        <v>11928568888.176907</v>
      </c>
      <c r="L120" s="2">
        <f>L10/'Output-Calculation-sheet'!L9*'Output-Calculation-sheet'!L99</f>
        <v>9569028529.037077</v>
      </c>
      <c r="M120" s="2">
        <f>M10/'Output-Calculation-sheet'!M9*'Output-Calculation-sheet'!M99</f>
        <v>0</v>
      </c>
      <c r="N120" s="2">
        <f>N10/'Output-Calculation-sheet'!N9*'Output-Calculation-sheet'!N99</f>
        <v>3587422260.582305</v>
      </c>
      <c r="O120" s="2">
        <f>O10/'Output-Calculation-sheet'!O9*'Output-Calculation-sheet'!O99</f>
        <v>0</v>
      </c>
      <c r="P120" s="2">
        <f>P10/'Output-Calculation-sheet'!P9*'Output-Calculation-sheet'!P99</f>
        <v>8166188628.1608009</v>
      </c>
      <c r="Q120" s="2">
        <f>Q10/'Output-Calculation-sheet'!Q9*'Output-Calculation-sheet'!Q99</f>
        <v>7859346166.0467052</v>
      </c>
      <c r="R120" s="2">
        <f>R10/'Output-Calculation-sheet'!R9*'Output-Calculation-sheet'!R99</f>
        <v>7729372389.6614733</v>
      </c>
      <c r="S120" s="2">
        <f>S10/'Output-Calculation-sheet'!S9*'Output-Calculation-sheet'!S99</f>
        <v>2964715986.419302</v>
      </c>
      <c r="T120" s="2">
        <f>T10/'Output-Calculation-sheet'!T9*'Output-Calculation-sheet'!T99</f>
        <v>2841359663.2782111</v>
      </c>
      <c r="U120" s="2">
        <f>U10/'Output-Calculation-sheet'!U9*'Output-Calculation-sheet'!U99</f>
        <v>2475280333.7241569</v>
      </c>
      <c r="V120" s="2">
        <f>V10/'Output-Calculation-sheet'!V9*'Output-Calculation-sheet'!V99</f>
        <v>1905606286.9462361</v>
      </c>
      <c r="W120" s="2">
        <f>W10/'Output-Calculation-sheet'!W9*'Output-Calculation-sheet'!W99</f>
        <v>1649832720.3339784</v>
      </c>
      <c r="X120" s="2">
        <f>X10/'Output-Calculation-sheet'!X9*'Output-Calculation-sheet'!X99</f>
        <v>0</v>
      </c>
      <c r="Y120" s="2">
        <f>Y10/'Output-Calculation-sheet'!Y9*'Output-Calculation-sheet'!Y99</f>
        <v>962668740.79732633</v>
      </c>
      <c r="AA120" s="2">
        <f t="shared" si="10"/>
        <v>258914.01215350622</v>
      </c>
    </row>
    <row r="121" spans="1:27" x14ac:dyDescent="0.25">
      <c r="A121" s="2">
        <v>2034</v>
      </c>
      <c r="B121" s="2">
        <f>B11/'Output-Calculation-sheet'!B10*'Output-Calculation-sheet'!B100</f>
        <v>59216553985.011429</v>
      </c>
      <c r="C121" s="2">
        <f>C11/'Output-Calculation-sheet'!C10*'Output-Calculation-sheet'!C100</f>
        <v>0</v>
      </c>
      <c r="D121" s="2">
        <f>D11/'Output-Calculation-sheet'!D10*'Output-Calculation-sheet'!D100</f>
        <v>41023443182.060768</v>
      </c>
      <c r="E121" s="2">
        <f>E11/'Output-Calculation-sheet'!E10*'Output-Calculation-sheet'!E100</f>
        <v>31762340130.028652</v>
      </c>
      <c r="F121" s="2">
        <f>F11/'Output-Calculation-sheet'!F10*'Output-Calculation-sheet'!F100</f>
        <v>20952160847.930603</v>
      </c>
      <c r="G121" s="2">
        <f>G11/'Output-Calculation-sheet'!G10*'Output-Calculation-sheet'!G100</f>
        <v>14720844964.929441</v>
      </c>
      <c r="H121" s="2">
        <f>H11/'Output-Calculation-sheet'!H10*'Output-Calculation-sheet'!H100</f>
        <v>0</v>
      </c>
      <c r="I121" s="2">
        <f>I11/'Output-Calculation-sheet'!I10*'Output-Calculation-sheet'!I100</f>
        <v>13412099531.2904</v>
      </c>
      <c r="J121" s="2">
        <f>J11/'Output-Calculation-sheet'!J10*'Output-Calculation-sheet'!J100</f>
        <v>13054553116.359825</v>
      </c>
      <c r="K121" s="2">
        <f>K11/'Output-Calculation-sheet'!K10*'Output-Calculation-sheet'!K100</f>
        <v>12929725264.1856</v>
      </c>
      <c r="L121" s="2">
        <f>L11/'Output-Calculation-sheet'!L10*'Output-Calculation-sheet'!L100</f>
        <v>9719492824.220787</v>
      </c>
      <c r="M121" s="2">
        <f>M11/'Output-Calculation-sheet'!M10*'Output-Calculation-sheet'!M100</f>
        <v>6.6345181173641339E-7</v>
      </c>
      <c r="N121" s="2">
        <f>N11/'Output-Calculation-sheet'!N10*'Output-Calculation-sheet'!N100</f>
        <v>2871266527.89785</v>
      </c>
      <c r="O121" s="2">
        <f>O11/'Output-Calculation-sheet'!O10*'Output-Calculation-sheet'!O100</f>
        <v>0</v>
      </c>
      <c r="P121" s="2">
        <f>P11/'Output-Calculation-sheet'!P10*'Output-Calculation-sheet'!P100</f>
        <v>8851411593.5999527</v>
      </c>
      <c r="Q121" s="2">
        <f>Q11/'Output-Calculation-sheet'!Q10*'Output-Calculation-sheet'!Q100</f>
        <v>6964919175.002162</v>
      </c>
      <c r="R121" s="2">
        <f>R11/'Output-Calculation-sheet'!R10*'Output-Calculation-sheet'!R100</f>
        <v>8377921328.7250834</v>
      </c>
      <c r="S121" s="2">
        <f>S11/'Output-Calculation-sheet'!S10*'Output-Calculation-sheet'!S100</f>
        <v>2198816040.2066154</v>
      </c>
      <c r="T121" s="2">
        <f>T11/'Output-Calculation-sheet'!T10*'Output-Calculation-sheet'!T100</f>
        <v>3079722450.4668431</v>
      </c>
      <c r="U121" s="2">
        <f>U11/'Output-Calculation-sheet'!U10*'Output-Calculation-sheet'!U100</f>
        <v>2683960267.6819468</v>
      </c>
      <c r="V121" s="2">
        <f>V11/'Output-Calculation-sheet'!V10*'Output-Calculation-sheet'!V100</f>
        <v>2066170860.4781353</v>
      </c>
      <c r="W121" s="2">
        <f>W11/'Output-Calculation-sheet'!W10*'Output-Calculation-sheet'!W100</f>
        <v>1788396595.5932677</v>
      </c>
      <c r="X121" s="2">
        <f>X11/'Output-Calculation-sheet'!X10*'Output-Calculation-sheet'!X100</f>
        <v>79393204.201344281</v>
      </c>
      <c r="Y121" s="2">
        <f>Y11/'Output-Calculation-sheet'!Y10*'Output-Calculation-sheet'!Y100</f>
        <v>1000521719.9005272</v>
      </c>
      <c r="AA121" s="2">
        <f t="shared" si="10"/>
        <v>256753.71360977131</v>
      </c>
    </row>
    <row r="122" spans="1:27" x14ac:dyDescent="0.25">
      <c r="A122" s="2">
        <v>2035</v>
      </c>
      <c r="B122" s="2">
        <f>B12/'Output-Calculation-sheet'!B11*'Output-Calculation-sheet'!B101</f>
        <v>49151042675.670692</v>
      </c>
      <c r="C122" s="2">
        <f>C12/'Output-Calculation-sheet'!C11*'Output-Calculation-sheet'!C101</f>
        <v>0</v>
      </c>
      <c r="D122" s="2">
        <f>D12/'Output-Calculation-sheet'!D11*'Output-Calculation-sheet'!D101</f>
        <v>38189448711.463493</v>
      </c>
      <c r="E122" s="2">
        <f>E12/'Output-Calculation-sheet'!E11*'Output-Calculation-sheet'!E101</f>
        <v>26989436469.039394</v>
      </c>
      <c r="F122" s="2">
        <f>F12/'Output-Calculation-sheet'!F11*'Output-Calculation-sheet'!F101</f>
        <v>20084817705.603657</v>
      </c>
      <c r="G122" s="2">
        <f>G12/'Output-Calculation-sheet'!G11*'Output-Calculation-sheet'!G101</f>
        <v>13904085969.420967</v>
      </c>
      <c r="H122" s="2">
        <f>H12/'Output-Calculation-sheet'!H11*'Output-Calculation-sheet'!H101</f>
        <v>0</v>
      </c>
      <c r="I122" s="2">
        <f>I12/'Output-Calculation-sheet'!I11*'Output-Calculation-sheet'!I101</f>
        <v>12702110534.701931</v>
      </c>
      <c r="J122" s="2">
        <f>J12/'Output-Calculation-sheet'!J11*'Output-Calculation-sheet'!J101</f>
        <v>12248142746.095308</v>
      </c>
      <c r="K122" s="2">
        <f>K12/'Output-Calculation-sheet'!K11*'Output-Calculation-sheet'!K101</f>
        <v>12316353268.002596</v>
      </c>
      <c r="L122" s="2">
        <f>L12/'Output-Calculation-sheet'!L11*'Output-Calculation-sheet'!L101</f>
        <v>8475803676.9813414</v>
      </c>
      <c r="M122" s="2">
        <f>M12/'Output-Calculation-sheet'!M11*'Output-Calculation-sheet'!M101</f>
        <v>0</v>
      </c>
      <c r="N122" s="2">
        <f>N12/'Output-Calculation-sheet'!N11*'Output-Calculation-sheet'!N101</f>
        <v>2385139700.4177151</v>
      </c>
      <c r="O122" s="2">
        <f>O12/'Output-Calculation-sheet'!O11*'Output-Calculation-sheet'!O101</f>
        <v>0</v>
      </c>
      <c r="P122" s="2">
        <f>P12/'Output-Calculation-sheet'!P11*'Output-Calculation-sheet'!P101</f>
        <v>8208823054.4494743</v>
      </c>
      <c r="Q122" s="2">
        <f>Q12/'Output-Calculation-sheet'!Q11*'Output-Calculation-sheet'!Q101</f>
        <v>5822836590.114193</v>
      </c>
      <c r="R122" s="2">
        <f>R12/'Output-Calculation-sheet'!R11*'Output-Calculation-sheet'!R101</f>
        <v>8026892069.2808228</v>
      </c>
      <c r="S122" s="2">
        <f>S12/'Output-Calculation-sheet'!S11*'Output-Calculation-sheet'!S101</f>
        <v>1759685656.4485219</v>
      </c>
      <c r="T122" s="2">
        <f>T12/'Output-Calculation-sheet'!T11*'Output-Calculation-sheet'!T101</f>
        <v>2993400250.9640102</v>
      </c>
      <c r="U122" s="2">
        <f>U12/'Output-Calculation-sheet'!U11*'Output-Calculation-sheet'!U101</f>
        <v>2430189368.5371642</v>
      </c>
      <c r="V122" s="2">
        <f>V12/'Output-Calculation-sheet'!V11*'Output-Calculation-sheet'!V101</f>
        <v>2018720684.4945219</v>
      </c>
      <c r="W122" s="2">
        <f>W12/'Output-Calculation-sheet'!W11*'Output-Calculation-sheet'!W101</f>
        <v>1760311839.689292</v>
      </c>
      <c r="X122" s="2">
        <f>X12/'Output-Calculation-sheet'!X11*'Output-Calculation-sheet'!X101</f>
        <v>64825582.873292446</v>
      </c>
      <c r="Y122" s="2">
        <f>Y12/'Output-Calculation-sheet'!Y11*'Output-Calculation-sheet'!Y101</f>
        <v>794707169.56683838</v>
      </c>
      <c r="AA122" s="2">
        <f t="shared" si="10"/>
        <v>230326.77372381525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39372543030.279472</v>
      </c>
      <c r="C129" s="2">
        <f>C8/'Output-Calculation-sheet'!C7*'Output-Calculation-sheet'!C106</f>
        <v>39341296696.365501</v>
      </c>
      <c r="D129" s="2">
        <f>D8/'Output-Calculation-sheet'!D7*'Output-Calculation-sheet'!D106</f>
        <v>6999480138.3682718</v>
      </c>
      <c r="E129" s="2">
        <f>E8/'Output-Calculation-sheet'!E7*'Output-Calculation-sheet'!E106</f>
        <v>6815851182.667841</v>
      </c>
      <c r="F129" s="2">
        <f>F8/'Output-Calculation-sheet'!F7*'Output-Calculation-sheet'!F106</f>
        <v>3492534989.6294842</v>
      </c>
      <c r="G129" s="2">
        <f>G8/'Output-Calculation-sheet'!G7*'Output-Calculation-sheet'!G106</f>
        <v>2982352027.4117103</v>
      </c>
      <c r="H129" s="2">
        <f>H8/'Output-Calculation-sheet'!H7*'Output-Calculation-sheet'!H106</f>
        <v>9170127781.2092972</v>
      </c>
      <c r="I129" s="2">
        <f>I8/'Output-Calculation-sheet'!I7*'Output-Calculation-sheet'!I106</f>
        <v>2723925023.5144377</v>
      </c>
      <c r="J129" s="2">
        <f>J8/'Output-Calculation-sheet'!J7*'Output-Calculation-sheet'!J106</f>
        <v>1742769026.1262119</v>
      </c>
      <c r="K129" s="2">
        <f>K8/'Output-Calculation-sheet'!K7*'Output-Calculation-sheet'!K106</f>
        <v>2055610386.3392928</v>
      </c>
      <c r="L129" s="2">
        <f>L8/'Output-Calculation-sheet'!L7*'Output-Calculation-sheet'!L106</f>
        <v>1031122877.1214671</v>
      </c>
      <c r="M129" s="2">
        <f>M8/'Output-Calculation-sheet'!M7*'Output-Calculation-sheet'!M106</f>
        <v>2064697989.6221268</v>
      </c>
      <c r="N129" s="2">
        <f>N8/'Output-Calculation-sheet'!N7*'Output-Calculation-sheet'!N106</f>
        <v>2355677747.1693025</v>
      </c>
      <c r="O129" s="2">
        <f>O8/'Output-Calculation-sheet'!O7*'Output-Calculation-sheet'!O106</f>
        <v>7645618521.7614431</v>
      </c>
      <c r="P129" s="2">
        <f>P8/'Output-Calculation-sheet'!P7*'Output-Calculation-sheet'!P106</f>
        <v>2588348527.2735844</v>
      </c>
      <c r="Q129" s="2">
        <f>Q8/'Output-Calculation-sheet'!Q7*'Output-Calculation-sheet'!Q106</f>
        <v>2654898180.6170011</v>
      </c>
      <c r="R129" s="2">
        <f>R8/'Output-Calculation-sheet'!R7*'Output-Calculation-sheet'!R106</f>
        <v>1244011946.6277945</v>
      </c>
      <c r="S129" s="2">
        <f>S8/'Output-Calculation-sheet'!S7*'Output-Calculation-sheet'!S106</f>
        <v>2587183884.7857561</v>
      </c>
      <c r="T129" s="2">
        <f>T8/'Output-Calculation-sheet'!T7*'Output-Calculation-sheet'!T106</f>
        <v>341907390.1702261</v>
      </c>
      <c r="U129" s="2">
        <f>U8/'Output-Calculation-sheet'!U7*'Output-Calculation-sheet'!U106</f>
        <v>802693486.96767509</v>
      </c>
      <c r="V129" s="2">
        <f>V8/'Output-Calculation-sheet'!V7*'Output-Calculation-sheet'!V106</f>
        <v>90264894.309840024</v>
      </c>
      <c r="W129" s="2">
        <f>W8/'Output-Calculation-sheet'!W7*'Output-Calculation-sheet'!W106</f>
        <v>286682985.57696927</v>
      </c>
      <c r="X129" s="2">
        <f>X8/'Output-Calculation-sheet'!X7*'Output-Calculation-sheet'!X106</f>
        <v>583684730.25586975</v>
      </c>
      <c r="Y129" s="2">
        <f>Y8/'Output-Calculation-sheet'!Y7*'Output-Calculation-sheet'!Y106</f>
        <v>313280954.01320946</v>
      </c>
      <c r="AA129" s="2">
        <f t="shared" si="11"/>
        <v>139286.56439818378</v>
      </c>
    </row>
    <row r="130" spans="1:27" x14ac:dyDescent="0.25">
      <c r="A130" s="2">
        <v>2032</v>
      </c>
      <c r="B130" s="2">
        <f>B9/'Output-Calculation-sheet'!B8*'Output-Calculation-sheet'!B107</f>
        <v>40783392374.047729</v>
      </c>
      <c r="C130" s="2">
        <f>C9/'Output-Calculation-sheet'!C8*'Output-Calculation-sheet'!C107</f>
        <v>41824020237.136177</v>
      </c>
      <c r="D130" s="2">
        <f>D9/'Output-Calculation-sheet'!D8*'Output-Calculation-sheet'!D107</f>
        <v>7314328874.1775293</v>
      </c>
      <c r="E130" s="2">
        <f>E9/'Output-Calculation-sheet'!E8*'Output-Calculation-sheet'!E107</f>
        <v>7188323571.1595697</v>
      </c>
      <c r="F130" s="2">
        <f>F9/'Output-Calculation-sheet'!F8*'Output-Calculation-sheet'!F107</f>
        <v>3699338782.2823772</v>
      </c>
      <c r="G130" s="2">
        <f>G9/'Output-Calculation-sheet'!G8*'Output-Calculation-sheet'!G107</f>
        <v>3127183604.5585799</v>
      </c>
      <c r="H130" s="2">
        <f>H9/'Output-Calculation-sheet'!H8*'Output-Calculation-sheet'!H107</f>
        <v>7700669130.0678997</v>
      </c>
      <c r="I130" s="2">
        <f>I9/'Output-Calculation-sheet'!I8*'Output-Calculation-sheet'!I107</f>
        <v>2872601749.6228285</v>
      </c>
      <c r="J130" s="2">
        <f>J9/'Output-Calculation-sheet'!J8*'Output-Calculation-sheet'!J107</f>
        <v>1826079215.5807986</v>
      </c>
      <c r="K130" s="2">
        <f>K9/'Output-Calculation-sheet'!K8*'Output-Calculation-sheet'!K107</f>
        <v>2172963207.2019734</v>
      </c>
      <c r="L130" s="2">
        <f>L9/'Output-Calculation-sheet'!L8*'Output-Calculation-sheet'!L107</f>
        <v>1050664630.0531976</v>
      </c>
      <c r="M130" s="2">
        <f>M9/'Output-Calculation-sheet'!M8*'Output-Calculation-sheet'!M107</f>
        <v>2140745084.5383463</v>
      </c>
      <c r="N130" s="2">
        <f>N9/'Output-Calculation-sheet'!N8*'Output-Calculation-sheet'!N107</f>
        <v>2096346908.520438</v>
      </c>
      <c r="O130" s="2">
        <f>O9/'Output-Calculation-sheet'!O8*'Output-Calculation-sheet'!O107</f>
        <v>8129584740.205842</v>
      </c>
      <c r="P130" s="2">
        <f>P9/'Output-Calculation-sheet'!P8*'Output-Calculation-sheet'!P107</f>
        <v>2634595867.8192735</v>
      </c>
      <c r="Q130" s="2">
        <f>Q9/'Output-Calculation-sheet'!Q8*'Output-Calculation-sheet'!Q107</f>
        <v>2741023390.1039853</v>
      </c>
      <c r="R130" s="2">
        <f>R9/'Output-Calculation-sheet'!R8*'Output-Calculation-sheet'!R107</f>
        <v>1267329965.1244309</v>
      </c>
      <c r="S130" s="2">
        <f>S9/'Output-Calculation-sheet'!S8*'Output-Calculation-sheet'!S107</f>
        <v>2581879668.1508584</v>
      </c>
      <c r="T130" s="2">
        <f>T9/'Output-Calculation-sheet'!T8*'Output-Calculation-sheet'!T107</f>
        <v>353075452.33224565</v>
      </c>
      <c r="U130" s="2">
        <f>U9/'Output-Calculation-sheet'!U8*'Output-Calculation-sheet'!U107</f>
        <v>832060015.8524915</v>
      </c>
      <c r="V130" s="2">
        <f>V9/'Output-Calculation-sheet'!V8*'Output-Calculation-sheet'!V107</f>
        <v>93707207.161945432</v>
      </c>
      <c r="W130" s="2">
        <f>W9/'Output-Calculation-sheet'!W8*'Output-Calculation-sheet'!W107</f>
        <v>300027553.35535127</v>
      </c>
      <c r="X130" s="2">
        <f>X9/'Output-Calculation-sheet'!X8*'Output-Calculation-sheet'!X107</f>
        <v>388361955.11054415</v>
      </c>
      <c r="Y130" s="2">
        <f>Y9/'Output-Calculation-sheet'!Y8*'Output-Calculation-sheet'!Y107</f>
        <v>332947655.37598765</v>
      </c>
      <c r="AA130" s="2">
        <f t="shared" si="11"/>
        <v>143451.25083954039</v>
      </c>
    </row>
    <row r="131" spans="1:27" x14ac:dyDescent="0.25">
      <c r="A131" s="2">
        <v>2033</v>
      </c>
      <c r="B131" s="2">
        <f>B10/'Output-Calculation-sheet'!B9*'Output-Calculation-sheet'!B108</f>
        <v>30035768411.90461</v>
      </c>
      <c r="C131" s="2">
        <f>C10/'Output-Calculation-sheet'!C9*'Output-Calculation-sheet'!C108</f>
        <v>17576761453.050407</v>
      </c>
      <c r="D131" s="2">
        <f>D10/'Output-Calculation-sheet'!D9*'Output-Calculation-sheet'!D108</f>
        <v>12615368608.076107</v>
      </c>
      <c r="E131" s="2">
        <f>E10/'Output-Calculation-sheet'!E9*'Output-Calculation-sheet'!E108</f>
        <v>10009010911.257498</v>
      </c>
      <c r="F131" s="2">
        <f>F10/'Output-Calculation-sheet'!F9*'Output-Calculation-sheet'!F108</f>
        <v>6443159493.4559908</v>
      </c>
      <c r="G131" s="2">
        <f>G10/'Output-Calculation-sheet'!G9*'Output-Calculation-sheet'!G108</f>
        <v>4527140687.8416882</v>
      </c>
      <c r="H131" s="2">
        <f>H10/'Output-Calculation-sheet'!H9*'Output-Calculation-sheet'!H108</f>
        <v>4416051958.6210775</v>
      </c>
      <c r="I131" s="2">
        <f>I10/'Output-Calculation-sheet'!I9*'Output-Calculation-sheet'!I108</f>
        <v>4124583121.3605886</v>
      </c>
      <c r="J131" s="2">
        <f>J10/'Output-Calculation-sheet'!J9*'Output-Calculation-sheet'!J108</f>
        <v>4014583577.8905244</v>
      </c>
      <c r="K131" s="2">
        <f>K10/'Output-Calculation-sheet'!K9*'Output-Calculation-sheet'!K108</f>
        <v>3976095813.5726624</v>
      </c>
      <c r="L131" s="2">
        <f>L10/'Output-Calculation-sheet'!L9*'Output-Calculation-sheet'!L108</f>
        <v>3189677005.2106285</v>
      </c>
      <c r="M131" s="2">
        <f>M10/'Output-Calculation-sheet'!M9*'Output-Calculation-sheet'!M108</f>
        <v>3046690890.505703</v>
      </c>
      <c r="N131" s="2">
        <f>N10/'Output-Calculation-sheet'!N9*'Output-Calculation-sheet'!N108</f>
        <v>2990317730.5282092</v>
      </c>
      <c r="O131" s="2">
        <f>O10/'Output-Calculation-sheet'!O9*'Output-Calculation-sheet'!O108</f>
        <v>3879017446.5040836</v>
      </c>
      <c r="P131" s="2">
        <f>P10/'Output-Calculation-sheet'!P9*'Output-Calculation-sheet'!P108</f>
        <v>2722224880.6236629</v>
      </c>
      <c r="Q131" s="2">
        <f>Q10/'Output-Calculation-sheet'!Q9*'Output-Calculation-sheet'!Q108</f>
        <v>2678228781.4218397</v>
      </c>
      <c r="R131" s="2">
        <f>R10/'Output-Calculation-sheet'!R9*'Output-Calculation-sheet'!R108</f>
        <v>2576578283.4641309</v>
      </c>
      <c r="S131" s="2">
        <f>S10/'Output-Calculation-sheet'!S9*'Output-Calculation-sheet'!S108</f>
        <v>1712526583.5791256</v>
      </c>
      <c r="T131" s="2">
        <f>T10/'Output-Calculation-sheet'!T9*'Output-Calculation-sheet'!T108</f>
        <v>947127834.29186416</v>
      </c>
      <c r="U131" s="2">
        <f>U10/'Output-Calculation-sheet'!U9*'Output-Calculation-sheet'!U108</f>
        <v>824916144.12607825</v>
      </c>
      <c r="V131" s="2">
        <f>V10/'Output-Calculation-sheet'!V9*'Output-Calculation-sheet'!V108</f>
        <v>635201929.12654543</v>
      </c>
      <c r="W131" s="2">
        <f>W10/'Output-Calculation-sheet'!W9*'Output-Calculation-sheet'!W108</f>
        <v>549944095.91562378</v>
      </c>
      <c r="X131" s="2">
        <f>X10/'Output-Calculation-sheet'!X9*'Output-Calculation-sheet'!X108</f>
        <v>329966393.09556258</v>
      </c>
      <c r="Y131" s="2">
        <f>Y10/'Output-Calculation-sheet'!Y9*'Output-Calculation-sheet'!Y108</f>
        <v>320889080.99653041</v>
      </c>
      <c r="AA131" s="2">
        <f t="shared" si="11"/>
        <v>124141.83111642077</v>
      </c>
    </row>
    <row r="132" spans="1:27" x14ac:dyDescent="0.25">
      <c r="A132" s="2">
        <v>2034</v>
      </c>
      <c r="B132" s="2">
        <f>B11/'Output-Calculation-sheet'!B10*'Output-Calculation-sheet'!B109</f>
        <v>13953171412.94853</v>
      </c>
      <c r="C132" s="2">
        <f>C11/'Output-Calculation-sheet'!C10*'Output-Calculation-sheet'!C109</f>
        <v>15758598538.399128</v>
      </c>
      <c r="D132" s="2">
        <f>D11/'Output-Calculation-sheet'!D10*'Output-Calculation-sheet'!D109</f>
        <v>5860492668.4932203</v>
      </c>
      <c r="E132" s="2">
        <f>E11/'Output-Calculation-sheet'!E10*'Output-Calculation-sheet'!E109</f>
        <v>4649705864.9473886</v>
      </c>
      <c r="F132" s="2">
        <f>F11/'Output-Calculation-sheet'!F10*'Output-Calculation-sheet'!F109</f>
        <v>2993182518.3463449</v>
      </c>
      <c r="G132" s="2">
        <f>G11/'Output-Calculation-sheet'!G10*'Output-Calculation-sheet'!G109</f>
        <v>2103092511.7392399</v>
      </c>
      <c r="H132" s="2">
        <f>H11/'Output-Calculation-sheet'!H10*'Output-Calculation-sheet'!H109</f>
        <v>2051485693.6381421</v>
      </c>
      <c r="I132" s="2">
        <f>I11/'Output-Calculation-sheet'!I10*'Output-Calculation-sheet'!I109</f>
        <v>1916082676.1150753</v>
      </c>
      <c r="J132" s="2">
        <f>J11/'Output-Calculation-sheet'!J10*'Output-Calculation-sheet'!J109</f>
        <v>1864982468.7603393</v>
      </c>
      <c r="K132" s="2">
        <f>K11/'Output-Calculation-sheet'!K10*'Output-Calculation-sheet'!K109</f>
        <v>1847103484.6484427</v>
      </c>
      <c r="L132" s="2">
        <f>L11/'Output-Calculation-sheet'!L10*'Output-Calculation-sheet'!L109</f>
        <v>1481770546.3131983</v>
      </c>
      <c r="M132" s="2">
        <f>M11/'Output-Calculation-sheet'!M10*'Output-Calculation-sheet'!M109</f>
        <v>1415346294.2410114</v>
      </c>
      <c r="N132" s="2">
        <f>N11/'Output-Calculation-sheet'!N10*'Output-Calculation-sheet'!N109</f>
        <v>1389158461.6505275</v>
      </c>
      <c r="O132" s="2">
        <f>O11/'Output-Calculation-sheet'!O10*'Output-Calculation-sheet'!O109</f>
        <v>3448794178.0792861</v>
      </c>
      <c r="P132" s="2">
        <f>P11/'Output-Calculation-sheet'!P10*'Output-Calculation-sheet'!P109</f>
        <v>1264614568.1429992</v>
      </c>
      <c r="Q132" s="2">
        <f>Q11/'Output-Calculation-sheet'!Q10*'Output-Calculation-sheet'!Q109</f>
        <v>1244176302.2106404</v>
      </c>
      <c r="R132" s="2">
        <f>R11/'Output-Calculation-sheet'!R10*'Output-Calculation-sheet'!R109</f>
        <v>1196954737.5794992</v>
      </c>
      <c r="S132" s="2">
        <f>S11/'Output-Calculation-sheet'!S10*'Output-Calculation-sheet'!S109</f>
        <v>795557496.61029398</v>
      </c>
      <c r="T132" s="2">
        <f>T11/'Output-Calculation-sheet'!T10*'Output-Calculation-sheet'!T109</f>
        <v>439990251.84372181</v>
      </c>
      <c r="U132" s="2">
        <f>U11/'Output-Calculation-sheet'!U10*'Output-Calculation-sheet'!U109</f>
        <v>383216490.61245662</v>
      </c>
      <c r="V132" s="2">
        <f>V11/'Output-Calculation-sheet'!V10*'Output-Calculation-sheet'!V109</f>
        <v>295084362.08529174</v>
      </c>
      <c r="W132" s="2">
        <f>W11/'Output-Calculation-sheet'!W10*'Output-Calculation-sheet'!W109</f>
        <v>255477660.39265552</v>
      </c>
      <c r="X132" s="2">
        <f>X11/'Output-Calculation-sheet'!X10*'Output-Calculation-sheet'!X109</f>
        <v>173081667.09577319</v>
      </c>
      <c r="Y132" s="2">
        <f>Y11/'Output-Calculation-sheet'!Y10*'Output-Calculation-sheet'!Y109</f>
        <v>149069705.23131511</v>
      </c>
      <c r="AA132" s="2">
        <f t="shared" si="11"/>
        <v>66930.190560124509</v>
      </c>
    </row>
    <row r="133" spans="1:27" x14ac:dyDescent="0.25">
      <c r="A133" s="2">
        <v>2035</v>
      </c>
      <c r="B133" s="2">
        <f>B12/'Output-Calculation-sheet'!B11*'Output-Calculation-sheet'!B110</f>
        <v>8229598248.4649038</v>
      </c>
      <c r="C133" s="2">
        <f>C12/'Output-Calculation-sheet'!C11*'Output-Calculation-sheet'!C110</f>
        <v>13220205302.978779</v>
      </c>
      <c r="D133" s="2">
        <f>D12/'Output-Calculation-sheet'!D11*'Output-Calculation-sheet'!D110</f>
        <v>3592142266.1171279</v>
      </c>
      <c r="E133" s="2">
        <f>E12/'Output-Calculation-sheet'!E11*'Output-Calculation-sheet'!E110</f>
        <v>1721012884.2062631</v>
      </c>
      <c r="F133" s="2">
        <f>F12/'Output-Calculation-sheet'!F11*'Output-Calculation-sheet'!F110</f>
        <v>1313243949.3177028</v>
      </c>
      <c r="G133" s="2">
        <f>G12/'Output-Calculation-sheet'!G11*'Output-Calculation-sheet'!G110</f>
        <v>1226006683.3819671</v>
      </c>
      <c r="H133" s="2">
        <f>H12/'Output-Calculation-sheet'!H11*'Output-Calculation-sheet'!H110</f>
        <v>1703302235.2092094</v>
      </c>
      <c r="I133" s="2">
        <f>I12/'Output-Calculation-sheet'!I11*'Output-Calculation-sheet'!I110</f>
        <v>1013216293.229153</v>
      </c>
      <c r="J133" s="2">
        <f>J12/'Output-Calculation-sheet'!J11*'Output-Calculation-sheet'!J110</f>
        <v>986752730.94629037</v>
      </c>
      <c r="K133" s="2">
        <f>K12/'Output-Calculation-sheet'!K11*'Output-Calculation-sheet'!K110</f>
        <v>853756018.44153118</v>
      </c>
      <c r="L133" s="2">
        <f>L12/'Output-Calculation-sheet'!L11*'Output-Calculation-sheet'!L110</f>
        <v>446235608.26518184</v>
      </c>
      <c r="M133" s="2">
        <f>M12/'Output-Calculation-sheet'!M11*'Output-Calculation-sheet'!M110</f>
        <v>905438544.57118332</v>
      </c>
      <c r="N133" s="2">
        <f>N12/'Output-Calculation-sheet'!N11*'Output-Calculation-sheet'!N110</f>
        <v>815905734.69559681</v>
      </c>
      <c r="O133" s="2">
        <f>O12/'Output-Calculation-sheet'!O11*'Output-Calculation-sheet'!O110</f>
        <v>2903527172.2476168</v>
      </c>
      <c r="P133" s="2">
        <f>P12/'Output-Calculation-sheet'!P11*'Output-Calculation-sheet'!P110</f>
        <v>601254894.80806184</v>
      </c>
      <c r="Q133" s="2">
        <f>Q12/'Output-Calculation-sheet'!Q11*'Output-Calculation-sheet'!Q110</f>
        <v>829754308.95419955</v>
      </c>
      <c r="R133" s="2">
        <f>R12/'Output-Calculation-sheet'!R11*'Output-Calculation-sheet'!R110</f>
        <v>507846014.55376327</v>
      </c>
      <c r="S133" s="2">
        <f>S12/'Output-Calculation-sheet'!S11*'Output-Calculation-sheet'!S110</f>
        <v>498125569.24415338</v>
      </c>
      <c r="T133" s="2">
        <f>T12/'Output-Calculation-sheet'!T11*'Output-Calculation-sheet'!T110</f>
        <v>131487704.44302718</v>
      </c>
      <c r="U133" s="2">
        <f>U12/'Output-Calculation-sheet'!U11*'Output-Calculation-sheet'!U110</f>
        <v>259043850.20147204</v>
      </c>
      <c r="V133" s="2">
        <f>V12/'Output-Calculation-sheet'!V11*'Output-Calculation-sheet'!V110</f>
        <v>56647869.983788826</v>
      </c>
      <c r="W133" s="2">
        <f>W12/'Output-Calculation-sheet'!W11*'Output-Calculation-sheet'!W110</f>
        <v>70254375.383558556</v>
      </c>
      <c r="X133" s="2">
        <f>X12/'Output-Calculation-sheet'!X11*'Output-Calculation-sheet'!X110</f>
        <v>142567235.57767656</v>
      </c>
      <c r="Y133" s="2">
        <f>Y12/'Output-Calculation-sheet'!Y11*'Output-Calculation-sheet'!Y110</f>
        <v>61578756.802020609</v>
      </c>
      <c r="AA133" s="2">
        <f t="shared" si="11"/>
        <v>42088.904252024222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33"/>
  <sheetViews>
    <sheetView workbookViewId="0">
      <selection activeCell="B5" sqref="B5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6319.6421363672325</v>
      </c>
      <c r="C19" s="2">
        <f>C8/'Output-Calculation-sheet'!C7*'Output-Calculation-sheet'!C25</f>
        <v>9544.8357866390743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5121.2075266778738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1034.8593624862572</v>
      </c>
      <c r="M19" s="2">
        <f>M8/'Output-Calculation-sheet'!M7*'Output-Calculation-sheet'!M25</f>
        <v>6756.4361477186667</v>
      </c>
      <c r="N19" s="2">
        <f>N8/'Output-Calculation-sheet'!N7*'Output-Calculation-sheet'!N25</f>
        <v>3449.4021882685456</v>
      </c>
      <c r="O19" s="2">
        <f>O8/'Output-Calculation-sheet'!O7*'Output-Calculation-sheet'!O25</f>
        <v>1864.4496361497161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659.55361078631915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469.81429103118262</v>
      </c>
      <c r="Y19" s="2">
        <f>Y8/'Output-Calculation-sheet'!Y7*'Output-Calculation-sheet'!Y25</f>
        <v>0</v>
      </c>
      <c r="AA19" s="2">
        <f t="shared" si="0"/>
        <v>35.220200686124876</v>
      </c>
    </row>
    <row r="20" spans="1:27" x14ac:dyDescent="0.25">
      <c r="A20" s="2">
        <v>2032</v>
      </c>
      <c r="B20" s="2">
        <f>B9/'Output-Calculation-sheet'!B8*'Output-Calculation-sheet'!B26</f>
        <v>8626.6764139806583</v>
      </c>
      <c r="C20" s="2">
        <f>C9/'Output-Calculation-sheet'!C8*'Output-Calculation-sheet'!C26</f>
        <v>10686.16927897427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7049.2886874294763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1222.4071776531905</v>
      </c>
      <c r="M20" s="2">
        <f>M9/'Output-Calculation-sheet'!M8*'Output-Calculation-sheet'!M26</f>
        <v>7442.5323293151187</v>
      </c>
      <c r="N20" s="2">
        <f>N9/'Output-Calculation-sheet'!N8*'Output-Calculation-sheet'!N26</f>
        <v>4191.7678359614265</v>
      </c>
      <c r="O20" s="2">
        <f>O9/'Output-Calculation-sheet'!O8*'Output-Calculation-sheet'!O26</f>
        <v>2085.543015413316</v>
      </c>
      <c r="P20" s="2">
        <f>P9/'Output-Calculation-sheet'!P8*'Output-Calculation-sheet'!P26</f>
        <v>0</v>
      </c>
      <c r="Q20" s="2">
        <f>Q9/'Output-Calculation-sheet'!Q8*'Output-Calculation-sheet'!Q26</f>
        <v>126.04523783540449</v>
      </c>
      <c r="R20" s="2">
        <f>R9/'Output-Calculation-sheet'!R8*'Output-Calculation-sheet'!R26</f>
        <v>0</v>
      </c>
      <c r="S20" s="2">
        <f>S9/'Output-Calculation-sheet'!S8*'Output-Calculation-sheet'!S26</f>
        <v>889.9841026130681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688.10476124497882</v>
      </c>
      <c r="Y20" s="2">
        <f>Y9/'Output-Calculation-sheet'!Y8*'Output-Calculation-sheet'!Y26</f>
        <v>0</v>
      </c>
      <c r="AA20" s="2">
        <f t="shared" si="0"/>
        <v>43.008518840420905</v>
      </c>
    </row>
    <row r="21" spans="1:27" x14ac:dyDescent="0.25">
      <c r="A21" s="2">
        <v>2033</v>
      </c>
      <c r="B21" s="2">
        <f>B10/'Output-Calculation-sheet'!B9*'Output-Calculation-sheet'!B27</f>
        <v>16508.436922428653</v>
      </c>
      <c r="C21" s="2">
        <f>C10/'Output-Calculation-sheet'!C9*'Output-Calculation-sheet'!C27</f>
        <v>31014.899129258753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9543.4773662030821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6628.7135396148406</v>
      </c>
      <c r="N21" s="2">
        <f>N10/'Output-Calculation-sheet'!N9*'Output-Calculation-sheet'!N27</f>
        <v>3625.7059178455424</v>
      </c>
      <c r="O21" s="2">
        <f>O10/'Output-Calculation-sheet'!O9*'Output-Calculation-sheet'!O27</f>
        <v>5471.1186792933531</v>
      </c>
      <c r="P21" s="2">
        <f>P10/'Output-Calculation-sheet'!P9*'Output-Calculation-sheet'!P27</f>
        <v>0</v>
      </c>
      <c r="Q21" s="2">
        <f>Q10/'Output-Calculation-sheet'!Q9*'Output-Calculation-sheet'!Q27</f>
        <v>246.33434246279435</v>
      </c>
      <c r="R21" s="2">
        <f>R10/'Output-Calculation-sheet'!R9*'Output-Calculation-sheet'!R27</f>
        <v>0</v>
      </c>
      <c r="S21" s="2">
        <f>S10/'Output-Calculation-sheet'!S9*'Output-Calculation-sheet'!S27</f>
        <v>1578.3913632990379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779.49768130401162</v>
      </c>
      <c r="Y21" s="2">
        <f>Y10/'Output-Calculation-sheet'!Y9*'Output-Calculation-sheet'!Y27</f>
        <v>0</v>
      </c>
      <c r="AA21" s="2">
        <f t="shared" si="0"/>
        <v>75.396574941710071</v>
      </c>
    </row>
    <row r="22" spans="1:27" x14ac:dyDescent="0.25">
      <c r="A22" s="2">
        <v>2034</v>
      </c>
      <c r="B22" s="2">
        <f>B11/'Output-Calculation-sheet'!B10*'Output-Calculation-sheet'!B28</f>
        <v>30450.193124955265</v>
      </c>
      <c r="C22" s="2">
        <f>C11/'Output-Calculation-sheet'!C10*'Output-Calculation-sheet'!C28</f>
        <v>31048.925172139017</v>
      </c>
      <c r="D22" s="2">
        <f>D11/'Output-Calculation-sheet'!D10*'Output-Calculation-sheet'!D28</f>
        <v>0</v>
      </c>
      <c r="E22" s="2">
        <f>E11/'Output-Calculation-sheet'!E10*'Output-Calculation-sheet'!E28</f>
        <v>1530.0254466879053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12230.989127146029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927.49996376282036</v>
      </c>
      <c r="M22" s="2">
        <f>M11/'Output-Calculation-sheet'!M10*'Output-Calculation-sheet'!M28</f>
        <v>8428.3679602377251</v>
      </c>
      <c r="N22" s="2">
        <f>N11/'Output-Calculation-sheet'!N10*'Output-Calculation-sheet'!N28</f>
        <v>4850.5727098534435</v>
      </c>
      <c r="O22" s="2">
        <f>O11/'Output-Calculation-sheet'!O10*'Output-Calculation-sheet'!O28</f>
        <v>5556.5633755305307</v>
      </c>
      <c r="P22" s="2">
        <f>P11/'Output-Calculation-sheet'!P10*'Output-Calculation-sheet'!P28</f>
        <v>0</v>
      </c>
      <c r="Q22" s="2">
        <f>Q11/'Output-Calculation-sheet'!Q10*'Output-Calculation-sheet'!Q28</f>
        <v>1819.1567180568295</v>
      </c>
      <c r="R22" s="2">
        <f>R11/'Output-Calculation-sheet'!R10*'Output-Calculation-sheet'!R28</f>
        <v>0</v>
      </c>
      <c r="S22" s="2">
        <f>S11/'Output-Calculation-sheet'!S10*'Output-Calculation-sheet'!S28</f>
        <v>2459.9295397796491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851.03391019407979</v>
      </c>
      <c r="Y22" s="2">
        <f>Y11/'Output-Calculation-sheet'!Y10*'Output-Calculation-sheet'!Y28</f>
        <v>84.656979290390268</v>
      </c>
      <c r="AA22" s="2">
        <f t="shared" si="0"/>
        <v>100.23791402763366</v>
      </c>
    </row>
    <row r="23" spans="1:27" x14ac:dyDescent="0.25">
      <c r="A23" s="2">
        <v>2035</v>
      </c>
      <c r="B23" s="2">
        <f>B12/'Output-Calculation-sheet'!B11*'Output-Calculation-sheet'!B29</f>
        <v>34912.910052388201</v>
      </c>
      <c r="C23" s="2">
        <f>C12/'Output-Calculation-sheet'!C11*'Output-Calculation-sheet'!C29</f>
        <v>29859.03681603642</v>
      </c>
      <c r="D23" s="2">
        <f>D12/'Output-Calculation-sheet'!D11*'Output-Calculation-sheet'!D29</f>
        <v>0</v>
      </c>
      <c r="E23" s="2">
        <f>E12/'Output-Calculation-sheet'!E11*'Output-Calculation-sheet'!E29</f>
        <v>6666.4982901188951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11584.891761981215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1949.7765335071113</v>
      </c>
      <c r="M23" s="2">
        <f>M12/'Output-Calculation-sheet'!M11*'Output-Calculation-sheet'!M29</f>
        <v>8765.32401668698</v>
      </c>
      <c r="N23" s="2">
        <f>N12/'Output-Calculation-sheet'!N11*'Output-Calculation-sheet'!N29</f>
        <v>5123.2738589155679</v>
      </c>
      <c r="O23" s="2">
        <f>O12/'Output-Calculation-sheet'!O11*'Output-Calculation-sheet'!O29</f>
        <v>5341.0258245264367</v>
      </c>
      <c r="P23" s="2">
        <f>P12/'Output-Calculation-sheet'!P11*'Output-Calculation-sheet'!P29</f>
        <v>703.77634531579997</v>
      </c>
      <c r="Q23" s="2">
        <f>Q12/'Output-Calculation-sheet'!Q11*'Output-Calculation-sheet'!Q29</f>
        <v>2242.1209247222446</v>
      </c>
      <c r="R23" s="2">
        <f>R12/'Output-Calculation-sheet'!R11*'Output-Calculation-sheet'!R29</f>
        <v>0</v>
      </c>
      <c r="S23" s="2">
        <f>S12/'Output-Calculation-sheet'!S11*'Output-Calculation-sheet'!S29</f>
        <v>2661.834792755034</v>
      </c>
      <c r="T23" s="2">
        <f>T12/'Output-Calculation-sheet'!T11*'Output-Calculation-sheet'!T29</f>
        <v>0</v>
      </c>
      <c r="U23" s="2">
        <f>U12/'Output-Calculation-sheet'!U11*'Output-Calculation-sheet'!U29</f>
        <v>154.47196395494228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830.22708242932504</v>
      </c>
      <c r="Y23" s="2">
        <f>Y12/'Output-Calculation-sheet'!Y11*'Output-Calculation-sheet'!Y29</f>
        <v>266.06246281936302</v>
      </c>
      <c r="AA23" s="2">
        <f t="shared" si="0"/>
        <v>111.06123072615753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30241.408571007996</v>
      </c>
      <c r="C30" s="2">
        <f>C8/'Output-Calculation-sheet'!C7*'Output-Calculation-sheet'!C16</f>
        <v>0</v>
      </c>
      <c r="D30" s="2">
        <f>D8/'Output-Calculation-sheet'!D7*'Output-Calculation-sheet'!D16</f>
        <v>8265.6847832435815</v>
      </c>
      <c r="E30" s="2">
        <f>E8/'Output-Calculation-sheet'!E7*'Output-Calculation-sheet'!E16</f>
        <v>10092.998737133212</v>
      </c>
      <c r="F30" s="2">
        <f>F8/'Output-Calculation-sheet'!F7*'Output-Calculation-sheet'!F16</f>
        <v>4539.5415826106764</v>
      </c>
      <c r="G30" s="2">
        <f>G8/'Output-Calculation-sheet'!G7*'Output-Calculation-sheet'!G16</f>
        <v>2614.0270004395197</v>
      </c>
      <c r="H30" s="2">
        <f>H8/'Output-Calculation-sheet'!H7*'Output-Calculation-sheet'!H16</f>
        <v>0</v>
      </c>
      <c r="I30" s="2">
        <f>I8/'Output-Calculation-sheet'!I7*'Output-Calculation-sheet'!I16</f>
        <v>2773.712210831934</v>
      </c>
      <c r="J30" s="2">
        <f>J8/'Output-Calculation-sheet'!J7*'Output-Calculation-sheet'!J16</f>
        <v>2816.5263462432995</v>
      </c>
      <c r="K30" s="2">
        <f>K8/'Output-Calculation-sheet'!K7*'Output-Calculation-sheet'!K16</f>
        <v>3675.5603494841052</v>
      </c>
      <c r="L30" s="2">
        <f>L8/'Output-Calculation-sheet'!L7*'Output-Calculation-sheet'!L16</f>
        <v>3348.6952461606679</v>
      </c>
      <c r="M30" s="2">
        <f>M8/'Output-Calculation-sheet'!M7*'Output-Calculation-sheet'!M16</f>
        <v>0</v>
      </c>
      <c r="N30" s="2">
        <f>N8/'Output-Calculation-sheet'!N7*'Output-Calculation-sheet'!N16</f>
        <v>1972.0426737383705</v>
      </c>
      <c r="O30" s="2">
        <f>O8/'Output-Calculation-sheet'!O7*'Output-Calculation-sheet'!O16</f>
        <v>0</v>
      </c>
      <c r="P30" s="2">
        <f>P8/'Output-Calculation-sheet'!P7*'Output-Calculation-sheet'!P16</f>
        <v>2967.9972573143245</v>
      </c>
      <c r="Q30" s="2">
        <f>Q8/'Output-Calculation-sheet'!Q7*'Output-Calculation-sheet'!Q16</f>
        <v>3310.1179244338232</v>
      </c>
      <c r="R30" s="2">
        <f>R8/'Output-Calculation-sheet'!R7*'Output-Calculation-sheet'!R16</f>
        <v>2700.3554781288813</v>
      </c>
      <c r="S30" s="2">
        <f>S8/'Output-Calculation-sheet'!S7*'Output-Calculation-sheet'!S16</f>
        <v>1453.5560469065949</v>
      </c>
      <c r="T30" s="2">
        <f>T8/'Output-Calculation-sheet'!T7*'Output-Calculation-sheet'!T16</f>
        <v>856.46062847649296</v>
      </c>
      <c r="U30" s="2">
        <f>U8/'Output-Calculation-sheet'!U7*'Output-Calculation-sheet'!U16</f>
        <v>685.16977455613255</v>
      </c>
      <c r="V30" s="2">
        <f>V8/'Output-Calculation-sheet'!V7*'Output-Calculation-sheet'!V16</f>
        <v>807.14266784882682</v>
      </c>
      <c r="W30" s="2">
        <f>W8/'Output-Calculation-sheet'!W7*'Output-Calculation-sheet'!W16</f>
        <v>372.46499504565753</v>
      </c>
      <c r="X30" s="2">
        <f>X8/'Output-Calculation-sheet'!X7*'Output-Calculation-sheet'!X16</f>
        <v>0</v>
      </c>
      <c r="Y30" s="2">
        <f>Y8/'Output-Calculation-sheet'!Y7*'Output-Calculation-sheet'!Y16</f>
        <v>286.41880674250262</v>
      </c>
      <c r="AA30" s="2">
        <f t="shared" si="1"/>
        <v>83.779881080346584</v>
      </c>
    </row>
    <row r="31" spans="1:27" x14ac:dyDescent="0.25">
      <c r="A31" s="2">
        <v>2032</v>
      </c>
      <c r="B31" s="2">
        <f>B9/'Output-Calculation-sheet'!B8*'Output-Calculation-sheet'!B17</f>
        <v>32338.875929324666</v>
      </c>
      <c r="C31" s="2">
        <f>C9/'Output-Calculation-sheet'!C8*'Output-Calculation-sheet'!C17</f>
        <v>0</v>
      </c>
      <c r="D31" s="2">
        <f>D9/'Output-Calculation-sheet'!D8*'Output-Calculation-sheet'!D17</f>
        <v>8983.6522463171495</v>
      </c>
      <c r="E31" s="2">
        <f>E9/'Output-Calculation-sheet'!E8*'Output-Calculation-sheet'!E17</f>
        <v>11036.481159337352</v>
      </c>
      <c r="F31" s="2">
        <f>F9/'Output-Calculation-sheet'!F8*'Output-Calculation-sheet'!F17</f>
        <v>4970.8194686799952</v>
      </c>
      <c r="G31" s="2">
        <f>G9/'Output-Calculation-sheet'!G8*'Output-Calculation-sheet'!G17</f>
        <v>2861.0626034404372</v>
      </c>
      <c r="H31" s="2">
        <f>H9/'Output-Calculation-sheet'!H8*'Output-Calculation-sheet'!H17</f>
        <v>0</v>
      </c>
      <c r="I31" s="2">
        <f>I9/'Output-Calculation-sheet'!I8*'Output-Calculation-sheet'!I17</f>
        <v>3033.0754441551944</v>
      </c>
      <c r="J31" s="2">
        <f>J9/'Output-Calculation-sheet'!J8*'Output-Calculation-sheet'!J17</f>
        <v>3077.3170180863376</v>
      </c>
      <c r="K31" s="2">
        <f>K9/'Output-Calculation-sheet'!K8*'Output-Calculation-sheet'!K17</f>
        <v>4005.1319398832143</v>
      </c>
      <c r="L31" s="2">
        <f>L9/'Output-Calculation-sheet'!L8*'Output-Calculation-sheet'!L17</f>
        <v>3622.1834484131073</v>
      </c>
      <c r="M31" s="2">
        <f>M9/'Output-Calculation-sheet'!M8*'Output-Calculation-sheet'!M17</f>
        <v>0</v>
      </c>
      <c r="N31" s="2">
        <f>N9/'Output-Calculation-sheet'!N8*'Output-Calculation-sheet'!N17</f>
        <v>2021.6272516845067</v>
      </c>
      <c r="O31" s="2">
        <f>O9/'Output-Calculation-sheet'!O8*'Output-Calculation-sheet'!O17</f>
        <v>0</v>
      </c>
      <c r="P31" s="2">
        <f>P9/'Output-Calculation-sheet'!P8*'Output-Calculation-sheet'!P17</f>
        <v>3290.8848026389278</v>
      </c>
      <c r="Q31" s="2">
        <f>Q9/'Output-Calculation-sheet'!Q8*'Output-Calculation-sheet'!Q17</f>
        <v>3569.8884707517104</v>
      </c>
      <c r="R31" s="2">
        <f>R9/'Output-Calculation-sheet'!R8*'Output-Calculation-sheet'!R17</f>
        <v>2963.5267148555886</v>
      </c>
      <c r="S31" s="2">
        <f>S9/'Output-Calculation-sheet'!S8*'Output-Calculation-sheet'!S17</f>
        <v>1539.5626975888583</v>
      </c>
      <c r="T31" s="2">
        <f>T9/'Output-Calculation-sheet'!T8*'Output-Calculation-sheet'!T17</f>
        <v>933.62367008302317</v>
      </c>
      <c r="U31" s="2">
        <f>U9/'Output-Calculation-sheet'!U8*'Output-Calculation-sheet'!U17</f>
        <v>750.7636859629431</v>
      </c>
      <c r="V31" s="2">
        <f>V9/'Output-Calculation-sheet'!V8*'Output-Calculation-sheet'!V17</f>
        <v>881.71320936258144</v>
      </c>
      <c r="W31" s="2">
        <f>W9/'Output-Calculation-sheet'!W8*'Output-Calculation-sheet'!W17</f>
        <v>407.82264660840036</v>
      </c>
      <c r="X31" s="2">
        <f>X9/'Output-Calculation-sheet'!X8*'Output-Calculation-sheet'!X17</f>
        <v>0</v>
      </c>
      <c r="Y31" s="2">
        <f>Y9/'Output-Calculation-sheet'!Y8*'Output-Calculation-sheet'!Y17</f>
        <v>313.84583311333279</v>
      </c>
      <c r="AA31" s="2">
        <f t="shared" si="1"/>
        <v>90.601858240287328</v>
      </c>
    </row>
    <row r="32" spans="1:27" x14ac:dyDescent="0.25">
      <c r="A32" s="2">
        <v>2033</v>
      </c>
      <c r="B32" s="2">
        <f>B10/'Output-Calculation-sheet'!B9*'Output-Calculation-sheet'!B18</f>
        <v>33459.269916056925</v>
      </c>
      <c r="C32" s="2">
        <f>C10/'Output-Calculation-sheet'!C9*'Output-Calculation-sheet'!C18</f>
        <v>0</v>
      </c>
      <c r="D32" s="2">
        <f>D10/'Output-Calculation-sheet'!D9*'Output-Calculation-sheet'!D18</f>
        <v>6429.9371898418967</v>
      </c>
      <c r="E32" s="2">
        <f>E10/'Output-Calculation-sheet'!E9*'Output-Calculation-sheet'!E18</f>
        <v>8982.2950212106389</v>
      </c>
      <c r="F32" s="2">
        <f>F10/'Output-Calculation-sheet'!F9*'Output-Calculation-sheet'!F18</f>
        <v>3626.0267667252292</v>
      </c>
      <c r="G32" s="2">
        <f>G10/'Output-Calculation-sheet'!G9*'Output-Calculation-sheet'!G18</f>
        <v>2262.0754046261172</v>
      </c>
      <c r="H32" s="2">
        <f>H10/'Output-Calculation-sheet'!H9*'Output-Calculation-sheet'!H18</f>
        <v>0</v>
      </c>
      <c r="I32" s="2">
        <f>I10/'Output-Calculation-sheet'!I9*'Output-Calculation-sheet'!I18</f>
        <v>2388.2204469546436</v>
      </c>
      <c r="J32" s="2">
        <f>J10/'Output-Calculation-sheet'!J9*'Output-Calculation-sheet'!J18</f>
        <v>1916.8628777521333</v>
      </c>
      <c r="K32" s="2">
        <f>K10/'Output-Calculation-sheet'!K9*'Output-Calculation-sheet'!K18</f>
        <v>3190.3826310897553</v>
      </c>
      <c r="L32" s="2">
        <f>L10/'Output-Calculation-sheet'!L9*'Output-Calculation-sheet'!L18</f>
        <v>2755.9695965190663</v>
      </c>
      <c r="M32" s="2">
        <f>M10/'Output-Calculation-sheet'!M9*'Output-Calculation-sheet'!M18</f>
        <v>0</v>
      </c>
      <c r="N32" s="2">
        <f>N10/'Output-Calculation-sheet'!N9*'Output-Calculation-sheet'!N18</f>
        <v>2040.0105755944039</v>
      </c>
      <c r="O32" s="2">
        <f>O10/'Output-Calculation-sheet'!O9*'Output-Calculation-sheet'!O18</f>
        <v>0</v>
      </c>
      <c r="P32" s="2">
        <f>P10/'Output-Calculation-sheet'!P9*'Output-Calculation-sheet'!P18</f>
        <v>3284.0048388766572</v>
      </c>
      <c r="Q32" s="2">
        <f>Q10/'Output-Calculation-sheet'!Q9*'Output-Calculation-sheet'!Q18</f>
        <v>3578.788925538644</v>
      </c>
      <c r="R32" s="2">
        <f>R10/'Output-Calculation-sheet'!R9*'Output-Calculation-sheet'!R18</f>
        <v>2361.5419017613171</v>
      </c>
      <c r="S32" s="2">
        <f>S10/'Output-Calculation-sheet'!S9*'Output-Calculation-sheet'!S18</f>
        <v>1543.4092727669165</v>
      </c>
      <c r="T32" s="2">
        <f>T10/'Output-Calculation-sheet'!T9*'Output-Calculation-sheet'!T18</f>
        <v>688.28043751062046</v>
      </c>
      <c r="U32" s="2">
        <f>U10/'Output-Calculation-sheet'!U9*'Output-Calculation-sheet'!U18</f>
        <v>762.35987039375186</v>
      </c>
      <c r="V32" s="2">
        <f>V10/'Output-Calculation-sheet'!V9*'Output-Calculation-sheet'!V18</f>
        <v>562.15203344558006</v>
      </c>
      <c r="W32" s="2">
        <f>W10/'Output-Calculation-sheet'!W9*'Output-Calculation-sheet'!W18</f>
        <v>280.41752633839553</v>
      </c>
      <c r="X32" s="2">
        <f>X10/'Output-Calculation-sheet'!X9*'Output-Calculation-sheet'!X18</f>
        <v>0</v>
      </c>
      <c r="Y32" s="2">
        <f>Y10/'Output-Calculation-sheet'!Y9*'Output-Calculation-sheet'!Y18</f>
        <v>325.65047176931836</v>
      </c>
      <c r="AA32" s="2">
        <f t="shared" si="1"/>
        <v>80.437655704772013</v>
      </c>
    </row>
    <row r="33" spans="1:27" x14ac:dyDescent="0.25">
      <c r="A33" s="2">
        <v>2034</v>
      </c>
      <c r="B33" s="2">
        <f>B11/'Output-Calculation-sheet'!B10*'Output-Calculation-sheet'!B19</f>
        <v>30713.853010332328</v>
      </c>
      <c r="C33" s="2">
        <f>C11/'Output-Calculation-sheet'!C10*'Output-Calculation-sheet'!C19</f>
        <v>0</v>
      </c>
      <c r="D33" s="2">
        <f>D11/'Output-Calculation-sheet'!D10*'Output-Calculation-sheet'!D19</f>
        <v>9160.6955584416974</v>
      </c>
      <c r="E33" s="2">
        <f>E11/'Output-Calculation-sheet'!E10*'Output-Calculation-sheet'!E19</f>
        <v>11380.186645696147</v>
      </c>
      <c r="F33" s="2">
        <f>F11/'Output-Calculation-sheet'!F10*'Output-Calculation-sheet'!F19</f>
        <v>5206.9346784179588</v>
      </c>
      <c r="G33" s="2">
        <f>G11/'Output-Calculation-sheet'!G10*'Output-Calculation-sheet'!G19</f>
        <v>3118.704940704919</v>
      </c>
      <c r="H33" s="2">
        <f>H11/'Output-Calculation-sheet'!H10*'Output-Calculation-sheet'!H19</f>
        <v>0</v>
      </c>
      <c r="I33" s="2">
        <f>I11/'Output-Calculation-sheet'!I10*'Output-Calculation-sheet'!I19</f>
        <v>3402.7466711808456</v>
      </c>
      <c r="J33" s="2">
        <f>J11/'Output-Calculation-sheet'!J10*'Output-Calculation-sheet'!J19</f>
        <v>2882.952830850877</v>
      </c>
      <c r="K33" s="2">
        <f>K11/'Output-Calculation-sheet'!K10*'Output-Calculation-sheet'!K19</f>
        <v>3992.0431493329775</v>
      </c>
      <c r="L33" s="2">
        <f>L11/'Output-Calculation-sheet'!L10*'Output-Calculation-sheet'!L19</f>
        <v>3249.4476217331585</v>
      </c>
      <c r="M33" s="2">
        <f>M11/'Output-Calculation-sheet'!M10*'Output-Calculation-sheet'!M19</f>
        <v>0</v>
      </c>
      <c r="N33" s="2">
        <f>N11/'Output-Calculation-sheet'!N10*'Output-Calculation-sheet'!N19</f>
        <v>1835.9744244737808</v>
      </c>
      <c r="O33" s="2">
        <f>O11/'Output-Calculation-sheet'!O10*'Output-Calculation-sheet'!O19</f>
        <v>0</v>
      </c>
      <c r="P33" s="2">
        <f>P11/'Output-Calculation-sheet'!P10*'Output-Calculation-sheet'!P19</f>
        <v>4039.79465849904</v>
      </c>
      <c r="Q33" s="2">
        <f>Q11/'Output-Calculation-sheet'!Q10*'Output-Calculation-sheet'!Q19</f>
        <v>3234.6158649854578</v>
      </c>
      <c r="R33" s="2">
        <f>R11/'Output-Calculation-sheet'!R10*'Output-Calculation-sheet'!R19</f>
        <v>2884.2244680967965</v>
      </c>
      <c r="S33" s="2">
        <f>S11/'Output-Calculation-sheet'!S10*'Output-Calculation-sheet'!S19</f>
        <v>1348.1074393325928</v>
      </c>
      <c r="T33" s="2">
        <f>T11/'Output-Calculation-sheet'!T10*'Output-Calculation-sheet'!T19</f>
        <v>846.35139667522299</v>
      </c>
      <c r="U33" s="2">
        <f>U11/'Output-Calculation-sheet'!U10*'Output-Calculation-sheet'!U19</f>
        <v>974.08418860232439</v>
      </c>
      <c r="V33" s="2">
        <f>V11/'Output-Calculation-sheet'!V10*'Output-Calculation-sheet'!V19</f>
        <v>664.59027220274777</v>
      </c>
      <c r="W33" s="2">
        <f>W11/'Output-Calculation-sheet'!W10*'Output-Calculation-sheet'!W19</f>
        <v>413.89525535282991</v>
      </c>
      <c r="X33" s="2">
        <f>X11/'Output-Calculation-sheet'!X10*'Output-Calculation-sheet'!X19</f>
        <v>130.69931199114018</v>
      </c>
      <c r="Y33" s="2">
        <f>Y11/'Output-Calculation-sheet'!Y10*'Output-Calculation-sheet'!Y19</f>
        <v>372.49070887771717</v>
      </c>
      <c r="AA33" s="2">
        <f t="shared" si="1"/>
        <v>89.85239309578057</v>
      </c>
    </row>
    <row r="34" spans="1:27" x14ac:dyDescent="0.25">
      <c r="A34" s="2">
        <v>2035</v>
      </c>
      <c r="B34" s="2">
        <f>B12/'Output-Calculation-sheet'!B11*'Output-Calculation-sheet'!B20</f>
        <v>27067.800811964404</v>
      </c>
      <c r="C34" s="2">
        <f>C12/'Output-Calculation-sheet'!C11*'Output-Calculation-sheet'!C20</f>
        <v>0</v>
      </c>
      <c r="D34" s="2">
        <f>D12/'Output-Calculation-sheet'!D11*'Output-Calculation-sheet'!D20</f>
        <v>9351.935234465318</v>
      </c>
      <c r="E34" s="2">
        <f>E12/'Output-Calculation-sheet'!E11*'Output-Calculation-sheet'!E20</f>
        <v>9084.5026765217353</v>
      </c>
      <c r="F34" s="2">
        <f>F12/'Output-Calculation-sheet'!F11*'Output-Calculation-sheet'!F20</f>
        <v>5951.0892416342758</v>
      </c>
      <c r="G34" s="2">
        <f>G12/'Output-Calculation-sheet'!G11*'Output-Calculation-sheet'!G20</f>
        <v>3157.681359286149</v>
      </c>
      <c r="H34" s="2">
        <f>H12/'Output-Calculation-sheet'!H11*'Output-Calculation-sheet'!H20</f>
        <v>0</v>
      </c>
      <c r="I34" s="2">
        <f>I12/'Output-Calculation-sheet'!I11*'Output-Calculation-sheet'!I20</f>
        <v>3632.6863167083616</v>
      </c>
      <c r="J34" s="2">
        <f>J12/'Output-Calculation-sheet'!J11*'Output-Calculation-sheet'!J20</f>
        <v>3082.4310533762609</v>
      </c>
      <c r="K34" s="2">
        <f>K12/'Output-Calculation-sheet'!K11*'Output-Calculation-sheet'!K20</f>
        <v>4341.7209136449237</v>
      </c>
      <c r="L34" s="2">
        <f>L12/'Output-Calculation-sheet'!L11*'Output-Calculation-sheet'!L20</f>
        <v>3168.9600803542098</v>
      </c>
      <c r="M34" s="2">
        <f>M12/'Output-Calculation-sheet'!M11*'Output-Calculation-sheet'!M20</f>
        <v>0</v>
      </c>
      <c r="N34" s="2">
        <f>N12/'Output-Calculation-sheet'!N11*'Output-Calculation-sheet'!N20</f>
        <v>1675.3502958582071</v>
      </c>
      <c r="O34" s="2">
        <f>O12/'Output-Calculation-sheet'!O11*'Output-Calculation-sheet'!O20</f>
        <v>0</v>
      </c>
      <c r="P34" s="2">
        <f>P12/'Output-Calculation-sheet'!P11*'Output-Calculation-sheet'!P20</f>
        <v>3781.329916892405</v>
      </c>
      <c r="Q34" s="2">
        <f>Q12/'Output-Calculation-sheet'!Q11*'Output-Calculation-sheet'!Q20</f>
        <v>2803.013077847575</v>
      </c>
      <c r="R34" s="2">
        <f>R12/'Output-Calculation-sheet'!R11*'Output-Calculation-sheet'!R20</f>
        <v>3182.6116035556911</v>
      </c>
      <c r="S34" s="2">
        <f>S12/'Output-Calculation-sheet'!S11*'Output-Calculation-sheet'!S20</f>
        <v>1164.8913346762836</v>
      </c>
      <c r="T34" s="2">
        <f>T12/'Output-Calculation-sheet'!T11*'Output-Calculation-sheet'!T20</f>
        <v>950.7422743994357</v>
      </c>
      <c r="U34" s="2">
        <f>U12/'Output-Calculation-sheet'!U11*'Output-Calculation-sheet'!U20</f>
        <v>870.09804112727227</v>
      </c>
      <c r="V34" s="2">
        <f>V12/'Output-Calculation-sheet'!V11*'Output-Calculation-sheet'!V20</f>
        <v>840.92085404318891</v>
      </c>
      <c r="W34" s="2">
        <f>W12/'Output-Calculation-sheet'!W11*'Output-Calculation-sheet'!W20</f>
        <v>510.56536456066965</v>
      </c>
      <c r="X34" s="2">
        <f>X12/'Output-Calculation-sheet'!X11*'Output-Calculation-sheet'!X20</f>
        <v>108.02640759173109</v>
      </c>
      <c r="Y34" s="2">
        <f>Y12/'Output-Calculation-sheet'!Y11*'Output-Calculation-sheet'!Y20</f>
        <v>277.13742347703896</v>
      </c>
      <c r="AA34" s="2">
        <f t="shared" si="1"/>
        <v>85.003494281985141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1.3409915311346294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0.26051857877258355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1.6015101099072129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1.3004403175892132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0.2526405689007265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3.0218268333076399E-2</v>
      </c>
      <c r="Y44" s="2">
        <f>Y11/'Output-Calculation-sheet'!Y10*'Output-Calculation-sheet'!Y37*0.0114</f>
        <v>0</v>
      </c>
      <c r="AA44" s="2">
        <f t="shared" si="2"/>
        <v>1.5832991548230162</v>
      </c>
    </row>
    <row r="45" spans="1:27" x14ac:dyDescent="0.25">
      <c r="A45" s="2">
        <v>2035</v>
      </c>
      <c r="B45" s="2">
        <f>B12/'Output-Calculation-sheet'!B11*'Output-Calculation-sheet'!B38*0.0114</f>
        <v>2.5418287719434769</v>
      </c>
      <c r="C45" s="2">
        <f>C12/'Output-Calculation-sheet'!C11*'Output-Calculation-sheet'!C38*0.0114</f>
        <v>2.4128172537182899</v>
      </c>
      <c r="D45" s="2">
        <f>D12/'Output-Calculation-sheet'!D11*'Output-Calculation-sheet'!D38*0.0114</f>
        <v>1.0686747493800648</v>
      </c>
      <c r="E45" s="2">
        <f>E12/'Output-Calculation-sheet'!E11*'Output-Calculation-sheet'!E38*0.0114</f>
        <v>0.84931137555436187</v>
      </c>
      <c r="F45" s="2">
        <f>F12/'Output-Calculation-sheet'!F11*'Output-Calculation-sheet'!F38*0.0114</f>
        <v>0.53415861484812566</v>
      </c>
      <c r="G45" s="2">
        <f>G12/'Output-Calculation-sheet'!G11*'Output-Calculation-sheet'!G38*0.0114</f>
        <v>0.38335659360243346</v>
      </c>
      <c r="H45" s="2">
        <f>H12/'Output-Calculation-sheet'!H11*'Output-Calculation-sheet'!H38*0.0114</f>
        <v>0.37137014784360362</v>
      </c>
      <c r="I45" s="2">
        <f>I12/'Output-Calculation-sheet'!I11*'Output-Calculation-sheet'!I38*0.0114</f>
        <v>0.34480636790177949</v>
      </c>
      <c r="J45" s="2">
        <f>J12/'Output-Calculation-sheet'!J11*'Output-Calculation-sheet'!J38*0.0114</f>
        <v>0.34124509840727729</v>
      </c>
      <c r="K45" s="2">
        <f>K12/'Output-Calculation-sheet'!K11*'Output-Calculation-sheet'!K38*0.0114</f>
        <v>0.33889038435319019</v>
      </c>
      <c r="L45" s="2">
        <f>L12/'Output-Calculation-sheet'!L11*'Output-Calculation-sheet'!L38*0.0114</f>
        <v>0.269469394587943</v>
      </c>
      <c r="M45" s="2">
        <f>M12/'Output-Calculation-sheet'!M11*'Output-Calculation-sheet'!M38*0.0114</f>
        <v>0.25553900236610932</v>
      </c>
      <c r="N45" s="2">
        <f>N12/'Output-Calculation-sheet'!N11*'Output-Calculation-sheet'!N38*0.0114</f>
        <v>0.25115383487124149</v>
      </c>
      <c r="O45" s="2">
        <f>O12/'Output-Calculation-sheet'!O11*'Output-Calculation-sheet'!O38*0.0114</f>
        <v>0.46874548211710521</v>
      </c>
      <c r="P45" s="2">
        <f>P12/'Output-Calculation-sheet'!P11*'Output-Calculation-sheet'!P38*0.0114</f>
        <v>0.23202088945892363</v>
      </c>
      <c r="Q45" s="2">
        <f>Q12/'Output-Calculation-sheet'!Q11*'Output-Calculation-sheet'!Q38*0.0114</f>
        <v>0.22004854241960098</v>
      </c>
      <c r="R45" s="2">
        <f>R12/'Output-Calculation-sheet'!R11*'Output-Calculation-sheet'!R38*0.0114</f>
        <v>0.21821916048991585</v>
      </c>
      <c r="S45" s="2">
        <f>S12/'Output-Calculation-sheet'!S11*'Output-Calculation-sheet'!S38*0.0114</f>
        <v>0.14396965758141406</v>
      </c>
      <c r="T45" s="2">
        <f>T12/'Output-Calculation-sheet'!T11*'Output-Calculation-sheet'!T38*0.0114</f>
        <v>8.0733422183639242E-2</v>
      </c>
      <c r="U45" s="2">
        <f>U12/'Output-Calculation-sheet'!U11*'Output-Calculation-sheet'!U38*0.0114</f>
        <v>7.0208930272160991E-2</v>
      </c>
      <c r="V45" s="2">
        <f>V12/'Output-Calculation-sheet'!V11*'Output-Calculation-sheet'!V38*0.0114</f>
        <v>5.4137452837423009E-2</v>
      </c>
      <c r="W45" s="2">
        <f>W12/'Output-Calculation-sheet'!W11*'Output-Calculation-sheet'!W38*0.0114</f>
        <v>4.6878962910394201E-2</v>
      </c>
      <c r="X45" s="2">
        <f>X12/'Output-Calculation-sheet'!X11*'Output-Calculation-sheet'!X38*0.0114</f>
        <v>2.8033258514585348E-2</v>
      </c>
      <c r="Y45" s="2">
        <f>Y12/'Output-Calculation-sheet'!Y11*'Output-Calculation-sheet'!Y38*0.0114</f>
        <v>2.7052614419864059E-2</v>
      </c>
      <c r="AA45" s="2">
        <f t="shared" si="2"/>
        <v>11.552669962582923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1336.3119935930713</v>
      </c>
      <c r="C52" s="2">
        <f>C8/'Output-Calculation-sheet'!C7*'Output-Calculation-sheet'!C43</f>
        <v>0</v>
      </c>
      <c r="D52" s="2">
        <f>D8/'Output-Calculation-sheet'!D7*'Output-Calculation-sheet'!D43</f>
        <v>2902.8030211227906</v>
      </c>
      <c r="E52" s="2">
        <f>E8/'Output-Calculation-sheet'!E7*'Output-Calculation-sheet'!E43</f>
        <v>2083.7005046210161</v>
      </c>
      <c r="F52" s="2">
        <f>F8/'Output-Calculation-sheet'!F7*'Output-Calculation-sheet'!F43</f>
        <v>0</v>
      </c>
      <c r="G52" s="2">
        <f>G8/'Output-Calculation-sheet'!G7*'Output-Calculation-sheet'!G43</f>
        <v>738.98554387208378</v>
      </c>
      <c r="H52" s="2">
        <f>H8/'Output-Calculation-sheet'!H7*'Output-Calculation-sheet'!H43</f>
        <v>5661.9569559539841</v>
      </c>
      <c r="I52" s="2">
        <f>I8/'Output-Calculation-sheet'!I7*'Output-Calculation-sheet'!I43</f>
        <v>241.69940948571974</v>
      </c>
      <c r="J52" s="2">
        <f>J8/'Output-Calculation-sheet'!J7*'Output-Calculation-sheet'!J43</f>
        <v>1345.517220091388</v>
      </c>
      <c r="K52" s="2">
        <f>K8/'Output-Calculation-sheet'!K7*'Output-Calculation-sheet'!K43</f>
        <v>2642.7712742996528</v>
      </c>
      <c r="L52" s="2">
        <f>L8/'Output-Calculation-sheet'!L7*'Output-Calculation-sheet'!L43</f>
        <v>2455.5744757710818</v>
      </c>
      <c r="M52" s="2">
        <f>M8/'Output-Calculation-sheet'!M7*'Output-Calculation-sheet'!M43</f>
        <v>16031.735603298621</v>
      </c>
      <c r="N52" s="2">
        <f>N8/'Output-Calculation-sheet'!N7*'Output-Calculation-sheet'!N43</f>
        <v>9176.6927972693447</v>
      </c>
      <c r="O52" s="2">
        <f>O8/'Output-Calculation-sheet'!O7*'Output-Calculation-sheet'!O43</f>
        <v>0</v>
      </c>
      <c r="P52" s="2">
        <f>P8/'Output-Calculation-sheet'!P7*'Output-Calculation-sheet'!P43</f>
        <v>1951.6801494761673</v>
      </c>
      <c r="Q52" s="2">
        <f>Q8/'Output-Calculation-sheet'!Q7*'Output-Calculation-sheet'!Q43</f>
        <v>443.46225062021887</v>
      </c>
      <c r="R52" s="2">
        <f>R8/'Output-Calculation-sheet'!R7*'Output-Calculation-sheet'!R43</f>
        <v>3556.4454313408332</v>
      </c>
      <c r="S52" s="2">
        <f>S8/'Output-Calculation-sheet'!S7*'Output-Calculation-sheet'!S43</f>
        <v>592.89686533082784</v>
      </c>
      <c r="T52" s="2">
        <f>T8/'Output-Calculation-sheet'!T7*'Output-Calculation-sheet'!T43</f>
        <v>1054.0226777702314</v>
      </c>
      <c r="U52" s="2">
        <f>U8/'Output-Calculation-sheet'!U7*'Output-Calculation-sheet'!U43</f>
        <v>393.71562864498492</v>
      </c>
      <c r="V52" s="2">
        <f>V8/'Output-Calculation-sheet'!V7*'Output-Calculation-sheet'!V43</f>
        <v>1029.3613956956372</v>
      </c>
      <c r="W52" s="2">
        <f>W8/'Output-Calculation-sheet'!W7*'Output-Calculation-sheet'!W43</f>
        <v>12.322804957563356</v>
      </c>
      <c r="X52" s="2">
        <f>X8/'Output-Calculation-sheet'!X7*'Output-Calculation-sheet'!X43</f>
        <v>835.14680422549566</v>
      </c>
      <c r="Y52" s="2">
        <f>Y8/'Output-Calculation-sheet'!Y7*'Output-Calculation-sheet'!Y43</f>
        <v>0</v>
      </c>
      <c r="AA52" s="2">
        <f t="shared" si="3"/>
        <v>54.486802807440718</v>
      </c>
    </row>
    <row r="53" spans="1:27" x14ac:dyDescent="0.25">
      <c r="A53" s="2">
        <v>2032</v>
      </c>
      <c r="B53" s="2">
        <f>B9/'Output-Calculation-sheet'!B8*'Output-Calculation-sheet'!B44</f>
        <v>4609.8225859385902</v>
      </c>
      <c r="C53" s="2">
        <f>C9/'Output-Calculation-sheet'!C8*'Output-Calculation-sheet'!C44</f>
        <v>0</v>
      </c>
      <c r="D53" s="2">
        <f>D9/'Output-Calculation-sheet'!D8*'Output-Calculation-sheet'!D44</f>
        <v>4182.2859587255798</v>
      </c>
      <c r="E53" s="2">
        <f>E9/'Output-Calculation-sheet'!E8*'Output-Calculation-sheet'!E44</f>
        <v>2675.2550959918071</v>
      </c>
      <c r="F53" s="2">
        <f>F9/'Output-Calculation-sheet'!F8*'Output-Calculation-sheet'!F44</f>
        <v>0</v>
      </c>
      <c r="G53" s="2">
        <f>G9/'Output-Calculation-sheet'!G8*'Output-Calculation-sheet'!G44</f>
        <v>987.98652341653201</v>
      </c>
      <c r="H53" s="2">
        <f>H9/'Output-Calculation-sheet'!H8*'Output-Calculation-sheet'!H44</f>
        <v>12371.339826477963</v>
      </c>
      <c r="I53" s="2">
        <f>I9/'Output-Calculation-sheet'!I8*'Output-Calculation-sheet'!I44</f>
        <v>362.03643697325339</v>
      </c>
      <c r="J53" s="2">
        <f>J9/'Output-Calculation-sheet'!J8*'Output-Calculation-sheet'!J44</f>
        <v>1661.1961548160721</v>
      </c>
      <c r="K53" s="2">
        <f>K9/'Output-Calculation-sheet'!K8*'Output-Calculation-sheet'!K44</f>
        <v>3008.3371999284332</v>
      </c>
      <c r="L53" s="2">
        <f>L9/'Output-Calculation-sheet'!L8*'Output-Calculation-sheet'!L44</f>
        <v>2932.2339453437921</v>
      </c>
      <c r="M53" s="2">
        <f>M9/'Output-Calculation-sheet'!M8*'Output-Calculation-sheet'!M44</f>
        <v>17635.176530662189</v>
      </c>
      <c r="N53" s="2">
        <f>N9/'Output-Calculation-sheet'!N8*'Output-Calculation-sheet'!N44</f>
        <v>11746.817267196437</v>
      </c>
      <c r="O53" s="2">
        <f>O9/'Output-Calculation-sheet'!O8*'Output-Calculation-sheet'!O44</f>
        <v>0</v>
      </c>
      <c r="P53" s="2">
        <f>P9/'Output-Calculation-sheet'!P8*'Output-Calculation-sheet'!P44</f>
        <v>2436.1503714166256</v>
      </c>
      <c r="Q53" s="2">
        <f>Q9/'Output-Calculation-sheet'!Q8*'Output-Calculation-sheet'!Q44</f>
        <v>735.14136381255742</v>
      </c>
      <c r="R53" s="2">
        <f>R9/'Output-Calculation-sheet'!R8*'Output-Calculation-sheet'!R44</f>
        <v>4124.2253756178588</v>
      </c>
      <c r="S53" s="2">
        <f>S9/'Output-Calculation-sheet'!S8*'Output-Calculation-sheet'!S44</f>
        <v>1195.5687186717248</v>
      </c>
      <c r="T53" s="2">
        <f>T9/'Output-Calculation-sheet'!T8*'Output-Calculation-sheet'!T44</f>
        <v>1225.2784788094448</v>
      </c>
      <c r="U53" s="2">
        <f>U9/'Output-Calculation-sheet'!U8*'Output-Calculation-sheet'!U44</f>
        <v>522.72260064545969</v>
      </c>
      <c r="V53" s="2">
        <f>V9/'Output-Calculation-sheet'!V8*'Output-Calculation-sheet'!V44</f>
        <v>1142.0218446727374</v>
      </c>
      <c r="W53" s="2">
        <f>W9/'Output-Calculation-sheet'!W8*'Output-Calculation-sheet'!W44</f>
        <v>31.32278391769588</v>
      </c>
      <c r="X53" s="2">
        <f>X9/'Output-Calculation-sheet'!X8*'Output-Calculation-sheet'!X44</f>
        <v>1696.4738082304771</v>
      </c>
      <c r="Y53" s="2">
        <f>Y9/'Output-Calculation-sheet'!Y8*'Output-Calculation-sheet'!Y44</f>
        <v>0</v>
      </c>
      <c r="AA53" s="2">
        <f t="shared" si="3"/>
        <v>75.281392871265226</v>
      </c>
    </row>
    <row r="54" spans="1:27" x14ac:dyDescent="0.25">
      <c r="A54" s="2">
        <v>2033</v>
      </c>
      <c r="B54" s="2">
        <f>B10/'Output-Calculation-sheet'!B9*'Output-Calculation-sheet'!B45</f>
        <v>31723.639839524207</v>
      </c>
      <c r="C54" s="2">
        <f>C10/'Output-Calculation-sheet'!C9*'Output-Calculation-sheet'!C45</f>
        <v>76342.412605822319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22993.626127043048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297.39146854830915</v>
      </c>
      <c r="L54" s="2">
        <f>L10/'Output-Calculation-sheet'!L9*'Output-Calculation-sheet'!L45</f>
        <v>0</v>
      </c>
      <c r="M54" s="2">
        <f>M10/'Output-Calculation-sheet'!M9*'Output-Calculation-sheet'!M45</f>
        <v>15772.032185417154</v>
      </c>
      <c r="N54" s="2">
        <f>N10/'Output-Calculation-sheet'!N9*'Output-Calculation-sheet'!N45</f>
        <v>8840.4376475268873</v>
      </c>
      <c r="O54" s="2">
        <f>O10/'Output-Calculation-sheet'!O9*'Output-Calculation-sheet'!O45</f>
        <v>14099.996763393337</v>
      </c>
      <c r="P54" s="2">
        <f>P10/'Output-Calculation-sheet'!P9*'Output-Calculation-sheet'!P45</f>
        <v>2398.0581073492581</v>
      </c>
      <c r="Q54" s="2">
        <f>Q10/'Output-Calculation-sheet'!Q9*'Output-Calculation-sheet'!Q45</f>
        <v>922.60053356851824</v>
      </c>
      <c r="R54" s="2">
        <f>R10/'Output-Calculation-sheet'!R9*'Output-Calculation-sheet'!R45</f>
        <v>1553.2540349278856</v>
      </c>
      <c r="S54" s="2">
        <f>S10/'Output-Calculation-sheet'!S9*'Output-Calculation-sheet'!S45</f>
        <v>3776.1566425123065</v>
      </c>
      <c r="T54" s="2">
        <f>T10/'Output-Calculation-sheet'!T9*'Output-Calculation-sheet'!T45</f>
        <v>78.719098474366149</v>
      </c>
      <c r="U54" s="2">
        <f>U10/'Output-Calculation-sheet'!U9*'Output-Calculation-sheet'!U45</f>
        <v>561.34900615363858</v>
      </c>
      <c r="V54" s="2">
        <f>V10/'Output-Calculation-sheet'!V9*'Output-Calculation-sheet'!V45</f>
        <v>42.229365393348424</v>
      </c>
      <c r="W54" s="2">
        <f>W10/'Output-Calculation-sheet'!W9*'Output-Calculation-sheet'!W45</f>
        <v>0</v>
      </c>
      <c r="X54" s="2">
        <f>X10/'Output-Calculation-sheet'!X9*'Output-Calculation-sheet'!X45</f>
        <v>1812.2322722539323</v>
      </c>
      <c r="Y54" s="2">
        <f>Y10/'Output-Calculation-sheet'!Y9*'Output-Calculation-sheet'!Y45</f>
        <v>18.46435035992474</v>
      </c>
      <c r="AA54" s="2">
        <f t="shared" si="3"/>
        <v>181.23260004826838</v>
      </c>
    </row>
    <row r="55" spans="1:27" x14ac:dyDescent="0.25">
      <c r="A55" s="2">
        <v>2034</v>
      </c>
      <c r="B55" s="2">
        <f>B11/'Output-Calculation-sheet'!B10*'Output-Calculation-sheet'!B46</f>
        <v>87486.051301048341</v>
      </c>
      <c r="C55" s="2">
        <f>C11/'Output-Calculation-sheet'!C10*'Output-Calculation-sheet'!C46</f>
        <v>75060.502541552836</v>
      </c>
      <c r="D55" s="2">
        <f>D11/'Output-Calculation-sheet'!D10*'Output-Calculation-sheet'!D46</f>
        <v>8084.0068906881679</v>
      </c>
      <c r="E55" s="2">
        <f>E11/'Output-Calculation-sheet'!E10*'Output-Calculation-sheet'!E46</f>
        <v>9877.8674124822774</v>
      </c>
      <c r="F55" s="2">
        <f>F11/'Output-Calculation-sheet'!F10*'Output-Calculation-sheet'!F46</f>
        <v>303.04884102887502</v>
      </c>
      <c r="G55" s="2">
        <f>G11/'Output-Calculation-sheet'!G10*'Output-Calculation-sheet'!G46</f>
        <v>3588.634863659247</v>
      </c>
      <c r="H55" s="2">
        <f>H11/'Output-Calculation-sheet'!H10*'Output-Calculation-sheet'!H46</f>
        <v>26933.543474513946</v>
      </c>
      <c r="I55" s="2">
        <f>I11/'Output-Calculation-sheet'!I10*'Output-Calculation-sheet'!I46</f>
        <v>1956.2198805259395</v>
      </c>
      <c r="J55" s="2">
        <f>J11/'Output-Calculation-sheet'!J10*'Output-Calculation-sheet'!J46</f>
        <v>1387.4777186317135</v>
      </c>
      <c r="K55" s="2">
        <f>K11/'Output-Calculation-sheet'!K10*'Output-Calculation-sheet'!K46</f>
        <v>3813.2681653458794</v>
      </c>
      <c r="L55" s="2">
        <f>L11/'Output-Calculation-sheet'!L10*'Output-Calculation-sheet'!L46</f>
        <v>1401.4037528352274</v>
      </c>
      <c r="M55" s="2">
        <f>M11/'Output-Calculation-sheet'!M10*'Output-Calculation-sheet'!M46</f>
        <v>18460.424929035798</v>
      </c>
      <c r="N55" s="2">
        <f>N11/'Output-Calculation-sheet'!N10*'Output-Calculation-sheet'!N46</f>
        <v>13987.698047019232</v>
      </c>
      <c r="O55" s="2">
        <f>O11/'Output-Calculation-sheet'!O10*'Output-Calculation-sheet'!O46</f>
        <v>13784.424022478235</v>
      </c>
      <c r="P55" s="2">
        <f>P11/'Output-Calculation-sheet'!P10*'Output-Calculation-sheet'!P46</f>
        <v>5199.5597520556566</v>
      </c>
      <c r="Q55" s="2">
        <f>Q11/'Output-Calculation-sheet'!Q10*'Output-Calculation-sheet'!Q46</f>
        <v>5534.6641542161342</v>
      </c>
      <c r="R55" s="2">
        <f>R11/'Output-Calculation-sheet'!R10*'Output-Calculation-sheet'!R46</f>
        <v>4209.3417619956108</v>
      </c>
      <c r="S55" s="2">
        <f>S11/'Output-Calculation-sheet'!S10*'Output-Calculation-sheet'!S46</f>
        <v>6915.5356429021513</v>
      </c>
      <c r="T55" s="2">
        <f>T11/'Output-Calculation-sheet'!T10*'Output-Calculation-sheet'!T46</f>
        <v>954.23318346504732</v>
      </c>
      <c r="U55" s="2">
        <f>U11/'Output-Calculation-sheet'!U10*'Output-Calculation-sheet'!U46</f>
        <v>1593.2896602186211</v>
      </c>
      <c r="V55" s="2">
        <f>V11/'Output-Calculation-sheet'!V10*'Output-Calculation-sheet'!V46</f>
        <v>639.88064135613911</v>
      </c>
      <c r="W55" s="2">
        <f>W11/'Output-Calculation-sheet'!W10*'Output-Calculation-sheet'!W46</f>
        <v>84.221454293037255</v>
      </c>
      <c r="X55" s="2">
        <f>X11/'Output-Calculation-sheet'!X10*'Output-Calculation-sheet'!X46</f>
        <v>1905.8714852177134</v>
      </c>
      <c r="Y55" s="2">
        <f>Y11/'Output-Calculation-sheet'!Y10*'Output-Calculation-sheet'!Y46</f>
        <v>488.57782276671827</v>
      </c>
      <c r="AA55" s="2">
        <f t="shared" si="3"/>
        <v>293.64974739933257</v>
      </c>
    </row>
    <row r="56" spans="1:27" x14ac:dyDescent="0.25">
      <c r="A56" s="2">
        <v>2035</v>
      </c>
      <c r="B56" s="2">
        <f>B12/'Output-Calculation-sheet'!B11*'Output-Calculation-sheet'!B47</f>
        <v>104794.69498363457</v>
      </c>
      <c r="C56" s="2">
        <f>C12/'Output-Calculation-sheet'!C11*'Output-Calculation-sheet'!C47</f>
        <v>70691.312521220068</v>
      </c>
      <c r="D56" s="2">
        <f>D12/'Output-Calculation-sheet'!D11*'Output-Calculation-sheet'!D47</f>
        <v>15280.174048153556</v>
      </c>
      <c r="E56" s="2">
        <f>E12/'Output-Calculation-sheet'!E11*'Output-Calculation-sheet'!E47</f>
        <v>27639.870204444585</v>
      </c>
      <c r="F56" s="2">
        <f>F12/'Output-Calculation-sheet'!F11*'Output-Calculation-sheet'!F47</f>
        <v>3092.4972438575696</v>
      </c>
      <c r="G56" s="2">
        <f>G12/'Output-Calculation-sheet'!G11*'Output-Calculation-sheet'!G47</f>
        <v>7028.2042160446126</v>
      </c>
      <c r="H56" s="2">
        <f>H12/'Output-Calculation-sheet'!H11*'Output-Calculation-sheet'!H47</f>
        <v>25214.078458855191</v>
      </c>
      <c r="I56" s="2">
        <f>I12/'Output-Calculation-sheet'!I11*'Output-Calculation-sheet'!I47</f>
        <v>4536.925893444467</v>
      </c>
      <c r="J56" s="2">
        <f>J12/'Output-Calculation-sheet'!J11*'Output-Calculation-sheet'!J47</f>
        <v>4460.1333037442382</v>
      </c>
      <c r="K56" s="2">
        <f>K12/'Output-Calculation-sheet'!K11*'Output-Calculation-sheet'!K47</f>
        <v>6183.2631531108382</v>
      </c>
      <c r="L56" s="2">
        <f>L12/'Output-Calculation-sheet'!L11*'Output-Calculation-sheet'!L47</f>
        <v>5767.5905508296573</v>
      </c>
      <c r="M56" s="2">
        <f>M12/'Output-Calculation-sheet'!M11*'Output-Calculation-sheet'!M47</f>
        <v>17932.561569551533</v>
      </c>
      <c r="N56" s="2">
        <f>N12/'Output-Calculation-sheet'!N11*'Output-Calculation-sheet'!N47</f>
        <v>14870.950748955089</v>
      </c>
      <c r="O56" s="2">
        <f>O12/'Output-Calculation-sheet'!O11*'Output-Calculation-sheet'!O47</f>
        <v>12993.295820088179</v>
      </c>
      <c r="P56" s="2">
        <f>P12/'Output-Calculation-sheet'!P11*'Output-Calculation-sheet'!P47</f>
        <v>7286.270037394268</v>
      </c>
      <c r="Q56" s="2">
        <f>Q12/'Output-Calculation-sheet'!Q11*'Output-Calculation-sheet'!Q47</f>
        <v>6871.691324682276</v>
      </c>
      <c r="R56" s="2">
        <f>R12/'Output-Calculation-sheet'!R11*'Output-Calculation-sheet'!R47</f>
        <v>5589.4732336013531</v>
      </c>
      <c r="S56" s="2">
        <f>S12/'Output-Calculation-sheet'!S11*'Output-Calculation-sheet'!S47</f>
        <v>7438.4323083730596</v>
      </c>
      <c r="T56" s="2">
        <f>T12/'Output-Calculation-sheet'!T11*'Output-Calculation-sheet'!T47</f>
        <v>2004.1717963131493</v>
      </c>
      <c r="U56" s="2">
        <f>U12/'Output-Calculation-sheet'!U11*'Output-Calculation-sheet'!U47</f>
        <v>1903.0315310612057</v>
      </c>
      <c r="V56" s="2">
        <f>V12/'Output-Calculation-sheet'!V11*'Output-Calculation-sheet'!V47</f>
        <v>1168.2292454391279</v>
      </c>
      <c r="W56" s="2">
        <f>W12/'Output-Calculation-sheet'!W11*'Output-Calculation-sheet'!W47</f>
        <v>678.51130528202134</v>
      </c>
      <c r="X56" s="2">
        <f>X12/'Output-Calculation-sheet'!X11*'Output-Calculation-sheet'!X47</f>
        <v>1807.4074568614237</v>
      </c>
      <c r="Y56" s="2">
        <f>Y12/'Output-Calculation-sheet'!Y11*'Output-Calculation-sheet'!Y47</f>
        <v>1015.659558921212</v>
      </c>
      <c r="AA56" s="2">
        <f t="shared" si="3"/>
        <v>356.24843051386324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8.2555322194744072</v>
      </c>
      <c r="C63" s="2">
        <f>C8*'Output-Calculation-sheet'!C52/10^9</f>
        <v>5.0720083215808032</v>
      </c>
      <c r="D63" s="2">
        <f>D8*'Output-Calculation-sheet'!D52/10^9</f>
        <v>1.7869656533108911</v>
      </c>
      <c r="E63" s="2">
        <f>E8*'Output-Calculation-sheet'!E52/10^9</f>
        <v>2.1369526952440236</v>
      </c>
      <c r="F63" s="2">
        <f>F8*'Output-Calculation-sheet'!F52/10^9</f>
        <v>0.82967163423469747</v>
      </c>
      <c r="G63" s="2">
        <f>G8*'Output-Calculation-sheet'!G52/10^9</f>
        <v>0.58558511410371161</v>
      </c>
      <c r="H63" s="2">
        <f>H8*'Output-Calculation-sheet'!H52/10^9</f>
        <v>1.5602328032719832</v>
      </c>
      <c r="I63" s="2">
        <f>I8*'Output-Calculation-sheet'!I52/10^9</f>
        <v>0.57371475428315433</v>
      </c>
      <c r="J63" s="2">
        <f>J8*'Output-Calculation-sheet'!J52/10^9</f>
        <v>0.59734102694123736</v>
      </c>
      <c r="K63" s="2">
        <f>K8*'Output-Calculation-sheet'!K52/10^9</f>
        <v>0.72050979133128146</v>
      </c>
      <c r="L63" s="2">
        <f>L8*'Output-Calculation-sheet'!L52/10^9</f>
        <v>0.75209810932251242</v>
      </c>
      <c r="M63" s="2">
        <f>M8*'Output-Calculation-sheet'!M52/10^9</f>
        <v>1.1773298796333211</v>
      </c>
      <c r="N63" s="2">
        <f>N8*'Output-Calculation-sheet'!N52/10^9</f>
        <v>1.0123740653250968</v>
      </c>
      <c r="O63" s="2">
        <f>O8*'Output-Calculation-sheet'!O52/10^9</f>
        <v>1.0615838438529472</v>
      </c>
      <c r="P63" s="2">
        <f>P8*'Output-Calculation-sheet'!P52/10^9</f>
        <v>0.6463566765627099</v>
      </c>
      <c r="Q63" s="2">
        <f>Q8*'Output-Calculation-sheet'!Q52/10^9</f>
        <v>0.70370027221296583</v>
      </c>
      <c r="R63" s="2">
        <f>R8*'Output-Calculation-sheet'!R52/10^9</f>
        <v>0.5428261439573685</v>
      </c>
      <c r="S63" s="2">
        <f>S8*'Output-Calculation-sheet'!S52/10^9</f>
        <v>0.51696499229622506</v>
      </c>
      <c r="T63" s="2">
        <f>T8*'Output-Calculation-sheet'!T52/10^9</f>
        <v>0.16823681114219846</v>
      </c>
      <c r="U63" s="2">
        <f>U8*'Output-Calculation-sheet'!U52/10^9</f>
        <v>0.16405911255852507</v>
      </c>
      <c r="V63" s="2">
        <f>V8*'Output-Calculation-sheet'!V52/10^9</f>
        <v>0.13987864376465622</v>
      </c>
      <c r="W63" s="2">
        <f>W8*'Output-Calculation-sheet'!W52/10^9</f>
        <v>7.2056469963387104E-2</v>
      </c>
      <c r="X63" s="2">
        <f>X8*'Output-Calculation-sheet'!X52/10^9</f>
        <v>0.13622833547199728</v>
      </c>
      <c r="Y63" s="2">
        <f>Y8*'Output-Calculation-sheet'!Y52/10^9</f>
        <v>6.5628538512707418E-2</v>
      </c>
      <c r="AA63" s="2">
        <f t="shared" si="4"/>
        <v>29.277835908352809</v>
      </c>
    </row>
    <row r="64" spans="1:27" x14ac:dyDescent="0.25">
      <c r="A64" s="2">
        <v>2032</v>
      </c>
      <c r="B64" s="2">
        <f>B9*'Output-Calculation-sheet'!B53/10^9</f>
        <v>8.9280937175908122</v>
      </c>
      <c r="C64" s="2">
        <f>C9*'Output-Calculation-sheet'!C53/10^9</f>
        <v>5.4836955046937375</v>
      </c>
      <c r="D64" s="2">
        <f>D9*'Output-Calculation-sheet'!D53/10^9</f>
        <v>1.9338958398470822</v>
      </c>
      <c r="E64" s="2">
        <f>E9*'Output-Calculation-sheet'!E53/10^9</f>
        <v>2.313779239803206</v>
      </c>
      <c r="F64" s="2">
        <f>F9*'Output-Calculation-sheet'!F53/10^9</f>
        <v>0.89833992432591203</v>
      </c>
      <c r="G64" s="2">
        <f>G9*'Output-Calculation-sheet'!G53/10^9</f>
        <v>0.63402441617992489</v>
      </c>
      <c r="H64" s="2">
        <f>H9*'Output-Calculation-sheet'!H53/10^9</f>
        <v>1.6723228257649769</v>
      </c>
      <c r="I64" s="2">
        <f>I9*'Output-Calculation-sheet'!I53/10^9</f>
        <v>0.62138360885474475</v>
      </c>
      <c r="J64" s="2">
        <f>J9*'Output-Calculation-sheet'!J53/10^9</f>
        <v>0.64603882704157212</v>
      </c>
      <c r="K64" s="2">
        <f>K9*'Output-Calculation-sheet'!K53/10^9</f>
        <v>0.77817902307967968</v>
      </c>
      <c r="L64" s="2">
        <f>L9*'Output-Calculation-sheet'!L53/10^9</f>
        <v>0.80880133294486733</v>
      </c>
      <c r="M64" s="2">
        <f>M9*'Output-Calculation-sheet'!M53/10^9</f>
        <v>1.2449698023728439</v>
      </c>
      <c r="N64" s="2">
        <f>N9*'Output-Calculation-sheet'!N53/10^9</f>
        <v>1.0791395392094925</v>
      </c>
      <c r="O64" s="2">
        <f>O9*'Output-Calculation-sheet'!O53/10^9</f>
        <v>1.1477117603649774</v>
      </c>
      <c r="P64" s="2">
        <f>P9*'Output-Calculation-sheet'!P53/10^9</f>
        <v>0.69876819522254863</v>
      </c>
      <c r="Q64" s="2">
        <f>Q9*'Output-Calculation-sheet'!Q53/10^9</f>
        <v>0.76199838163785893</v>
      </c>
      <c r="R64" s="2">
        <f>R9*'Output-Calculation-sheet'!R53/10^9</f>
        <v>0.5849660611112002</v>
      </c>
      <c r="S64" s="2">
        <f>S9*'Output-Calculation-sheet'!S53/10^9</f>
        <v>0.5579925125368731</v>
      </c>
      <c r="T64" s="2">
        <f>T9*'Output-Calculation-sheet'!T53/10^9</f>
        <v>0.18130393108193024</v>
      </c>
      <c r="U64" s="2">
        <f>U9*'Output-Calculation-sheet'!U53/10^9</f>
        <v>0.17750924552908845</v>
      </c>
      <c r="V64" s="2">
        <f>V9*'Output-Calculation-sheet'!V53/10^9</f>
        <v>0.15054912399998627</v>
      </c>
      <c r="W64" s="2">
        <f>W9*'Output-Calculation-sheet'!W53/10^9</f>
        <v>7.8028353559658009E-2</v>
      </c>
      <c r="X64" s="2">
        <f>X9*'Output-Calculation-sheet'!X53/10^9</f>
        <v>0.14509271060967552</v>
      </c>
      <c r="Y64" s="2">
        <f>Y9*'Output-Calculation-sheet'!Y53/10^9</f>
        <v>7.1148023713471162E-2</v>
      </c>
      <c r="AA64" s="2">
        <f t="shared" si="4"/>
        <v>31.597731901076124</v>
      </c>
    </row>
    <row r="65" spans="1:27" x14ac:dyDescent="0.25">
      <c r="A65" s="2">
        <v>2033</v>
      </c>
      <c r="B65" s="2">
        <f>B10*'Output-Calculation-sheet'!B54/10^9</f>
        <v>9.0944260112836215</v>
      </c>
      <c r="C65" s="2">
        <f>C10*'Output-Calculation-sheet'!C54/10^9</f>
        <v>6.3627266538480205</v>
      </c>
      <c r="D65" s="2">
        <f>D10*'Output-Calculation-sheet'!D54/10^9</f>
        <v>2.1485558475949942</v>
      </c>
      <c r="E65" s="2">
        <f>E10*'Output-Calculation-sheet'!E54/10^9</f>
        <v>2.419249314553793</v>
      </c>
      <c r="F65" s="2">
        <f>F10*'Output-Calculation-sheet'!F54/10^9</f>
        <v>0.98217382105334039</v>
      </c>
      <c r="G65" s="2">
        <f>G10*'Output-Calculation-sheet'!G54/10^9</f>
        <v>0.6743511704005668</v>
      </c>
      <c r="H65" s="2">
        <f>H10*'Output-Calculation-sheet'!H54/10^9</f>
        <v>1.6665073023393708</v>
      </c>
      <c r="I65" s="2">
        <f>I10*'Output-Calculation-sheet'!I54/10^9</f>
        <v>0.65663387226860115</v>
      </c>
      <c r="J65" s="2">
        <f>J10*'Output-Calculation-sheet'!J54/10^9</f>
        <v>0.78482393137915962</v>
      </c>
      <c r="K65" s="2">
        <f>K10*'Output-Calculation-sheet'!K54/10^9</f>
        <v>0.83730317258572273</v>
      </c>
      <c r="L65" s="2">
        <f>L10*'Output-Calculation-sheet'!L54/10^9</f>
        <v>0.98903114203663745</v>
      </c>
      <c r="M65" s="2">
        <f>M10*'Output-Calculation-sheet'!M54/10^9</f>
        <v>1.2583340857665168</v>
      </c>
      <c r="N65" s="2">
        <f>N10*'Output-Calculation-sheet'!N54/10^9</f>
        <v>1.0865892310181975</v>
      </c>
      <c r="O65" s="2">
        <f>O10*'Output-Calculation-sheet'!O54/10^9</f>
        <v>1.3015346709842799</v>
      </c>
      <c r="P65" s="2">
        <f>P10*'Output-Calculation-sheet'!P54/10^9</f>
        <v>0.70848380189933646</v>
      </c>
      <c r="Q65" s="2">
        <f>Q10*'Output-Calculation-sheet'!Q54/10^9</f>
        <v>0.77307536135599897</v>
      </c>
      <c r="R65" s="2">
        <f>R10*'Output-Calculation-sheet'!R54/10^9</f>
        <v>0.62371775586130507</v>
      </c>
      <c r="S65" s="2">
        <f>S10*'Output-Calculation-sheet'!S54/10^9</f>
        <v>0.56655717553267448</v>
      </c>
      <c r="T65" s="2">
        <f>T10*'Output-Calculation-sheet'!T54/10^9</f>
        <v>0.20853593800336834</v>
      </c>
      <c r="U65" s="2">
        <f>U10*'Output-Calculation-sheet'!U54/10^9</f>
        <v>0.18006478909278578</v>
      </c>
      <c r="V65" s="2">
        <f>V10*'Output-Calculation-sheet'!V54/10^9</f>
        <v>0.23077649292204111</v>
      </c>
      <c r="W65" s="2">
        <f>W10*'Output-Calculation-sheet'!W54/10^9</f>
        <v>8.7865290747531827E-2</v>
      </c>
      <c r="X65" s="2">
        <f>X10*'Output-Calculation-sheet'!X54/10^9</f>
        <v>0.14472409504471306</v>
      </c>
      <c r="Y65" s="2">
        <f>Y10*'Output-Calculation-sheet'!Y54/10^9</f>
        <v>7.2317843944811375E-2</v>
      </c>
      <c r="AA65" s="2">
        <f t="shared" si="4"/>
        <v>33.858358771517381</v>
      </c>
    </row>
    <row r="66" spans="1:27" x14ac:dyDescent="0.25">
      <c r="A66" s="2">
        <v>2034</v>
      </c>
      <c r="B66" s="2">
        <f>B11*'Output-Calculation-sheet'!B55/10^9</f>
        <v>9.0470318455178305</v>
      </c>
      <c r="C66" s="2">
        <f>C11*'Output-Calculation-sheet'!C55/10^9</f>
        <v>6.4047637182202219</v>
      </c>
      <c r="D66" s="2">
        <f>D11*'Output-Calculation-sheet'!D55/10^9</f>
        <v>1.8924791917446411</v>
      </c>
      <c r="E66" s="2">
        <f>E11*'Output-Calculation-sheet'!E55/10^9</f>
        <v>2.2914861890350449</v>
      </c>
      <c r="F66" s="2">
        <f>F11*'Output-Calculation-sheet'!F55/10^9</f>
        <v>0.88065852670090494</v>
      </c>
      <c r="G66" s="2">
        <f>G11*'Output-Calculation-sheet'!G55/10^9</f>
        <v>0.62948248075717028</v>
      </c>
      <c r="H66" s="2">
        <f>H11*'Output-Calculation-sheet'!H55/10^9</f>
        <v>1.6165478326064664</v>
      </c>
      <c r="I66" s="2">
        <f>I11*'Output-Calculation-sheet'!I55/10^9</f>
        <v>0.61561476103486956</v>
      </c>
      <c r="J66" s="2">
        <f>J11*'Output-Calculation-sheet'!J55/10^9</f>
        <v>0.63299450488787767</v>
      </c>
      <c r="K66" s="2">
        <f>K11*'Output-Calculation-sheet'!K55/10^9</f>
        <v>0.75713967110096037</v>
      </c>
      <c r="L66" s="2">
        <f>L11*'Output-Calculation-sheet'!L55/10^9</f>
        <v>0.8018014236500276</v>
      </c>
      <c r="M66" s="2">
        <f>M11*'Output-Calculation-sheet'!M55/10^9</f>
        <v>1.1659000960136887</v>
      </c>
      <c r="N66" s="2">
        <f>N11*'Output-Calculation-sheet'!N55/10^9</f>
        <v>1.0186857707773633</v>
      </c>
      <c r="O66" s="2">
        <f>O11*'Output-Calculation-sheet'!O55/10^9</f>
        <v>1.285675770149316</v>
      </c>
      <c r="P66" s="2">
        <f>P11*'Output-Calculation-sheet'!P55/10^9</f>
        <v>0.70024563569288656</v>
      </c>
      <c r="Q66" s="2">
        <f>Q11*'Output-Calculation-sheet'!Q55/10^9</f>
        <v>0.7644487714960494</v>
      </c>
      <c r="R66" s="2">
        <f>R11*'Output-Calculation-sheet'!R55/10^9</f>
        <v>0.56715634775017509</v>
      </c>
      <c r="S66" s="2">
        <f>S11*'Output-Calculation-sheet'!S55/10^9</f>
        <v>0.55805884647296111</v>
      </c>
      <c r="T66" s="2">
        <f>T11*'Output-Calculation-sheet'!T55/10^9</f>
        <v>0.17777228427047378</v>
      </c>
      <c r="U66" s="2">
        <f>U11*'Output-Calculation-sheet'!U55/10^9</f>
        <v>0.18150634498740664</v>
      </c>
      <c r="V66" s="2">
        <f>V11*'Output-Calculation-sheet'!V55/10^9</f>
        <v>0.16864333825128019</v>
      </c>
      <c r="W66" s="2">
        <f>W11*'Output-Calculation-sheet'!W55/10^9</f>
        <v>7.6361615914979822E-2</v>
      </c>
      <c r="X66" s="2">
        <f>X11*'Output-Calculation-sheet'!X55/10^9</f>
        <v>0.14484804458347397</v>
      </c>
      <c r="Y66" s="2">
        <f>Y11*'Output-Calculation-sheet'!Y55/10^9</f>
        <v>7.4931983967321064E-2</v>
      </c>
      <c r="AA66" s="2">
        <f t="shared" si="4"/>
        <v>32.454234995583398</v>
      </c>
    </row>
    <row r="67" spans="1:27" x14ac:dyDescent="0.25">
      <c r="A67" s="2">
        <v>2035</v>
      </c>
      <c r="B67" s="2">
        <f>B12*'Output-Calculation-sheet'!B56/10^9</f>
        <v>9.1772557707400289</v>
      </c>
      <c r="C67" s="2">
        <f>C12*'Output-Calculation-sheet'!C56/10^9</f>
        <v>6.1590800845484139</v>
      </c>
      <c r="D67" s="2">
        <f>D12*'Output-Calculation-sheet'!D56/10^9</f>
        <v>2.0138974982884923</v>
      </c>
      <c r="E67" s="2">
        <f>E12*'Output-Calculation-sheet'!E56/10^9</f>
        <v>2.5631960030958201</v>
      </c>
      <c r="F67" s="2">
        <f>F12*'Output-Calculation-sheet'!F56/10^9</f>
        <v>0.99658124270752368</v>
      </c>
      <c r="G67" s="2">
        <f>G12*'Output-Calculation-sheet'!G56/10^9</f>
        <v>0.73263668208236543</v>
      </c>
      <c r="H67" s="2">
        <f>H12*'Output-Calculation-sheet'!H56/10^9</f>
        <v>1.6188662931751054</v>
      </c>
      <c r="I67" s="2">
        <f>I12*'Output-Calculation-sheet'!I56/10^9</f>
        <v>0.69119296115095219</v>
      </c>
      <c r="J67" s="2">
        <f>J12*'Output-Calculation-sheet'!J56/10^9</f>
        <v>0.64231264806962929</v>
      </c>
      <c r="K67" s="2">
        <f>K12*'Output-Calculation-sheet'!K56/10^9</f>
        <v>0.78877308042921834</v>
      </c>
      <c r="L67" s="2">
        <f>L12*'Output-Calculation-sheet'!L56/10^9</f>
        <v>0.75598381038666163</v>
      </c>
      <c r="M67" s="2">
        <f>M12*'Output-Calculation-sheet'!M56/10^9</f>
        <v>1.1637198877142629</v>
      </c>
      <c r="N67" s="2">
        <f>N12*'Output-Calculation-sheet'!N56/10^9</f>
        <v>0.99435853524744977</v>
      </c>
      <c r="O67" s="2">
        <f>O12*'Output-Calculation-sheet'!O56/10^9</f>
        <v>1.2132395235374043</v>
      </c>
      <c r="P67" s="2">
        <f>P12*'Output-Calculation-sheet'!P56/10^9</f>
        <v>0.76164260595178412</v>
      </c>
      <c r="Q67" s="2">
        <f>Q12*'Output-Calculation-sheet'!Q56/10^9</f>
        <v>0.76543371803330507</v>
      </c>
      <c r="R67" s="2">
        <f>R12*'Output-Calculation-sheet'!R56/10^9</f>
        <v>0.58152806427868942</v>
      </c>
      <c r="S67" s="2">
        <f>S12*'Output-Calculation-sheet'!S56/10^9</f>
        <v>0.55425140933917461</v>
      </c>
      <c r="T67" s="2">
        <f>T12*'Output-Calculation-sheet'!T56/10^9</f>
        <v>0.1783018071680238</v>
      </c>
      <c r="U67" s="2">
        <f>U12*'Output-Calculation-sheet'!U56/10^9</f>
        <v>0.19153550941544634</v>
      </c>
      <c r="V67" s="2">
        <f>V12*'Output-Calculation-sheet'!V56/10^9</f>
        <v>0.13696010063484818</v>
      </c>
      <c r="W67" s="2">
        <f>W12*'Output-Calculation-sheet'!W56/10^9</f>
        <v>9.0830422015541853E-2</v>
      </c>
      <c r="X67" s="2">
        <f>X12*'Output-Calculation-sheet'!X56/10^9</f>
        <v>0.14504033985553319</v>
      </c>
      <c r="Y67" s="2">
        <f>Y12*'Output-Calculation-sheet'!Y56/10^9</f>
        <v>8.595126426293706E-2</v>
      </c>
      <c r="AA67" s="2">
        <f t="shared" si="4"/>
        <v>33.002569262128617</v>
      </c>
    </row>
    <row r="68" spans="1:27" x14ac:dyDescent="0.25">
      <c r="B68" s="2">
        <f>SUM(B60:B67)</f>
        <v>61.256206856477291</v>
      </c>
      <c r="C68" s="2">
        <f t="shared" ref="C68:Y68" si="5">SUM(C60:C67)</f>
        <v>39.75428297359003</v>
      </c>
      <c r="D68" s="2">
        <f t="shared" si="5"/>
        <v>13.406459716456339</v>
      </c>
      <c r="E68" s="2">
        <f t="shared" si="5"/>
        <v>16.064241361005848</v>
      </c>
      <c r="F68" s="2">
        <f t="shared" si="5"/>
        <v>6.2728558859519845</v>
      </c>
      <c r="G68" s="2">
        <f t="shared" si="5"/>
        <v>4.4444780940881854</v>
      </c>
      <c r="H68" s="2">
        <f t="shared" si="5"/>
        <v>11.316306593824418</v>
      </c>
      <c r="I68" s="2">
        <f t="shared" si="5"/>
        <v>4.3223182539417238</v>
      </c>
      <c r="J68" s="2">
        <f t="shared" si="5"/>
        <v>4.5195497088154148</v>
      </c>
      <c r="K68" s="2">
        <f t="shared" si="5"/>
        <v>5.3564730658324429</v>
      </c>
      <c r="L68" s="2">
        <f t="shared" si="5"/>
        <v>5.6567382706769918</v>
      </c>
      <c r="M68" s="2">
        <f t="shared" si="5"/>
        <v>8.5404045176088328</v>
      </c>
      <c r="N68" s="2">
        <f t="shared" si="5"/>
        <v>7.2925682012377537</v>
      </c>
      <c r="O68" s="2">
        <f t="shared" si="5"/>
        <v>8.159828629841499</v>
      </c>
      <c r="P68" s="2">
        <f t="shared" si="5"/>
        <v>4.8319609601829816</v>
      </c>
      <c r="Q68" s="2">
        <f t="shared" si="5"/>
        <v>5.1962813136864252</v>
      </c>
      <c r="R68" s="2">
        <f t="shared" si="5"/>
        <v>4.0212419252449276</v>
      </c>
      <c r="S68" s="2">
        <f t="shared" si="5"/>
        <v>3.8032302691838558</v>
      </c>
      <c r="T68" s="2">
        <f t="shared" si="5"/>
        <v>1.2613170772417168</v>
      </c>
      <c r="U68" s="2">
        <f t="shared" si="5"/>
        <v>1.2279795003005174</v>
      </c>
      <c r="V68" s="2">
        <f t="shared" si="5"/>
        <v>1.1173721532104297</v>
      </c>
      <c r="W68" s="2">
        <f t="shared" si="5"/>
        <v>0.55141256513637882</v>
      </c>
      <c r="X68" s="2">
        <f t="shared" si="5"/>
        <v>0.99462886573748843</v>
      </c>
      <c r="Y68" s="2">
        <f t="shared" si="5"/>
        <v>0.50286750539955261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489.53562698626178</v>
      </c>
      <c r="C74" s="2">
        <f>C8/'Output-Calculation-sheet'!C7*'Output-Calculation-sheet'!C61</f>
        <v>0</v>
      </c>
      <c r="D74" s="2">
        <f>D8/'Output-Calculation-sheet'!D7*'Output-Calculation-sheet'!D61</f>
        <v>801.0799950227572</v>
      </c>
      <c r="E74" s="2">
        <f>E8/'Output-Calculation-sheet'!E7*'Output-Calculation-sheet'!E61</f>
        <v>594.52440469347493</v>
      </c>
      <c r="F74" s="2">
        <f>F8/'Output-Calculation-sheet'!F7*'Output-Calculation-sheet'!F61</f>
        <v>0</v>
      </c>
      <c r="G74" s="2">
        <f>G8/'Output-Calculation-sheet'!G7*'Output-Calculation-sheet'!G61</f>
        <v>270.70384082114197</v>
      </c>
      <c r="H74" s="2">
        <f>H8/'Output-Calculation-sheet'!H7*'Output-Calculation-sheet'!H61</f>
        <v>1295.5794034557923</v>
      </c>
      <c r="I74" s="2">
        <f>I8/'Output-Calculation-sheet'!I7*'Output-Calculation-sheet'!I61</f>
        <v>95.441054320673572</v>
      </c>
      <c r="J74" s="2">
        <f>J8/'Output-Calculation-sheet'!J7*'Output-Calculation-sheet'!J61</f>
        <v>410.08374830118635</v>
      </c>
      <c r="K74" s="2">
        <f>K8/'Output-Calculation-sheet'!K7*'Output-Calculation-sheet'!K61</f>
        <v>668.26480368667069</v>
      </c>
      <c r="L74" s="2">
        <f>L8/'Output-Calculation-sheet'!L7*'Output-Calculation-sheet'!L61</f>
        <v>571.67662699393691</v>
      </c>
      <c r="M74" s="2">
        <f>M8/'Output-Calculation-sheet'!M7*'Output-Calculation-sheet'!M61</f>
        <v>2903.5801809560871</v>
      </c>
      <c r="N74" s="2">
        <f>N8/'Output-Calculation-sheet'!N7*'Output-Calculation-sheet'!N61</f>
        <v>1637.7645835932356</v>
      </c>
      <c r="O74" s="2">
        <f>O8/'Output-Calculation-sheet'!O7*'Output-Calculation-sheet'!O61</f>
        <v>0</v>
      </c>
      <c r="P74" s="2">
        <f>P8/'Output-Calculation-sheet'!P7*'Output-Calculation-sheet'!P61</f>
        <v>464.37789556598557</v>
      </c>
      <c r="Q74" s="2">
        <f>Q8/'Output-Calculation-sheet'!Q7*'Output-Calculation-sheet'!Q61</f>
        <v>122.02924279023327</v>
      </c>
      <c r="R74" s="2">
        <f>R8/'Output-Calculation-sheet'!R7*'Output-Calculation-sheet'!R61</f>
        <v>804.98039064219938</v>
      </c>
      <c r="S74" s="2">
        <f>S8/'Output-Calculation-sheet'!S7*'Output-Calculation-sheet'!S61</f>
        <v>142.44662560246186</v>
      </c>
      <c r="T74" s="2">
        <f>T8/'Output-Calculation-sheet'!T7*'Output-Calculation-sheet'!T61</f>
        <v>271.6690397119998</v>
      </c>
      <c r="U74" s="2">
        <f>U8/'Output-Calculation-sheet'!U7*'Output-Calculation-sheet'!U61</f>
        <v>108.16106535681446</v>
      </c>
      <c r="V74" s="2">
        <f>V8/'Output-Calculation-sheet'!V7*'Output-Calculation-sheet'!V61</f>
        <v>189.73454887112484</v>
      </c>
      <c r="W74" s="2">
        <f>W8/'Output-Calculation-sheet'!W7*'Output-Calculation-sheet'!W61</f>
        <v>4.5142542161207091</v>
      </c>
      <c r="X74" s="2">
        <f>X8/'Output-Calculation-sheet'!X7*'Output-Calculation-sheet'!X61</f>
        <v>162.13638309798975</v>
      </c>
      <c r="Y74" s="2">
        <f>Y8/'Output-Calculation-sheet'!Y7*'Output-Calculation-sheet'!Y61</f>
        <v>0</v>
      </c>
      <c r="AA74" s="2">
        <f t="shared" si="6"/>
        <v>12.008283714686151</v>
      </c>
    </row>
    <row r="75" spans="1:27" x14ac:dyDescent="0.25">
      <c r="A75" s="2">
        <v>2032</v>
      </c>
      <c r="B75" s="2">
        <f>B9/'Output-Calculation-sheet'!B8*'Output-Calculation-sheet'!B62</f>
        <v>1307.0060142342727</v>
      </c>
      <c r="C75" s="2">
        <f>C9/'Output-Calculation-sheet'!C8*'Output-Calculation-sheet'!C62</f>
        <v>0</v>
      </c>
      <c r="D75" s="2">
        <f>D9/'Output-Calculation-sheet'!D8*'Output-Calculation-sheet'!D62</f>
        <v>1084.640160954368</v>
      </c>
      <c r="E75" s="2">
        <f>E9/'Output-Calculation-sheet'!E8*'Output-Calculation-sheet'!E62</f>
        <v>751.82775030993992</v>
      </c>
      <c r="F75" s="2">
        <f>F9/'Output-Calculation-sheet'!F8*'Output-Calculation-sheet'!F62</f>
        <v>0</v>
      </c>
      <c r="G75" s="2">
        <f>G9/'Output-Calculation-sheet'!G8*'Output-Calculation-sheet'!G62</f>
        <v>347.36874321456071</v>
      </c>
      <c r="H75" s="2">
        <f>H9/'Output-Calculation-sheet'!H8*'Output-Calculation-sheet'!H62</f>
        <v>2455.3033039570091</v>
      </c>
      <c r="I75" s="2">
        <f>I9/'Output-Calculation-sheet'!I8*'Output-Calculation-sheet'!I62</f>
        <v>148.5336763691175</v>
      </c>
      <c r="J75" s="2">
        <f>J9/'Output-Calculation-sheet'!J8*'Output-Calculation-sheet'!J62</f>
        <v>486.82819078198065</v>
      </c>
      <c r="K75" s="2">
        <f>K9/'Output-Calculation-sheet'!K8*'Output-Calculation-sheet'!K62</f>
        <v>763.11486971517922</v>
      </c>
      <c r="L75" s="2">
        <f>L9/'Output-Calculation-sheet'!L8*'Output-Calculation-sheet'!L62</f>
        <v>661.7074603325824</v>
      </c>
      <c r="M75" s="2">
        <f>M9/'Output-Calculation-sheet'!M8*'Output-Calculation-sheet'!M62</f>
        <v>3192.1620854001267</v>
      </c>
      <c r="N75" s="2">
        <f>N9/'Output-Calculation-sheet'!N8*'Output-Calculation-sheet'!N62</f>
        <v>2063.4363319171407</v>
      </c>
      <c r="O75" s="2">
        <f>O9/'Output-Calculation-sheet'!O8*'Output-Calculation-sheet'!O62</f>
        <v>0</v>
      </c>
      <c r="P75" s="2">
        <f>P9/'Output-Calculation-sheet'!P8*'Output-Calculation-sheet'!P62</f>
        <v>569.88201233902373</v>
      </c>
      <c r="Q75" s="2">
        <f>Q9/'Output-Calculation-sheet'!Q8*'Output-Calculation-sheet'!Q62</f>
        <v>201.95383465879254</v>
      </c>
      <c r="R75" s="2">
        <f>R9/'Output-Calculation-sheet'!R8*'Output-Calculation-sheet'!R62</f>
        <v>903.49696915555671</v>
      </c>
      <c r="S75" s="2">
        <f>S9/'Output-Calculation-sheet'!S8*'Output-Calculation-sheet'!S62</f>
        <v>262.47543134057406</v>
      </c>
      <c r="T75" s="2">
        <f>T9/'Output-Calculation-sheet'!T8*'Output-Calculation-sheet'!T62</f>
        <v>308.16909665150757</v>
      </c>
      <c r="U75" s="2">
        <f>U9/'Output-Calculation-sheet'!U8*'Output-Calculation-sheet'!U62</f>
        <v>139.42620136447164</v>
      </c>
      <c r="V75" s="2">
        <f>V9/'Output-Calculation-sheet'!V8*'Output-Calculation-sheet'!V62</f>
        <v>210.57642611047083</v>
      </c>
      <c r="W75" s="2">
        <f>W9/'Output-Calculation-sheet'!W8*'Output-Calculation-sheet'!W62</f>
        <v>11.47308828071032</v>
      </c>
      <c r="X75" s="2">
        <f>X9/'Output-Calculation-sheet'!X8*'Output-Calculation-sheet'!X62</f>
        <v>302.45666240649132</v>
      </c>
      <c r="Y75" s="2">
        <f>Y9/'Output-Calculation-sheet'!Y8*'Output-Calculation-sheet'!Y62</f>
        <v>0</v>
      </c>
      <c r="AA75" s="2">
        <f t="shared" si="6"/>
        <v>16.171838309493875</v>
      </c>
    </row>
    <row r="76" spans="1:27" x14ac:dyDescent="0.25">
      <c r="A76" s="2">
        <v>2033</v>
      </c>
      <c r="B76" s="2">
        <f>B10/'Output-Calculation-sheet'!B9*'Output-Calculation-sheet'!B63</f>
        <v>6366.5379702945138</v>
      </c>
      <c r="C76" s="2">
        <f>C10/'Output-Calculation-sheet'!C9*'Output-Calculation-sheet'!C63</f>
        <v>14124.522640437774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4156.5958159421598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108.94440797819726</v>
      </c>
      <c r="L76" s="2">
        <f>L10/'Output-Calculation-sheet'!L9*'Output-Calculation-sheet'!L63</f>
        <v>0</v>
      </c>
      <c r="M76" s="2">
        <f>M10/'Output-Calculation-sheet'!M9*'Output-Calculation-sheet'!M63</f>
        <v>2830.0457498958153</v>
      </c>
      <c r="N76" s="2">
        <f>N10/'Output-Calculation-sheet'!N9*'Output-Calculation-sheet'!N63</f>
        <v>1619.5387905305904</v>
      </c>
      <c r="O76" s="2">
        <f>O10/'Output-Calculation-sheet'!O9*'Output-Calculation-sheet'!O63</f>
        <v>2500.6127161062441</v>
      </c>
      <c r="P76" s="2">
        <f>P10/'Output-Calculation-sheet'!P9*'Output-Calculation-sheet'!P63</f>
        <v>561.75642324140972</v>
      </c>
      <c r="Q76" s="2">
        <f>Q10/'Output-Calculation-sheet'!Q9*'Output-Calculation-sheet'!Q63</f>
        <v>247.23548717000082</v>
      </c>
      <c r="R76" s="2">
        <f>R10/'Output-Calculation-sheet'!R9*'Output-Calculation-sheet'!R63</f>
        <v>422.61276221558438</v>
      </c>
      <c r="S76" s="2">
        <f>S10/'Output-Calculation-sheet'!S9*'Output-Calculation-sheet'!S63</f>
        <v>718.14357441503557</v>
      </c>
      <c r="T76" s="2">
        <f>T10/'Output-Calculation-sheet'!T9*'Output-Calculation-sheet'!T63</f>
        <v>29.102450705973165</v>
      </c>
      <c r="U76" s="2">
        <f>U10/'Output-Calculation-sheet'!U9*'Output-Calculation-sheet'!U63</f>
        <v>149.68165877499155</v>
      </c>
      <c r="V76" s="2">
        <f>V10/'Output-Calculation-sheet'!V9*'Output-Calculation-sheet'!V63</f>
        <v>11.602518141822479</v>
      </c>
      <c r="W76" s="2">
        <f>W10/'Output-Calculation-sheet'!W9*'Output-Calculation-sheet'!W63</f>
        <v>0</v>
      </c>
      <c r="X76" s="2">
        <f>X10/'Output-Calculation-sheet'!X9*'Output-Calculation-sheet'!X63</f>
        <v>333.3031354662142</v>
      </c>
      <c r="Y76" s="2">
        <f>Y10/'Output-Calculation-sheet'!Y9*'Output-Calculation-sheet'!Y63</f>
        <v>6.3227211161056562</v>
      </c>
      <c r="AA76" s="2">
        <f t="shared" si="6"/>
        <v>34.186558822432438</v>
      </c>
    </row>
    <row r="77" spans="1:27" x14ac:dyDescent="0.25">
      <c r="A77" s="2">
        <v>2034</v>
      </c>
      <c r="B77" s="2">
        <f>B11/'Output-Calculation-sheet'!B10*'Output-Calculation-sheet'!B64</f>
        <v>14982.707324188877</v>
      </c>
      <c r="C77" s="2">
        <f>C11/'Output-Calculation-sheet'!C10*'Output-Calculation-sheet'!C64</f>
        <v>13697.743197848908</v>
      </c>
      <c r="D77" s="2">
        <f>D11/'Output-Calculation-sheet'!D10*'Output-Calculation-sheet'!D64</f>
        <v>1870.5381444191082</v>
      </c>
      <c r="E77" s="2">
        <f>E11/'Output-Calculation-sheet'!E10*'Output-Calculation-sheet'!E64</f>
        <v>2273.6762779040509</v>
      </c>
      <c r="F77" s="2">
        <f>F11/'Output-Calculation-sheet'!F10*'Output-Calculation-sheet'!F64</f>
        <v>142.07939830237092</v>
      </c>
      <c r="G77" s="2">
        <f>G11/'Output-Calculation-sheet'!G10*'Output-Calculation-sheet'!G64</f>
        <v>971.50508061546941</v>
      </c>
      <c r="H77" s="2">
        <f>H11/'Output-Calculation-sheet'!H10*'Output-Calculation-sheet'!H64</f>
        <v>5162.4263713412247</v>
      </c>
      <c r="I77" s="2">
        <f>I11/'Output-Calculation-sheet'!I10*'Output-Calculation-sheet'!I64</f>
        <v>579.334517617757</v>
      </c>
      <c r="J77" s="2">
        <f>J11/'Output-Calculation-sheet'!J10*'Output-Calculation-sheet'!J64</f>
        <v>391.88178820423627</v>
      </c>
      <c r="K77" s="2">
        <f>K11/'Output-Calculation-sheet'!K10*'Output-Calculation-sheet'!K64</f>
        <v>881.34561024935363</v>
      </c>
      <c r="L77" s="2">
        <f>L11/'Output-Calculation-sheet'!L10*'Output-Calculation-sheet'!L64</f>
        <v>369.206188701499</v>
      </c>
      <c r="M77" s="2">
        <f>M11/'Output-Calculation-sheet'!M10*'Output-Calculation-sheet'!M64</f>
        <v>3472.0579839697248</v>
      </c>
      <c r="N77" s="2">
        <f>N11/'Output-Calculation-sheet'!N10*'Output-Calculation-sheet'!N64</f>
        <v>2444.5461564821253</v>
      </c>
      <c r="O77" s="2">
        <f>O11/'Output-Calculation-sheet'!O10*'Output-Calculation-sheet'!O64</f>
        <v>2535.1373016517286</v>
      </c>
      <c r="P77" s="2">
        <f>P11/'Output-Calculation-sheet'!P10*'Output-Calculation-sheet'!P64</f>
        <v>1078.9634962282582</v>
      </c>
      <c r="Q77" s="2">
        <f>Q11/'Output-Calculation-sheet'!Q10*'Output-Calculation-sheet'!Q64</f>
        <v>970.12675259521529</v>
      </c>
      <c r="R77" s="2">
        <f>R11/'Output-Calculation-sheet'!R10*'Output-Calculation-sheet'!R64</f>
        <v>923.59973827787042</v>
      </c>
      <c r="S77" s="2">
        <f>S11/'Output-Calculation-sheet'!S10*'Output-Calculation-sheet'!S64</f>
        <v>1229.2773003032762</v>
      </c>
      <c r="T77" s="2">
        <f>T11/'Output-Calculation-sheet'!T10*'Output-Calculation-sheet'!T64</f>
        <v>254.01687343839561</v>
      </c>
      <c r="U77" s="2">
        <f>U11/'Output-Calculation-sheet'!U10*'Output-Calculation-sheet'!U64</f>
        <v>337.61144029340824</v>
      </c>
      <c r="V77" s="2">
        <f>V11/'Output-Calculation-sheet'!V10*'Output-Calculation-sheet'!V64</f>
        <v>131.33934092219567</v>
      </c>
      <c r="W77" s="2">
        <f>W11/'Output-Calculation-sheet'!W10*'Output-Calculation-sheet'!W64</f>
        <v>28.435822594201788</v>
      </c>
      <c r="X77" s="2">
        <f>X11/'Output-Calculation-sheet'!X10*'Output-Calculation-sheet'!X64</f>
        <v>361.25674719663601</v>
      </c>
      <c r="Y77" s="2">
        <f>Y11/'Output-Calculation-sheet'!Y10*'Output-Calculation-sheet'!Y64</f>
        <v>84.534195334930558</v>
      </c>
      <c r="AA77" s="2">
        <f t="shared" si="6"/>
        <v>55.173347048680824</v>
      </c>
    </row>
    <row r="78" spans="1:27" x14ac:dyDescent="0.25">
      <c r="A78" s="2">
        <v>2035</v>
      </c>
      <c r="B78" s="2">
        <f>B12/'Output-Calculation-sheet'!B11*'Output-Calculation-sheet'!B65</f>
        <v>17887.562563961881</v>
      </c>
      <c r="C78" s="2">
        <f>C12/'Output-Calculation-sheet'!C11*'Output-Calculation-sheet'!C65</f>
        <v>13071.33164670069</v>
      </c>
      <c r="D78" s="2">
        <f>D12/'Output-Calculation-sheet'!D11*'Output-Calculation-sheet'!D65</f>
        <v>3358.2635282273191</v>
      </c>
      <c r="E78" s="2">
        <f>E12/'Output-Calculation-sheet'!E11*'Output-Calculation-sheet'!E65</f>
        <v>4203.4208000133904</v>
      </c>
      <c r="F78" s="2">
        <f>F12/'Output-Calculation-sheet'!F11*'Output-Calculation-sheet'!F65</f>
        <v>840.31584199002509</v>
      </c>
      <c r="G78" s="2">
        <f>G12/'Output-Calculation-sheet'!G11*'Output-Calculation-sheet'!G65</f>
        <v>1544.6580500468576</v>
      </c>
      <c r="H78" s="2">
        <f>H12/'Output-Calculation-sheet'!H11*'Output-Calculation-sheet'!H65</f>
        <v>4883.7780547734528</v>
      </c>
      <c r="I78" s="2">
        <f>I12/'Output-Calculation-sheet'!I11*'Output-Calculation-sheet'!I65</f>
        <v>1121.7095578952099</v>
      </c>
      <c r="J78" s="2">
        <f>J12/'Output-Calculation-sheet'!J11*'Output-Calculation-sheet'!J65</f>
        <v>1084.710406226711</v>
      </c>
      <c r="K78" s="2">
        <f>K12/'Output-Calculation-sheet'!K11*'Output-Calculation-sheet'!K65</f>
        <v>1358.9504412562926</v>
      </c>
      <c r="L78" s="2">
        <f>L12/'Output-Calculation-sheet'!L11*'Output-Calculation-sheet'!L65</f>
        <v>1001.9533945433095</v>
      </c>
      <c r="M78" s="2">
        <f>M12/'Output-Calculation-sheet'!M11*'Output-Calculation-sheet'!M65</f>
        <v>3565.8674524033604</v>
      </c>
      <c r="N78" s="2">
        <f>N12/'Output-Calculation-sheet'!N11*'Output-Calculation-sheet'!N65</f>
        <v>2542.6021124991212</v>
      </c>
      <c r="O78" s="2">
        <f>O12/'Output-Calculation-sheet'!O11*'Output-Calculation-sheet'!O65</f>
        <v>2400.141340538567</v>
      </c>
      <c r="P78" s="2">
        <f>P12/'Output-Calculation-sheet'!P11*'Output-Calculation-sheet'!P65</f>
        <v>1385.1443573601725</v>
      </c>
      <c r="Q78" s="2">
        <f>Q12/'Output-Calculation-sheet'!Q11*'Output-Calculation-sheet'!Q65</f>
        <v>1176.120854225325</v>
      </c>
      <c r="R78" s="2">
        <f>R12/'Output-Calculation-sheet'!R11*'Output-Calculation-sheet'!R65</f>
        <v>1162.3807282096184</v>
      </c>
      <c r="S78" s="2">
        <f>S12/'Output-Calculation-sheet'!S11*'Output-Calculation-sheet'!S65</f>
        <v>1344.8534066530513</v>
      </c>
      <c r="T78" s="2">
        <f>T12/'Output-Calculation-sheet'!T11*'Output-Calculation-sheet'!T65</f>
        <v>419.58717522247872</v>
      </c>
      <c r="U78" s="2">
        <f>U12/'Output-Calculation-sheet'!U11*'Output-Calculation-sheet'!U65</f>
        <v>351.0692860731811</v>
      </c>
      <c r="V78" s="2">
        <f>V12/'Output-Calculation-sheet'!V11*'Output-Calculation-sheet'!V65</f>
        <v>213.56750254426206</v>
      </c>
      <c r="W78" s="2">
        <f>W12/'Output-Calculation-sheet'!W11*'Output-Calculation-sheet'!W65</f>
        <v>149.12444833180135</v>
      </c>
      <c r="X78" s="2">
        <f>X12/'Output-Calculation-sheet'!X11*'Output-Calculation-sheet'!X65</f>
        <v>344.64678191694691</v>
      </c>
      <c r="Y78" s="2">
        <f>Y12/'Output-Calculation-sheet'!Y11*'Output-Calculation-sheet'!Y65</f>
        <v>161.69395099479803</v>
      </c>
      <c r="AA78" s="2">
        <f t="shared" si="6"/>
        <v>65.573453682607791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235.26167212888234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68.557520729627242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0.30381919285850961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684.44227241537533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132.96872047406657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2.6507252923751228</v>
      </c>
      <c r="Y88" s="2">
        <f>Y11/'Output-Calculation-sheet'!Y10*'Output-Calculation-sheet'!Y73</f>
        <v>0</v>
      </c>
      <c r="AA88" s="2">
        <f t="shared" si="7"/>
        <v>0.82006171818181706</v>
      </c>
    </row>
    <row r="89" spans="1:27" x14ac:dyDescent="0.25">
      <c r="A89" s="2">
        <v>2035</v>
      </c>
      <c r="B89" s="2">
        <f>B12/'Output-Calculation-sheet'!B11*'Output-Calculation-sheet'!B74</f>
        <v>445.93487227078543</v>
      </c>
      <c r="C89" s="2">
        <f>C12/'Output-Calculation-sheet'!C11*'Output-Calculation-sheet'!C74</f>
        <v>1058.2531814553904</v>
      </c>
      <c r="D89" s="2">
        <f>D12/'Output-Calculation-sheet'!D11*'Output-Calculation-sheet'!D74</f>
        <v>93.743399068426726</v>
      </c>
      <c r="E89" s="2">
        <f>E12/'Output-Calculation-sheet'!E11*'Output-Calculation-sheet'!E74</f>
        <v>149.00199571129156</v>
      </c>
      <c r="F89" s="2">
        <f>F12/'Output-Calculation-sheet'!F11*'Output-Calculation-sheet'!F74</f>
        <v>46.856018846326812</v>
      </c>
      <c r="G89" s="2">
        <f>G12/'Output-Calculation-sheet'!G11*'Output-Calculation-sheet'!G74</f>
        <v>67.255542737269025</v>
      </c>
      <c r="H89" s="2">
        <f>H12/'Output-Calculation-sheet'!H11*'Output-Calculation-sheet'!H74</f>
        <v>97.728986274632518</v>
      </c>
      <c r="I89" s="2">
        <f>I12/'Output-Calculation-sheet'!I11*'Output-Calculation-sheet'!I74</f>
        <v>30.246172622963112</v>
      </c>
      <c r="J89" s="2">
        <f>J12/'Output-Calculation-sheet'!J11*'Output-Calculation-sheet'!J74</f>
        <v>29.933780562041864</v>
      </c>
      <c r="K89" s="2">
        <f>K12/'Output-Calculation-sheet'!K11*'Output-Calculation-sheet'!K74</f>
        <v>29.727226697648263</v>
      </c>
      <c r="L89" s="2">
        <f>L12/'Output-Calculation-sheet'!L11*'Output-Calculation-sheet'!L74</f>
        <v>23.637666191924826</v>
      </c>
      <c r="M89" s="2">
        <f>M12/'Output-Calculation-sheet'!M11*'Output-Calculation-sheet'!M74</f>
        <v>44.831403923878831</v>
      </c>
      <c r="N89" s="2">
        <f>N12/'Output-Calculation-sheet'!N11*'Output-Calculation-sheet'!N74</f>
        <v>44.062076293200263</v>
      </c>
      <c r="O89" s="2">
        <f>O12/'Output-Calculation-sheet'!O11*'Output-Calculation-sheet'!O74</f>
        <v>185.0311113620152</v>
      </c>
      <c r="P89" s="2">
        <f>P12/'Output-Calculation-sheet'!P11*'Output-Calculation-sheet'!P74</f>
        <v>40.705419203319934</v>
      </c>
      <c r="Q89" s="2">
        <f>Q12/'Output-Calculation-sheet'!Q11*'Output-Calculation-sheet'!Q74</f>
        <v>38.605007442035259</v>
      </c>
      <c r="R89" s="2">
        <f>R12/'Output-Calculation-sheet'!R11*'Output-Calculation-sheet'!R74</f>
        <v>19.142031621922442</v>
      </c>
      <c r="S89" s="2">
        <f>S12/'Output-Calculation-sheet'!S11*'Output-Calculation-sheet'!S74</f>
        <v>25.257834663405976</v>
      </c>
      <c r="T89" s="2">
        <f>T12/'Output-Calculation-sheet'!T11*'Output-Calculation-sheet'!T74</f>
        <v>7.0818791389157223</v>
      </c>
      <c r="U89" s="2">
        <f>U12/'Output-Calculation-sheet'!U11*'Output-Calculation-sheet'!U74</f>
        <v>12.317356188098419</v>
      </c>
      <c r="V89" s="2">
        <f>V12/'Output-Calculation-sheet'!V11*'Output-Calculation-sheet'!V74</f>
        <v>4.7488993717037724</v>
      </c>
      <c r="W89" s="2">
        <f>W12/'Output-Calculation-sheet'!W11*'Output-Calculation-sheet'!W74</f>
        <v>4.1121897289819476</v>
      </c>
      <c r="X89" s="2">
        <f>X12/'Output-Calculation-sheet'!X11*'Output-Calculation-sheet'!X74</f>
        <v>9.8362310577492451</v>
      </c>
      <c r="Y89" s="2">
        <f>Y12/'Output-Calculation-sheet'!Y11*'Output-Calculation-sheet'!Y74</f>
        <v>4.7460727052393086</v>
      </c>
      <c r="AA89" s="2">
        <f t="shared" si="7"/>
        <v>2.5127963551391663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18197475790.472462</v>
      </c>
      <c r="C96" s="2">
        <f>C8/'Output-Calculation-sheet'!C7*'Output-Calculation-sheet'!C79</f>
        <v>2481527284.6134558</v>
      </c>
      <c r="D96" s="2">
        <f>D8/'Output-Calculation-sheet'!D7*'Output-Calculation-sheet'!D79</f>
        <v>8401607130.1255474</v>
      </c>
      <c r="E96" s="2">
        <f>E8/'Output-Calculation-sheet'!E7*'Output-Calculation-sheet'!E79</f>
        <v>14351546759.87738</v>
      </c>
      <c r="F96" s="2">
        <f>F8/'Output-Calculation-sheet'!F7*'Output-Calculation-sheet'!F79</f>
        <v>6206995039.0435343</v>
      </c>
      <c r="G96" s="2">
        <f>G8/'Output-Calculation-sheet'!G7*'Output-Calculation-sheet'!G79</f>
        <v>4659982377.2037706</v>
      </c>
      <c r="H96" s="2">
        <f>H8/'Output-Calculation-sheet'!H7*'Output-Calculation-sheet'!H79</f>
        <v>2171741210.403667</v>
      </c>
      <c r="I96" s="2">
        <f>I8/'Output-Calculation-sheet'!I7*'Output-Calculation-sheet'!I79</f>
        <v>3244461086.9594145</v>
      </c>
      <c r="J96" s="2">
        <f>J8/'Output-Calculation-sheet'!J7*'Output-Calculation-sheet'!J79</f>
        <v>2353598455.6364174</v>
      </c>
      <c r="K96" s="2">
        <f>K8/'Output-Calculation-sheet'!K7*'Output-Calculation-sheet'!K79</f>
        <v>3283664094.158802</v>
      </c>
      <c r="L96" s="2">
        <f>L8/'Output-Calculation-sheet'!L7*'Output-Calculation-sheet'!L79</f>
        <v>2454880303.755816</v>
      </c>
      <c r="M96" s="2">
        <f>M8/'Output-Calculation-sheet'!M7*'Output-Calculation-sheet'!M79</f>
        <v>2959380024.9462833</v>
      </c>
      <c r="N96" s="2">
        <f>N8/'Output-Calculation-sheet'!N7*'Output-Calculation-sheet'!N79</f>
        <v>2123655062.6883643</v>
      </c>
      <c r="O96" s="2">
        <f>O8/'Output-Calculation-sheet'!O7*'Output-Calculation-sheet'!O79</f>
        <v>356667455.45388591</v>
      </c>
      <c r="P96" s="2">
        <f>P8/'Output-Calculation-sheet'!P7*'Output-Calculation-sheet'!P79</f>
        <v>3394646735.9907489</v>
      </c>
      <c r="Q96" s="2">
        <f>Q8/'Output-Calculation-sheet'!Q7*'Output-Calculation-sheet'!Q79</f>
        <v>1559350360.8590333</v>
      </c>
      <c r="R96" s="2">
        <f>R8/'Output-Calculation-sheet'!R7*'Output-Calculation-sheet'!R79</f>
        <v>2301326124.867312</v>
      </c>
      <c r="S96" s="2">
        <f>S8/'Output-Calculation-sheet'!S7*'Output-Calculation-sheet'!S79</f>
        <v>921771332.15426159</v>
      </c>
      <c r="T96" s="2">
        <f>T8/'Output-Calculation-sheet'!T7*'Output-Calculation-sheet'!T79</f>
        <v>1062115308.2626417</v>
      </c>
      <c r="U96" s="2">
        <f>U8/'Output-Calculation-sheet'!U7*'Output-Calculation-sheet'!U79</f>
        <v>547443987.46369648</v>
      </c>
      <c r="V96" s="2">
        <f>V8/'Output-Calculation-sheet'!V7*'Output-Calculation-sheet'!V79</f>
        <v>368394734.51286227</v>
      </c>
      <c r="W96" s="2">
        <f>W8/'Output-Calculation-sheet'!W7*'Output-Calculation-sheet'!W79</f>
        <v>974834919.14391351</v>
      </c>
      <c r="X96" s="2">
        <f>X8/'Output-Calculation-sheet'!X7*'Output-Calculation-sheet'!X79</f>
        <v>211092443.13027531</v>
      </c>
      <c r="Y96" s="2">
        <f>Y8/'Output-Calculation-sheet'!Y7*'Output-Calculation-sheet'!Y79</f>
        <v>460840303.24952847</v>
      </c>
      <c r="AA96" s="2">
        <f t="shared" si="8"/>
        <v>85.048998324973098</v>
      </c>
    </row>
    <row r="97" spans="1:27" x14ac:dyDescent="0.25">
      <c r="A97" s="2">
        <v>2032</v>
      </c>
      <c r="B97" s="2">
        <f>B9/'Output-Calculation-sheet'!B8*'Output-Calculation-sheet'!B80</f>
        <v>20145400240.144714</v>
      </c>
      <c r="C97" s="2">
        <f>C9/'Output-Calculation-sheet'!C8*'Output-Calculation-sheet'!C80</f>
        <v>2766091754.6500578</v>
      </c>
      <c r="D97" s="2">
        <f>D9/'Output-Calculation-sheet'!D8*'Output-Calculation-sheet'!D80</f>
        <v>8825023240.2514172</v>
      </c>
      <c r="E97" s="2">
        <f>E9/'Output-Calculation-sheet'!E8*'Output-Calculation-sheet'!E80</f>
        <v>15492929205.074129</v>
      </c>
      <c r="F97" s="2">
        <f>F9/'Output-Calculation-sheet'!F8*'Output-Calculation-sheet'!F80</f>
        <v>6678186564.7981415</v>
      </c>
      <c r="G97" s="2">
        <f>G9/'Output-Calculation-sheet'!G8*'Output-Calculation-sheet'!G80</f>
        <v>4884616349.3993721</v>
      </c>
      <c r="H97" s="2">
        <f>H9/'Output-Calculation-sheet'!H8*'Output-Calculation-sheet'!H80</f>
        <v>2943673464.1958899</v>
      </c>
      <c r="I97" s="2">
        <f>I9/'Output-Calculation-sheet'!I8*'Output-Calculation-sheet'!I80</f>
        <v>3529048906.6068707</v>
      </c>
      <c r="J97" s="2">
        <f>J9/'Output-Calculation-sheet'!J8*'Output-Calculation-sheet'!J80</f>
        <v>2487992698.8274693</v>
      </c>
      <c r="K97" s="2">
        <f>K9/'Output-Calculation-sheet'!K8*'Output-Calculation-sheet'!K80</f>
        <v>3495105567.5039501</v>
      </c>
      <c r="L97" s="2">
        <f>L9/'Output-Calculation-sheet'!L8*'Output-Calculation-sheet'!L80</f>
        <v>2702249062.8973274</v>
      </c>
      <c r="M97" s="2">
        <f>M9/'Output-Calculation-sheet'!M8*'Output-Calculation-sheet'!M80</f>
        <v>3206045823.2718453</v>
      </c>
      <c r="N97" s="2">
        <f>N9/'Output-Calculation-sheet'!N8*'Output-Calculation-sheet'!N80</f>
        <v>2343571793.0646305</v>
      </c>
      <c r="O97" s="2">
        <f>O9/'Output-Calculation-sheet'!O8*'Output-Calculation-sheet'!O80</f>
        <v>392009335.39716572</v>
      </c>
      <c r="P97" s="2">
        <f>P9/'Output-Calculation-sheet'!P8*'Output-Calculation-sheet'!P80</f>
        <v>3649231448.8635345</v>
      </c>
      <c r="Q97" s="2">
        <f>Q9/'Output-Calculation-sheet'!Q8*'Output-Calculation-sheet'!Q80</f>
        <v>1675992714.5722101</v>
      </c>
      <c r="R97" s="2">
        <f>R9/'Output-Calculation-sheet'!R8*'Output-Calculation-sheet'!R80</f>
        <v>2491590355.3583713</v>
      </c>
      <c r="S97" s="2">
        <f>S9/'Output-Calculation-sheet'!S8*'Output-Calculation-sheet'!S80</f>
        <v>1031347873.0654291</v>
      </c>
      <c r="T97" s="2">
        <f>T9/'Output-Calculation-sheet'!T8*'Output-Calculation-sheet'!T80</f>
        <v>1125588588.7888756</v>
      </c>
      <c r="U97" s="2">
        <f>U9/'Output-Calculation-sheet'!U8*'Output-Calculation-sheet'!U80</f>
        <v>594586436.76647949</v>
      </c>
      <c r="V97" s="2">
        <f>V9/'Output-Calculation-sheet'!V8*'Output-Calculation-sheet'!V80</f>
        <v>400522718.51129627</v>
      </c>
      <c r="W97" s="2">
        <f>W9/'Output-Calculation-sheet'!W8*'Output-Calculation-sheet'!W80</f>
        <v>1041111166.5397924</v>
      </c>
      <c r="X97" s="2">
        <f>X9/'Output-Calculation-sheet'!X8*'Output-Calculation-sheet'!X80</f>
        <v>306179806.97553217</v>
      </c>
      <c r="Y97" s="2">
        <f>Y9/'Output-Calculation-sheet'!Y8*'Output-Calculation-sheet'!Y80</f>
        <v>491536269.37786716</v>
      </c>
      <c r="AA97" s="2">
        <f t="shared" si="8"/>
        <v>92.699631384902375</v>
      </c>
    </row>
    <row r="98" spans="1:27" x14ac:dyDescent="0.25">
      <c r="A98" s="2">
        <v>2033</v>
      </c>
      <c r="B98" s="2">
        <f>B10/'Output-Calculation-sheet'!B9*'Output-Calculation-sheet'!B81</f>
        <v>23256191428.81039</v>
      </c>
      <c r="C98" s="2">
        <f>C10/'Output-Calculation-sheet'!C9*'Output-Calculation-sheet'!C81</f>
        <v>7973375666.1894579</v>
      </c>
      <c r="D98" s="2">
        <f>D10/'Output-Calculation-sheet'!D9*'Output-Calculation-sheet'!D81</f>
        <v>7588225139.4941511</v>
      </c>
      <c r="E98" s="2">
        <f>E10/'Output-Calculation-sheet'!E9*'Output-Calculation-sheet'!E81</f>
        <v>14273928936.436104</v>
      </c>
      <c r="F98" s="2">
        <f>F10/'Output-Calculation-sheet'!F9*'Output-Calculation-sheet'!F81</f>
        <v>5886913309.7032347</v>
      </c>
      <c r="G98" s="2">
        <f>G10/'Output-Calculation-sheet'!G9*'Output-Calculation-sheet'!G81</f>
        <v>4322351868.6742964</v>
      </c>
      <c r="H98" s="2">
        <f>H10/'Output-Calculation-sheet'!H9*'Output-Calculation-sheet'!H81</f>
        <v>3916086107.696774</v>
      </c>
      <c r="I98" s="2">
        <f>I10/'Output-Calculation-sheet'!I9*'Output-Calculation-sheet'!I81</f>
        <v>3255423686.0755353</v>
      </c>
      <c r="J98" s="2">
        <f>J10/'Output-Calculation-sheet'!J9*'Output-Calculation-sheet'!J81</f>
        <v>2081599956.7232056</v>
      </c>
      <c r="K98" s="2">
        <f>K10/'Output-Calculation-sheet'!K9*'Output-Calculation-sheet'!K81</f>
        <v>3023606486.8327589</v>
      </c>
      <c r="L98" s="2">
        <f>L10/'Output-Calculation-sheet'!L9*'Output-Calculation-sheet'!L81</f>
        <v>2267750125.0663075</v>
      </c>
      <c r="M98" s="2">
        <f>M10/'Output-Calculation-sheet'!M9*'Output-Calculation-sheet'!M81</f>
        <v>2940816245.1354823</v>
      </c>
      <c r="N98" s="2">
        <f>N10/'Output-Calculation-sheet'!N9*'Output-Calculation-sheet'!N81</f>
        <v>2109806198.1528327</v>
      </c>
      <c r="O98" s="2">
        <f>O10/'Output-Calculation-sheet'!O9*'Output-Calculation-sheet'!O81</f>
        <v>1117261576.5995855</v>
      </c>
      <c r="P98" s="2">
        <f>P10/'Output-Calculation-sheet'!P9*'Output-Calculation-sheet'!P81</f>
        <v>3570443830.5236492</v>
      </c>
      <c r="Q98" s="2">
        <f>Q10/'Output-Calculation-sheet'!Q9*'Output-Calculation-sheet'!Q81</f>
        <v>1678732176.2582598</v>
      </c>
      <c r="R98" s="2">
        <f>R10/'Output-Calculation-sheet'!R9*'Output-Calculation-sheet'!R81</f>
        <v>2147352425.8352685</v>
      </c>
      <c r="S98" s="2">
        <f>S10/'Output-Calculation-sheet'!S9*'Output-Calculation-sheet'!S81</f>
        <v>1241552014.1738448</v>
      </c>
      <c r="T98" s="2">
        <f>T10/'Output-Calculation-sheet'!T9*'Output-Calculation-sheet'!T81</f>
        <v>921282671.46686625</v>
      </c>
      <c r="U98" s="2">
        <f>U10/'Output-Calculation-sheet'!U9*'Output-Calculation-sheet'!U81</f>
        <v>599446257.14297688</v>
      </c>
      <c r="V98" s="2">
        <f>V10/'Output-Calculation-sheet'!V9*'Output-Calculation-sheet'!V81</f>
        <v>317476832.31784177</v>
      </c>
      <c r="W98" s="2">
        <f>W10/'Output-Calculation-sheet'!W9*'Output-Calculation-sheet'!W81</f>
        <v>900156349.22631598</v>
      </c>
      <c r="X98" s="2">
        <f>X10/'Output-Calculation-sheet'!X9*'Output-Calculation-sheet'!X81</f>
        <v>330780223.8715077</v>
      </c>
      <c r="Y98" s="2">
        <f>Y10/'Output-Calculation-sheet'!Y9*'Output-Calculation-sheet'!Y81</f>
        <v>494961706.38255167</v>
      </c>
      <c r="AA98" s="2">
        <f t="shared" si="8"/>
        <v>96.215521218789206</v>
      </c>
    </row>
    <row r="99" spans="1:27" x14ac:dyDescent="0.25">
      <c r="A99" s="2">
        <v>2034</v>
      </c>
      <c r="B99" s="2">
        <f>B11/'Output-Calculation-sheet'!B10*'Output-Calculation-sheet'!B82</f>
        <v>26302825531.437054</v>
      </c>
      <c r="C99" s="2">
        <f>C11/'Output-Calculation-sheet'!C10*'Output-Calculation-sheet'!C82</f>
        <v>9075553954.9279461</v>
      </c>
      <c r="D99" s="2">
        <f>D11/'Output-Calculation-sheet'!D10*'Output-Calculation-sheet'!D82</f>
        <v>8256201289.9641323</v>
      </c>
      <c r="E99" s="2">
        <f>E11/'Output-Calculation-sheet'!E10*'Output-Calculation-sheet'!E82</f>
        <v>15970897417.894487</v>
      </c>
      <c r="F99" s="2">
        <f>F11/'Output-Calculation-sheet'!F10*'Output-Calculation-sheet'!F82</f>
        <v>6577594281.5074577</v>
      </c>
      <c r="G99" s="2">
        <f>G11/'Output-Calculation-sheet'!G10*'Output-Calculation-sheet'!G82</f>
        <v>4676201470.6026373</v>
      </c>
      <c r="H99" s="2">
        <f>H11/'Output-Calculation-sheet'!H10*'Output-Calculation-sheet'!H82</f>
        <v>4370759281.9411268</v>
      </c>
      <c r="I99" s="2">
        <f>I11/'Output-Calculation-sheet'!I10*'Output-Calculation-sheet'!I82</f>
        <v>3671133518.0560694</v>
      </c>
      <c r="J99" s="2">
        <f>J11/'Output-Calculation-sheet'!J10*'Output-Calculation-sheet'!J82</f>
        <v>2284544984.2283101</v>
      </c>
      <c r="K99" s="2">
        <f>K11/'Output-Calculation-sheet'!K10*'Output-Calculation-sheet'!K82</f>
        <v>3342589105.5150695</v>
      </c>
      <c r="L99" s="2">
        <f>L11/'Output-Calculation-sheet'!L10*'Output-Calculation-sheet'!L82</f>
        <v>2580723230.9484215</v>
      </c>
      <c r="M99" s="2">
        <f>M11/'Output-Calculation-sheet'!M10*'Output-Calculation-sheet'!M82</f>
        <v>3292411953.521564</v>
      </c>
      <c r="N99" s="2">
        <f>N11/'Output-Calculation-sheet'!N10*'Output-Calculation-sheet'!N82</f>
        <v>2319507297.602354</v>
      </c>
      <c r="O99" s="2">
        <f>O11/'Output-Calculation-sheet'!O10*'Output-Calculation-sheet'!O82</f>
        <v>1257521312.6923096</v>
      </c>
      <c r="P99" s="2">
        <f>P11/'Output-Calculation-sheet'!P10*'Output-Calculation-sheet'!P82</f>
        <v>3919978811.7737169</v>
      </c>
      <c r="Q99" s="2">
        <f>Q11/'Output-Calculation-sheet'!Q10*'Output-Calculation-sheet'!Q82</f>
        <v>1855180307.318023</v>
      </c>
      <c r="R99" s="2">
        <f>R11/'Output-Calculation-sheet'!R10*'Output-Calculation-sheet'!R82</f>
        <v>2401522328.3455992</v>
      </c>
      <c r="S99" s="2">
        <f>S11/'Output-Calculation-sheet'!S10*'Output-Calculation-sheet'!S82</f>
        <v>1383343999.2894588</v>
      </c>
      <c r="T99" s="2">
        <f>T11/'Output-Calculation-sheet'!T10*'Output-Calculation-sheet'!T82</f>
        <v>1011062731.552945</v>
      </c>
      <c r="U99" s="2">
        <f>U11/'Output-Calculation-sheet'!U10*'Output-Calculation-sheet'!U82</f>
        <v>669546122.30159593</v>
      </c>
      <c r="V99" s="2">
        <f>V11/'Output-Calculation-sheet'!V10*'Output-Calculation-sheet'!V82</f>
        <v>357997964.08426988</v>
      </c>
      <c r="W99" s="2">
        <f>W11/'Output-Calculation-sheet'!W10*'Output-Calculation-sheet'!W82</f>
        <v>992740888.56344557</v>
      </c>
      <c r="X99" s="2">
        <f>X11/'Output-Calculation-sheet'!X10*'Output-Calculation-sheet'!X82</f>
        <v>373893549.88297588</v>
      </c>
      <c r="Y99" s="2">
        <f>Y11/'Output-Calculation-sheet'!Y10*'Output-Calculation-sheet'!Y82</f>
        <v>546322349.61969304</v>
      </c>
      <c r="AA99" s="2">
        <f t="shared" si="8"/>
        <v>107.49005368357068</v>
      </c>
    </row>
    <row r="100" spans="1:27" x14ac:dyDescent="0.25">
      <c r="A100" s="2">
        <v>2035</v>
      </c>
      <c r="B100" s="2">
        <f>B12/'Output-Calculation-sheet'!B11*'Output-Calculation-sheet'!B83</f>
        <v>27879759027.39505</v>
      </c>
      <c r="C100" s="2">
        <f>C12/'Output-Calculation-sheet'!C11*'Output-Calculation-sheet'!C83</f>
        <v>9679399500.942606</v>
      </c>
      <c r="D100" s="2">
        <f>D12/'Output-Calculation-sheet'!D11*'Output-Calculation-sheet'!D83</f>
        <v>8424676152.315938</v>
      </c>
      <c r="E100" s="2">
        <f>E12/'Output-Calculation-sheet'!E11*'Output-Calculation-sheet'!E83</f>
        <v>16754507057.456821</v>
      </c>
      <c r="F100" s="2">
        <f>F12/'Output-Calculation-sheet'!F11*'Output-Calculation-sheet'!F83</f>
        <v>6892136152.940134</v>
      </c>
      <c r="G100" s="2">
        <f>G12/'Output-Calculation-sheet'!G11*'Output-Calculation-sheet'!G83</f>
        <v>4736239565.6497278</v>
      </c>
      <c r="H100" s="2">
        <f>H12/'Output-Calculation-sheet'!H11*'Output-Calculation-sheet'!H83</f>
        <v>4574853471.5264635</v>
      </c>
      <c r="I100" s="2">
        <f>I12/'Output-Calculation-sheet'!I11*'Output-Calculation-sheet'!I83</f>
        <v>3881672809.7405939</v>
      </c>
      <c r="J100" s="2">
        <f>J12/'Output-Calculation-sheet'!J11*'Output-Calculation-sheet'!J83</f>
        <v>2352460791.8476124</v>
      </c>
      <c r="K100" s="2">
        <f>K12/'Output-Calculation-sheet'!K11*'Output-Calculation-sheet'!K83</f>
        <v>3466176796.6097689</v>
      </c>
      <c r="L100" s="2">
        <f>L12/'Output-Calculation-sheet'!L11*'Output-Calculation-sheet'!L83</f>
        <v>2751946737.1628914</v>
      </c>
      <c r="M100" s="2">
        <f>M12/'Output-Calculation-sheet'!M11*'Output-Calculation-sheet'!M83</f>
        <v>3457054910.3695178</v>
      </c>
      <c r="N100" s="2">
        <f>N12/'Output-Calculation-sheet'!N11*'Output-Calculation-sheet'!N83</f>
        <v>2392008951.2480359</v>
      </c>
      <c r="O100" s="2">
        <f>O12/'Output-Calculation-sheet'!O11*'Output-Calculation-sheet'!O83</f>
        <v>1327716849.5238545</v>
      </c>
      <c r="P100" s="2">
        <f>P12/'Output-Calculation-sheet'!P11*'Output-Calculation-sheet'!P83</f>
        <v>4032370413.4740801</v>
      </c>
      <c r="Q100" s="2">
        <f>Q12/'Output-Calculation-sheet'!Q11*'Output-Calculation-sheet'!Q83</f>
        <v>1923459172.2175972</v>
      </c>
      <c r="R100" s="2">
        <f>R12/'Output-Calculation-sheet'!R11*'Output-Calculation-sheet'!R83</f>
        <v>2518662579.9366622</v>
      </c>
      <c r="S100" s="2">
        <f>S12/'Output-Calculation-sheet'!S11*'Output-Calculation-sheet'!S83</f>
        <v>1445582914.1824474</v>
      </c>
      <c r="T100" s="2">
        <f>T12/'Output-Calculation-sheet'!T11*'Output-Calculation-sheet'!T83</f>
        <v>1040318839.063839</v>
      </c>
      <c r="U100" s="2">
        <f>U12/'Output-Calculation-sheet'!U11*'Output-Calculation-sheet'!U83</f>
        <v>701057108.27304721</v>
      </c>
      <c r="V100" s="2">
        <f>V12/'Output-Calculation-sheet'!V11*'Output-Calculation-sheet'!V83</f>
        <v>378261042.35872269</v>
      </c>
      <c r="W100" s="2">
        <f>W12/'Output-Calculation-sheet'!W11*'Output-Calculation-sheet'!W83</f>
        <v>1024802092.1113744</v>
      </c>
      <c r="X100" s="2">
        <f>X12/'Output-Calculation-sheet'!X11*'Output-Calculation-sheet'!X83</f>
        <v>396198222.98483425</v>
      </c>
      <c r="Y100" s="2">
        <f>Y12/'Output-Calculation-sheet'!Y11*'Output-Calculation-sheet'!Y83</f>
        <v>564727122.87282646</v>
      </c>
      <c r="AA100" s="2">
        <f t="shared" si="8"/>
        <v>112.59604828220444</v>
      </c>
    </row>
    <row r="102" spans="1:27" x14ac:dyDescent="0.25">
      <c r="A102" s="6" t="s">
        <v>46</v>
      </c>
      <c r="AA102" s="6" t="s">
        <v>51</v>
      </c>
    </row>
    <row r="104" spans="1:27" x14ac:dyDescent="0.25">
      <c r="A104" s="2">
        <v>2028</v>
      </c>
      <c r="B104" s="2">
        <f>B5/'Output-Calculation-sheet'!B4*'Output-Calculation-sheet'!B85</f>
        <v>1881484619.8313012</v>
      </c>
      <c r="C104" s="2">
        <f>C5/'Output-Calculation-sheet'!C4*'Output-Calculation-sheet'!C85</f>
        <v>6468621105.8326674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2505474814.8205299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-1.2264355173320946E-7</v>
      </c>
      <c r="L104" s="2">
        <f>L5/'Output-Calculation-sheet'!L4*'Output-Calculation-sheet'!L85</f>
        <v>253031732.55001661</v>
      </c>
      <c r="M104" s="2">
        <f>M5/'Output-Calculation-sheet'!M4*'Output-Calculation-sheet'!M85</f>
        <v>3183715081.9176764</v>
      </c>
      <c r="N104" s="2">
        <f>N5/'Output-Calculation-sheet'!N4*'Output-Calculation-sheet'!N85</f>
        <v>923677437.48936474</v>
      </c>
      <c r="O104" s="2">
        <f>O5/'Output-Calculation-sheet'!O4*'Output-Calculation-sheet'!O85</f>
        <v>1249517795.5385923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194187704.6896252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181473647.36124572</v>
      </c>
      <c r="Y104" s="2">
        <f>Y5/'Output-Calculation-sheet'!Y4*'Output-Calculation-sheet'!Y85</f>
        <v>0</v>
      </c>
      <c r="AA104" s="2">
        <f>SUM(B104:Y104)/10^6</f>
        <v>16841.18394003102</v>
      </c>
    </row>
    <row r="105" spans="1:27" x14ac:dyDescent="0.25">
      <c r="A105" s="2">
        <v>2029</v>
      </c>
      <c r="B105" s="2">
        <f>B6/'Output-Calculation-sheet'!B5*'Output-Calculation-sheet'!B86</f>
        <v>3085428138.8927045</v>
      </c>
      <c r="C105" s="2">
        <f>C6/'Output-Calculation-sheet'!C5*'Output-Calculation-sheet'!C86</f>
        <v>9125493396.3917103</v>
      </c>
      <c r="D105" s="2">
        <f>D6/'Output-Calculation-sheet'!D5*'Output-Calculation-sheet'!D86</f>
        <v>4.2601431242681904E-6</v>
      </c>
      <c r="E105" s="2">
        <f>E6/'Output-Calculation-sheet'!E5*'Output-Calculation-sheet'!E86</f>
        <v>1.1407859687671139E-5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3628281480.0172086</v>
      </c>
      <c r="I105" s="2">
        <f>I6/'Output-Calculation-sheet'!I5*'Output-Calculation-sheet'!I86</f>
        <v>0</v>
      </c>
      <c r="J105" s="2">
        <f>J6/'Output-Calculation-sheet'!J5*'Output-Calculation-sheet'!J86</f>
        <v>1.8018834154156718E-6</v>
      </c>
      <c r="K105" s="2">
        <f>K6/'Output-Calculation-sheet'!K5*'Output-Calculation-sheet'!K86</f>
        <v>0</v>
      </c>
      <c r="L105" s="2">
        <f>L6/'Output-Calculation-sheet'!L5*'Output-Calculation-sheet'!L86</f>
        <v>402150625.60137379</v>
      </c>
      <c r="M105" s="2">
        <f>M6/'Output-Calculation-sheet'!M5*'Output-Calculation-sheet'!M86</f>
        <v>6168923955.2088289</v>
      </c>
      <c r="N105" s="2">
        <f>N6/'Output-Calculation-sheet'!N5*'Output-Calculation-sheet'!N86</f>
        <v>2030191875.242434</v>
      </c>
      <c r="O105" s="2">
        <f>O6/'Output-Calculation-sheet'!O5*'Output-Calculation-sheet'!O86</f>
        <v>1766618809.5199823</v>
      </c>
      <c r="P105" s="2">
        <f>P6/'Output-Calculation-sheet'!P5*'Output-Calculation-sheet'!P86</f>
        <v>8.1342948838821102E-7</v>
      </c>
      <c r="Q105" s="2">
        <f>Q6/'Output-Calculation-sheet'!Q5*'Output-Calculation-sheet'!Q86</f>
        <v>0</v>
      </c>
      <c r="R105" s="2">
        <f>R6/'Output-Calculation-sheet'!R5*'Output-Calculation-sheet'!R86</f>
        <v>-4.4691882145213623E-7</v>
      </c>
      <c r="S105" s="2">
        <f>S6/'Output-Calculation-sheet'!S5*'Output-Calculation-sheet'!S86</f>
        <v>291879198.78198129</v>
      </c>
      <c r="T105" s="2">
        <f>T6/'Output-Calculation-sheet'!T5*'Output-Calculation-sheet'!T86</f>
        <v>0</v>
      </c>
      <c r="U105" s="2">
        <f>U6/'Output-Calculation-sheet'!U5*'Output-Calculation-sheet'!U86</f>
        <v>4.2936232188262161E-8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271755096.19174016</v>
      </c>
      <c r="Y105" s="2">
        <f>Y6/'Output-Calculation-sheet'!Y5*'Output-Calculation-sheet'!Y86</f>
        <v>0</v>
      </c>
      <c r="AA105" s="2">
        <f t="shared" ref="AA105:AA111" si="9">SUM(B105:Y105)/10^6</f>
        <v>26770.722575847984</v>
      </c>
    </row>
    <row r="106" spans="1:27" x14ac:dyDescent="0.25">
      <c r="A106" s="2">
        <v>2030</v>
      </c>
      <c r="B106" s="2">
        <f>B7/'Output-Calculation-sheet'!B6*'Output-Calculation-sheet'!B87</f>
        <v>4450484631.9136</v>
      </c>
      <c r="C106" s="2">
        <f>C7/'Output-Calculation-sheet'!C6*'Output-Calculation-sheet'!C87</f>
        <v>11761571209.878164</v>
      </c>
      <c r="D106" s="2">
        <f>D7/'Output-Calculation-sheet'!D6*'Output-Calculation-sheet'!D87</f>
        <v>6.6633338468672954E-5</v>
      </c>
      <c r="E106" s="2">
        <f>E7/'Output-Calculation-sheet'!E6*'Output-Calculation-sheet'!E87</f>
        <v>-4.4005640626513964E-6</v>
      </c>
      <c r="F106" s="2">
        <f>F7/'Output-Calculation-sheet'!F6*'Output-Calculation-sheet'!F87</f>
        <v>0</v>
      </c>
      <c r="G106" s="2">
        <f>G7/'Output-Calculation-sheet'!G6*'Output-Calculation-sheet'!G87</f>
        <v>1.902661699992706E-6</v>
      </c>
      <c r="H106" s="2">
        <f>H7/'Output-Calculation-sheet'!H6*'Output-Calculation-sheet'!H87</f>
        <v>5449817789.8404922</v>
      </c>
      <c r="I106" s="2">
        <f>I7/'Output-Calculation-sheet'!I6*'Output-Calculation-sheet'!I87</f>
        <v>-8.2654475960049246E-7</v>
      </c>
      <c r="J106" s="2">
        <f>J7/'Output-Calculation-sheet'!J6*'Output-Calculation-sheet'!J87</f>
        <v>3.4809725409521473E-6</v>
      </c>
      <c r="K106" s="2">
        <f>K7/'Output-Calculation-sheet'!K6*'Output-Calculation-sheet'!K87</f>
        <v>0</v>
      </c>
      <c r="L106" s="2">
        <f>L7/'Output-Calculation-sheet'!L6*'Output-Calculation-sheet'!L87</f>
        <v>579948923.24820757</v>
      </c>
      <c r="M106" s="2">
        <f>M7/'Output-Calculation-sheet'!M6*'Output-Calculation-sheet'!M87</f>
        <v>7963863165.9928551</v>
      </c>
      <c r="N106" s="2">
        <f>N7/'Output-Calculation-sheet'!N6*'Output-Calculation-sheet'!N87</f>
        <v>3696516800.4779134</v>
      </c>
      <c r="O106" s="2">
        <f>O7/'Output-Calculation-sheet'!O6*'Output-Calculation-sheet'!O87</f>
        <v>2281605256.2704225</v>
      </c>
      <c r="P106" s="2">
        <f>P7/'Output-Calculation-sheet'!P6*'Output-Calculation-sheet'!P87</f>
        <v>0</v>
      </c>
      <c r="Q106" s="2">
        <f>Q7/'Output-Calculation-sheet'!Q6*'Output-Calculation-sheet'!Q87</f>
        <v>-3.2985639480108433E-7</v>
      </c>
      <c r="R106" s="2">
        <f>R7/'Output-Calculation-sheet'!R6*'Output-Calculation-sheet'!R87</f>
        <v>3.8452790911355064E-7</v>
      </c>
      <c r="S106" s="2">
        <f>S7/'Output-Calculation-sheet'!S6*'Output-Calculation-sheet'!S87</f>
        <v>438595025.49413991</v>
      </c>
      <c r="T106" s="2">
        <f>T7/'Output-Calculation-sheet'!T6*'Output-Calculation-sheet'!T87</f>
        <v>2.4947176396484513E-7</v>
      </c>
      <c r="U106" s="2">
        <f>U7/'Output-Calculation-sheet'!U6*'Output-Calculation-sheet'!U87</f>
        <v>0</v>
      </c>
      <c r="V106" s="2">
        <f>V7/'Output-Calculation-sheet'!V6*'Output-Calculation-sheet'!V87</f>
        <v>4.2261710680785002E-8</v>
      </c>
      <c r="W106" s="2">
        <f>W7/'Output-Calculation-sheet'!W6*'Output-Calculation-sheet'!W87</f>
        <v>0</v>
      </c>
      <c r="X106" s="2">
        <f>X7/'Output-Calculation-sheet'!X6*'Output-Calculation-sheet'!X87</f>
        <v>439582289.6325317</v>
      </c>
      <c r="Y106" s="2">
        <f>Y7/'Output-Calculation-sheet'!Y6*'Output-Calculation-sheet'!Y87</f>
        <v>0</v>
      </c>
      <c r="AA106" s="2">
        <f t="shared" si="9"/>
        <v>37061.985092748393</v>
      </c>
    </row>
    <row r="107" spans="1:27" x14ac:dyDescent="0.25">
      <c r="A107" s="2">
        <v>2031</v>
      </c>
      <c r="B107" s="2">
        <f>B8/'Output-Calculation-sheet'!B7*'Output-Calculation-sheet'!B88</f>
        <v>6148465024.3612719</v>
      </c>
      <c r="C107" s="2">
        <f>C8/'Output-Calculation-sheet'!C7*'Output-Calculation-sheet'!C88</f>
        <v>14137731063.906237</v>
      </c>
      <c r="D107" s="2">
        <f>D8/'Output-Calculation-sheet'!D7*'Output-Calculation-sheet'!D88</f>
        <v>1.5044731772801619E-5</v>
      </c>
      <c r="E107" s="2">
        <f>E8/'Output-Calculation-sheet'!E7*'Output-Calculation-sheet'!E88</f>
        <v>-1.1393972030768377E-5</v>
      </c>
      <c r="F107" s="2">
        <f>F8/'Output-Calculation-sheet'!F7*'Output-Calculation-sheet'!F88</f>
        <v>0</v>
      </c>
      <c r="G107" s="2">
        <f>G8/'Output-Calculation-sheet'!G7*'Output-Calculation-sheet'!G88</f>
        <v>-7.0675905610886215E-6</v>
      </c>
      <c r="H107" s="2">
        <f>H8/'Output-Calculation-sheet'!H7*'Output-Calculation-sheet'!H88</f>
        <v>7535963834.4289865</v>
      </c>
      <c r="I107" s="2">
        <f>I8/'Output-Calculation-sheet'!I7*'Output-Calculation-sheet'!I88</f>
        <v>6.8497250099138747E-7</v>
      </c>
      <c r="J107" s="2">
        <f>J8/'Output-Calculation-sheet'!J7*'Output-Calculation-sheet'!J88</f>
        <v>0</v>
      </c>
      <c r="K107" s="2">
        <f>K8/'Output-Calculation-sheet'!K7*'Output-Calculation-sheet'!K88</f>
        <v>-9.6575473640095239E-8</v>
      </c>
      <c r="L107" s="2">
        <f>L8/'Output-Calculation-sheet'!L7*'Output-Calculation-sheet'!L88</f>
        <v>741466851.89526761</v>
      </c>
      <c r="M107" s="2">
        <f>M8/'Output-Calculation-sheet'!M7*'Output-Calculation-sheet'!M88</f>
        <v>9491078556.1511669</v>
      </c>
      <c r="N107" s="2">
        <f>N8/'Output-Calculation-sheet'!N7*'Output-Calculation-sheet'!N88</f>
        <v>5374318033.1691408</v>
      </c>
      <c r="O107" s="2">
        <f>O8/'Output-Calculation-sheet'!O7*'Output-Calculation-sheet'!O88</f>
        <v>2745391769.8531957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1.6816973449424413E-6</v>
      </c>
      <c r="S107" s="2">
        <f>S8/'Output-Calculation-sheet'!S7*'Output-Calculation-sheet'!S88</f>
        <v>720723663.42038524</v>
      </c>
      <c r="T107" s="2">
        <f>T8/'Output-Calculation-sheet'!T7*'Output-Calculation-sheet'!T88</f>
        <v>1.5441007790671701E-9</v>
      </c>
      <c r="U107" s="2">
        <f>U8/'Output-Calculation-sheet'!U7*'Output-Calculation-sheet'!U88</f>
        <v>6.861306867622942E-7</v>
      </c>
      <c r="V107" s="2">
        <f>V8/'Output-Calculation-sheet'!V7*'Output-Calculation-sheet'!V88</f>
        <v>-9.9539246963768098E-8</v>
      </c>
      <c r="W107" s="2">
        <f>W8/'Output-Calculation-sheet'!W7*'Output-Calculation-sheet'!W88</f>
        <v>5.5081254043630671E-8</v>
      </c>
      <c r="X107" s="2">
        <f>X8/'Output-Calculation-sheet'!X7*'Output-Calculation-sheet'!X88</f>
        <v>665263451.99266231</v>
      </c>
      <c r="Y107" s="2">
        <f>Y8/'Output-Calculation-sheet'!Y7*'Output-Calculation-sheet'!Y88</f>
        <v>0</v>
      </c>
      <c r="AA107" s="2">
        <f t="shared" si="9"/>
        <v>47560.402249178311</v>
      </c>
    </row>
    <row r="108" spans="1:27" x14ac:dyDescent="0.25">
      <c r="A108" s="2">
        <v>2032</v>
      </c>
      <c r="B108" s="2">
        <f>B9/'Output-Calculation-sheet'!B8*'Output-Calculation-sheet'!B89</f>
        <v>8462459976.1350441</v>
      </c>
      <c r="C108" s="2">
        <f>C9/'Output-Calculation-sheet'!C8*'Output-Calculation-sheet'!C89</f>
        <v>15661268029.088779</v>
      </c>
      <c r="D108" s="2">
        <f>D9/'Output-Calculation-sheet'!D8*'Output-Calculation-sheet'!D89</f>
        <v>0</v>
      </c>
      <c r="E108" s="2">
        <f>E9/'Output-Calculation-sheet'!E8*'Output-Calculation-sheet'!E89</f>
        <v>-6.7986095617767308E-6</v>
      </c>
      <c r="F108" s="2">
        <f>F9/'Output-Calculation-sheet'!F8*'Output-Calculation-sheet'!F89</f>
        <v>0</v>
      </c>
      <c r="G108" s="2">
        <f>G9/'Output-Calculation-sheet'!G8*'Output-Calculation-sheet'!G89</f>
        <v>1.8618338911502288E-6</v>
      </c>
      <c r="H108" s="2">
        <f>H9/'Output-Calculation-sheet'!H8*'Output-Calculation-sheet'!H89</f>
        <v>10370319919.501551</v>
      </c>
      <c r="I108" s="2">
        <f>I9/'Output-Calculation-sheet'!I8*'Output-Calculation-sheet'!I89</f>
        <v>1.326228661246136E-5</v>
      </c>
      <c r="J108" s="2">
        <f>J9/'Output-Calculation-sheet'!J8*'Output-Calculation-sheet'!J89</f>
        <v>-1.2297704844208885E-6</v>
      </c>
      <c r="K108" s="2">
        <f>K9/'Output-Calculation-sheet'!K8*'Output-Calculation-sheet'!K89</f>
        <v>-5.140277843322877E-7</v>
      </c>
      <c r="L108" s="2">
        <f>L9/'Output-Calculation-sheet'!L8*'Output-Calculation-sheet'!L89</f>
        <v>901166030.55754745</v>
      </c>
      <c r="M108" s="2">
        <f>M9/'Output-Calculation-sheet'!M8*'Output-Calculation-sheet'!M89</f>
        <v>10408564131.754715</v>
      </c>
      <c r="N108" s="2">
        <f>N9/'Output-Calculation-sheet'!N8*'Output-Calculation-sheet'!N89</f>
        <v>6567321897.2872686</v>
      </c>
      <c r="O108" s="2">
        <f>O9/'Output-Calculation-sheet'!O8*'Output-Calculation-sheet'!O89</f>
        <v>3039777826.1556754</v>
      </c>
      <c r="P108" s="2">
        <f>P9/'Output-Calculation-sheet'!P8*'Output-Calculation-sheet'!P89</f>
        <v>0</v>
      </c>
      <c r="Q108" s="2">
        <f>Q9/'Output-Calculation-sheet'!Q8*'Output-Calculation-sheet'!Q89</f>
        <v>93514651.78803353</v>
      </c>
      <c r="R108" s="2">
        <f>R9/'Output-Calculation-sheet'!R8*'Output-Calculation-sheet'!R89</f>
        <v>0</v>
      </c>
      <c r="S108" s="2">
        <f>S9/'Output-Calculation-sheet'!S8*'Output-Calculation-sheet'!S89</f>
        <v>1104607789.2298031</v>
      </c>
      <c r="T108" s="2">
        <f>T9/'Output-Calculation-sheet'!T8*'Output-Calculation-sheet'!T89</f>
        <v>2.1676524867081166E-7</v>
      </c>
      <c r="U108" s="2">
        <f>U9/'Output-Calculation-sheet'!U8*'Output-Calculation-sheet'!U89</f>
        <v>-6.1437999819710016E-9</v>
      </c>
      <c r="V108" s="2">
        <f>V9/'Output-Calculation-sheet'!V8*'Output-Calculation-sheet'!V89</f>
        <v>0</v>
      </c>
      <c r="W108" s="2">
        <f>W9/'Output-Calculation-sheet'!W8*'Output-Calculation-sheet'!W89</f>
        <v>-1.070133963181246E-6</v>
      </c>
      <c r="X108" s="2">
        <f>X9/'Output-Calculation-sheet'!X8*'Output-Calculation-sheet'!X89</f>
        <v>966726234.22845149</v>
      </c>
      <c r="Y108" s="2">
        <f>Y9/'Output-Calculation-sheet'!Y8*'Output-Calculation-sheet'!Y89</f>
        <v>0</v>
      </c>
      <c r="AA108" s="2">
        <f t="shared" si="9"/>
        <v>57575.726485726882</v>
      </c>
    </row>
    <row r="109" spans="1:27" x14ac:dyDescent="0.25">
      <c r="A109" s="2">
        <v>2033</v>
      </c>
      <c r="B109" s="2">
        <f>B10/'Output-Calculation-sheet'!B9*'Output-Calculation-sheet'!B90</f>
        <v>19050028374.768749</v>
      </c>
      <c r="C109" s="2">
        <f>C10/'Output-Calculation-sheet'!C9*'Output-Calculation-sheet'!C90</f>
        <v>42042131277.618149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13996564222.662138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9656413001.544241</v>
      </c>
      <c r="N109" s="2">
        <f>N10/'Output-Calculation-sheet'!N9*'Output-Calculation-sheet'!N90</f>
        <v>5687087822.8997707</v>
      </c>
      <c r="O109" s="2">
        <f>O10/'Output-Calculation-sheet'!O9*'Output-Calculation-sheet'!O90</f>
        <v>7713388375.2848339</v>
      </c>
      <c r="P109" s="2">
        <f>P10/'Output-Calculation-sheet'!P9*'Output-Calculation-sheet'!P90</f>
        <v>0</v>
      </c>
      <c r="Q109" s="2">
        <f>Q10/'Output-Calculation-sheet'!Q9*'Output-Calculation-sheet'!Q90</f>
        <v>185187170.8441759</v>
      </c>
      <c r="R109" s="2">
        <f>R10/'Output-Calculation-sheet'!R9*'Output-Calculation-sheet'!R90</f>
        <v>0</v>
      </c>
      <c r="S109" s="2">
        <f>S10/'Output-Calculation-sheet'!S9*'Output-Calculation-sheet'!S90</f>
        <v>2295302422.646369</v>
      </c>
      <c r="T109" s="2">
        <f>T10/'Output-Calculation-sheet'!T9*'Output-Calculation-sheet'!T90</f>
        <v>1.7497720568431347E-7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1045818743.9526736</v>
      </c>
      <c r="Y109" s="2">
        <f>Y10/'Output-Calculation-sheet'!Y9*'Output-Calculation-sheet'!Y90</f>
        <v>0</v>
      </c>
      <c r="AA109" s="2">
        <f t="shared" si="9"/>
        <v>101671.92141222108</v>
      </c>
    </row>
    <row r="110" spans="1:27" x14ac:dyDescent="0.25">
      <c r="A110" s="2">
        <v>2034</v>
      </c>
      <c r="B110" s="2">
        <f>B11/'Output-Calculation-sheet'!B10*'Output-Calculation-sheet'!B91</f>
        <v>42398624616.025421</v>
      </c>
      <c r="C110" s="2">
        <f>C11/'Output-Calculation-sheet'!C10*'Output-Calculation-sheet'!C91</f>
        <v>42873680684.152046</v>
      </c>
      <c r="D110" s="2">
        <f>D11/'Output-Calculation-sheet'!D10*'Output-Calculation-sheet'!D91</f>
        <v>0</v>
      </c>
      <c r="E110" s="2">
        <f>E11/'Output-Calculation-sheet'!E10*'Output-Calculation-sheet'!E91</f>
        <v>864908479.87290251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15835870099.775303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719740583.40158606</v>
      </c>
      <c r="M110" s="2">
        <f>M11/'Output-Calculation-sheet'!M10*'Output-Calculation-sheet'!M91</f>
        <v>10925372395.344423</v>
      </c>
      <c r="N110" s="2">
        <f>N11/'Output-Calculation-sheet'!N10*'Output-Calculation-sheet'!N91</f>
        <v>7556534456.4238176</v>
      </c>
      <c r="O110" s="2">
        <f>O11/'Output-Calculation-sheet'!O10*'Output-Calculation-sheet'!O91</f>
        <v>7845996643.1995964</v>
      </c>
      <c r="P110" s="2">
        <f>P11/'Output-Calculation-sheet'!P10*'Output-Calculation-sheet'!P91</f>
        <v>0</v>
      </c>
      <c r="Q110" s="2">
        <f>Q11/'Output-Calculation-sheet'!Q10*'Output-Calculation-sheet'!Q91</f>
        <v>1922899628.15591</v>
      </c>
      <c r="R110" s="2">
        <f>R11/'Output-Calculation-sheet'!R10*'Output-Calculation-sheet'!R91</f>
        <v>0</v>
      </c>
      <c r="S110" s="2">
        <f>S11/'Output-Calculation-sheet'!S10*'Output-Calculation-sheet'!S91</f>
        <v>3716035851.1951919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1082413070.240212</v>
      </c>
      <c r="Y110" s="2">
        <f>Y11/'Output-Calculation-sheet'!Y10*'Output-Calculation-sheet'!Y91</f>
        <v>47367338.537335411</v>
      </c>
      <c r="AA110" s="2">
        <f t="shared" si="9"/>
        <v>135789.44384632376</v>
      </c>
    </row>
    <row r="111" spans="1:27" x14ac:dyDescent="0.25">
      <c r="A111" s="2">
        <v>2035</v>
      </c>
      <c r="B111" s="2">
        <f>B12/'Output-Calculation-sheet'!B11*'Output-Calculation-sheet'!B92</f>
        <v>49974761704.719017</v>
      </c>
      <c r="C111" s="2">
        <f>C12/'Output-Calculation-sheet'!C11*'Output-Calculation-sheet'!C92</f>
        <v>41795286100.30806</v>
      </c>
      <c r="D111" s="2">
        <f>D12/'Output-Calculation-sheet'!D11*'Output-Calculation-sheet'!D92</f>
        <v>0</v>
      </c>
      <c r="E111" s="2">
        <f>E12/'Output-Calculation-sheet'!E11*'Output-Calculation-sheet'!E92</f>
        <v>5562895638.6237717</v>
      </c>
      <c r="F111" s="2">
        <f>F12/'Output-Calculation-sheet'!F11*'Output-Calculation-sheet'!F92</f>
        <v>0</v>
      </c>
      <c r="G111" s="2">
        <f>G12/'Output-Calculation-sheet'!G11*'Output-Calculation-sheet'!G92</f>
        <v>-6.0483582139053411E-7</v>
      </c>
      <c r="H111" s="2">
        <f>H12/'Output-Calculation-sheet'!H11*'Output-Calculation-sheet'!H92</f>
        <v>15470156475.822367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1835729521.6643124</v>
      </c>
      <c r="M111" s="2">
        <f>M12/'Output-Calculation-sheet'!M11*'Output-Calculation-sheet'!M92</f>
        <v>10916135277.207224</v>
      </c>
      <c r="N111" s="2">
        <f>N12/'Output-Calculation-sheet'!N11*'Output-Calculation-sheet'!N92</f>
        <v>7872936886.5393248</v>
      </c>
      <c r="O111" s="2">
        <f>O12/'Output-Calculation-sheet'!O11*'Output-Calculation-sheet'!O92</f>
        <v>7593722040.1243258</v>
      </c>
      <c r="P111" s="2">
        <f>P12/'Output-Calculation-sheet'!P11*'Output-Calculation-sheet'!P92</f>
        <v>381897632.38425958</v>
      </c>
      <c r="Q111" s="2">
        <f>Q12/'Output-Calculation-sheet'!Q11*'Output-Calculation-sheet'!Q92</f>
        <v>2626578542.5856133</v>
      </c>
      <c r="R111" s="2">
        <f>R12/'Output-Calculation-sheet'!R11*'Output-Calculation-sheet'!R92</f>
        <v>0</v>
      </c>
      <c r="S111" s="2">
        <f>S12/'Output-Calculation-sheet'!S11*'Output-Calculation-sheet'!S92</f>
        <v>4029794066.5581689</v>
      </c>
      <c r="T111" s="2">
        <f>T12/'Output-Calculation-sheet'!T11*'Output-Calculation-sheet'!T92</f>
        <v>0</v>
      </c>
      <c r="U111" s="2">
        <f>U12/'Output-Calculation-sheet'!U11*'Output-Calculation-sheet'!U92</f>
        <v>76198983.759995133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1077190253.7117641</v>
      </c>
      <c r="Y111" s="2">
        <f>Y12/'Output-Calculation-sheet'!Y11*'Output-Calculation-sheet'!Y92</f>
        <v>259513831.70067382</v>
      </c>
      <c r="AA111" s="2">
        <f t="shared" si="9"/>
        <v>149472.79695570885</v>
      </c>
    </row>
    <row r="113" spans="1:27" x14ac:dyDescent="0.25">
      <c r="A113" s="6" t="s">
        <v>47</v>
      </c>
      <c r="AA113" s="6" t="s">
        <v>52</v>
      </c>
    </row>
    <row r="115" spans="1:27" x14ac:dyDescent="0.25">
      <c r="A115" s="2">
        <v>2028</v>
      </c>
      <c r="B115" s="2">
        <f>B5/'Output-Calculation-sheet'!B4*'Output-Calculation-sheet'!B94</f>
        <v>32776248347.044472</v>
      </c>
      <c r="C115" s="2">
        <f>C5/'Output-Calculation-sheet'!C4*'Output-Calculation-sheet'!C94</f>
        <v>0</v>
      </c>
      <c r="D115" s="2">
        <f>D5/'Output-Calculation-sheet'!D4*'Output-Calculation-sheet'!D94</f>
        <v>19260036135.563091</v>
      </c>
      <c r="E115" s="2">
        <f>E5/'Output-Calculation-sheet'!E4*'Output-Calculation-sheet'!E94</f>
        <v>14608654545.986094</v>
      </c>
      <c r="F115" s="2">
        <f>F5/'Output-Calculation-sheet'!F4*'Output-Calculation-sheet'!F94</f>
        <v>10001269057.19742</v>
      </c>
      <c r="G115" s="2">
        <f>G5/'Output-Calculation-sheet'!G4*'Output-Calculation-sheet'!G94</f>
        <v>6683529907.6205387</v>
      </c>
      <c r="H115" s="2">
        <f>H5/'Output-Calculation-sheet'!H4*'Output-Calculation-sheet'!H94</f>
        <v>0</v>
      </c>
      <c r="I115" s="2">
        <f>I5/'Output-Calculation-sheet'!I4*'Output-Calculation-sheet'!I94</f>
        <v>6131527055.7924566</v>
      </c>
      <c r="J115" s="2">
        <f>J5/'Output-Calculation-sheet'!J4*'Output-Calculation-sheet'!J94</f>
        <v>6356050354.5984964</v>
      </c>
      <c r="K115" s="2">
        <f>K5/'Output-Calculation-sheet'!K4*'Output-Calculation-sheet'!K94</f>
        <v>6031492641.5898561</v>
      </c>
      <c r="L115" s="2">
        <f>L5/'Output-Calculation-sheet'!L4*'Output-Calculation-sheet'!L94</f>
        <v>4947761665.7456818</v>
      </c>
      <c r="M115" s="2">
        <f>M5/'Output-Calculation-sheet'!M4*'Output-Calculation-sheet'!M94</f>
        <v>0</v>
      </c>
      <c r="N115" s="2">
        <f>N5/'Output-Calculation-sheet'!N4*'Output-Calculation-sheet'!N94</f>
        <v>2178118199.9242425</v>
      </c>
      <c r="O115" s="2">
        <f>O5/'Output-Calculation-sheet'!O4*'Output-Calculation-sheet'!O94</f>
        <v>0</v>
      </c>
      <c r="P115" s="2">
        <f>P5/'Output-Calculation-sheet'!P4*'Output-Calculation-sheet'!P94</f>
        <v>3305082006.0316525</v>
      </c>
      <c r="Q115" s="2">
        <f>Q5/'Output-Calculation-sheet'!Q4*'Output-Calculation-sheet'!Q94</f>
        <v>3496319746.4146729</v>
      </c>
      <c r="R115" s="2">
        <f>R5/'Output-Calculation-sheet'!R4*'Output-Calculation-sheet'!R94</f>
        <v>3912212698.9530411</v>
      </c>
      <c r="S115" s="2">
        <f>S5/'Output-Calculation-sheet'!S4*'Output-Calculation-sheet'!S94</f>
        <v>1535713563.7644763</v>
      </c>
      <c r="T115" s="2">
        <f>T5/'Output-Calculation-sheet'!T4*'Output-Calculation-sheet'!T94</f>
        <v>1506849593.074405</v>
      </c>
      <c r="U115" s="2">
        <f>U5/'Output-Calculation-sheet'!U4*'Output-Calculation-sheet'!U94</f>
        <v>1037889198.7862737</v>
      </c>
      <c r="V115" s="2">
        <f>V5/'Output-Calculation-sheet'!V4*'Output-Calculation-sheet'!V94</f>
        <v>1106919811.3636367</v>
      </c>
      <c r="W115" s="2">
        <f>W5/'Output-Calculation-sheet'!W4*'Output-Calculation-sheet'!W94</f>
        <v>859206436.53765213</v>
      </c>
      <c r="X115" s="2">
        <f>X5/'Output-Calculation-sheet'!X4*'Output-Calculation-sheet'!X94</f>
        <v>0</v>
      </c>
      <c r="Y115" s="2">
        <f>Y5/'Output-Calculation-sheet'!Y4*'Output-Calculation-sheet'!Y94</f>
        <v>429681529.08515155</v>
      </c>
      <c r="AA115" s="2">
        <f>SUM(B115:Y115)/10^6</f>
        <v>126164.56249507329</v>
      </c>
    </row>
    <row r="116" spans="1:27" x14ac:dyDescent="0.25">
      <c r="A116" s="2">
        <v>2029</v>
      </c>
      <c r="B116" s="2">
        <f>B6/'Output-Calculation-sheet'!B5*'Output-Calculation-sheet'!B95</f>
        <v>45685213484.535126</v>
      </c>
      <c r="C116" s="2">
        <f>C6/'Output-Calculation-sheet'!C5*'Output-Calculation-sheet'!C95</f>
        <v>0</v>
      </c>
      <c r="D116" s="2">
        <f>D6/'Output-Calculation-sheet'!D5*'Output-Calculation-sheet'!D95</f>
        <v>26925293591.853931</v>
      </c>
      <c r="E116" s="2">
        <f>E6/'Output-Calculation-sheet'!E5*'Output-Calculation-sheet'!E95</f>
        <v>20580948836.810982</v>
      </c>
      <c r="F116" s="2">
        <f>F6/'Output-Calculation-sheet'!F5*'Output-Calculation-sheet'!F95</f>
        <v>13964839404.737087</v>
      </c>
      <c r="G116" s="2">
        <f>G6/'Output-Calculation-sheet'!G5*'Output-Calculation-sheet'!G95</f>
        <v>9329658900.8041954</v>
      </c>
      <c r="H116" s="2">
        <f>H6/'Output-Calculation-sheet'!H5*'Output-Calculation-sheet'!H95</f>
        <v>0</v>
      </c>
      <c r="I116" s="2">
        <f>I6/'Output-Calculation-sheet'!I5*'Output-Calculation-sheet'!I95</f>
        <v>8564256229.6419392</v>
      </c>
      <c r="J116" s="2">
        <f>J6/'Output-Calculation-sheet'!J5*'Output-Calculation-sheet'!J95</f>
        <v>8929924416.3091583</v>
      </c>
      <c r="K116" s="2">
        <f>K6/'Output-Calculation-sheet'!K5*'Output-Calculation-sheet'!K95</f>
        <v>8513729960.5824108</v>
      </c>
      <c r="L116" s="2">
        <f>L6/'Output-Calculation-sheet'!L5*'Output-Calculation-sheet'!L95</f>
        <v>6920999064.3774405</v>
      </c>
      <c r="M116" s="2">
        <f>M6/'Output-Calculation-sheet'!M5*'Output-Calculation-sheet'!M95</f>
        <v>0</v>
      </c>
      <c r="N116" s="2">
        <f>N6/'Output-Calculation-sheet'!N5*'Output-Calculation-sheet'!N95</f>
        <v>2783987713.8695493</v>
      </c>
      <c r="O116" s="2">
        <f>O6/'Output-Calculation-sheet'!O5*'Output-Calculation-sheet'!O95</f>
        <v>0</v>
      </c>
      <c r="P116" s="2">
        <f>P6/'Output-Calculation-sheet'!P5*'Output-Calculation-sheet'!P95</f>
        <v>4829310396.2405272</v>
      </c>
      <c r="Q116" s="2">
        <f>Q6/'Output-Calculation-sheet'!Q5*'Output-Calculation-sheet'!Q95</f>
        <v>4891754110.5866003</v>
      </c>
      <c r="R116" s="2">
        <f>R6/'Output-Calculation-sheet'!R5*'Output-Calculation-sheet'!R95</f>
        <v>5562318171.2477369</v>
      </c>
      <c r="S116" s="2">
        <f>S6/'Output-Calculation-sheet'!S5*'Output-Calculation-sheet'!S95</f>
        <v>2136272065.8174438</v>
      </c>
      <c r="T116" s="2">
        <f>T6/'Output-Calculation-sheet'!T5*'Output-Calculation-sheet'!T95</f>
        <v>2134257055.7316556</v>
      </c>
      <c r="U116" s="2">
        <f>U6/'Output-Calculation-sheet'!U5*'Output-Calculation-sheet'!U95</f>
        <v>1483098242.7975838</v>
      </c>
      <c r="V116" s="2">
        <f>V6/'Output-Calculation-sheet'!V5*'Output-Calculation-sheet'!V95</f>
        <v>1543916723.8587739</v>
      </c>
      <c r="W116" s="2">
        <f>W6/'Output-Calculation-sheet'!W5*'Output-Calculation-sheet'!W95</f>
        <v>1199308434.2693586</v>
      </c>
      <c r="X116" s="2">
        <f>X6/'Output-Calculation-sheet'!X5*'Output-Calculation-sheet'!X95</f>
        <v>0</v>
      </c>
      <c r="Y116" s="2">
        <f>Y6/'Output-Calculation-sheet'!Y5*'Output-Calculation-sheet'!Y95</f>
        <v>600794291.01274455</v>
      </c>
      <c r="AA116" s="2">
        <f t="shared" ref="AA116:AA122" si="10">SUM(B116:Y116)/10^6</f>
        <v>176579.88109508425</v>
      </c>
    </row>
    <row r="117" spans="1:27" x14ac:dyDescent="0.25">
      <c r="A117" s="2">
        <v>2030</v>
      </c>
      <c r="B117" s="2">
        <f>B7/'Output-Calculation-sheet'!B6*'Output-Calculation-sheet'!B96</f>
        <v>57988259515.83857</v>
      </c>
      <c r="C117" s="2">
        <f>C7/'Output-Calculation-sheet'!C6*'Output-Calculation-sheet'!C96</f>
        <v>0</v>
      </c>
      <c r="D117" s="2">
        <f>D7/'Output-Calculation-sheet'!D6*'Output-Calculation-sheet'!D96</f>
        <v>34586062234.551216</v>
      </c>
      <c r="E117" s="2">
        <f>E7/'Output-Calculation-sheet'!E6*'Output-Calculation-sheet'!E96</f>
        <v>26386499523.664345</v>
      </c>
      <c r="F117" s="2">
        <f>F7/'Output-Calculation-sheet'!F6*'Output-Calculation-sheet'!F96</f>
        <v>17768028671.996468</v>
      </c>
      <c r="G117" s="2">
        <f>G7/'Output-Calculation-sheet'!G6*'Output-Calculation-sheet'!G96</f>
        <v>11995891140.669584</v>
      </c>
      <c r="H117" s="2">
        <f>H7/'Output-Calculation-sheet'!H6*'Output-Calculation-sheet'!H96</f>
        <v>0</v>
      </c>
      <c r="I117" s="2">
        <f>I7/'Output-Calculation-sheet'!I6*'Output-Calculation-sheet'!I96</f>
        <v>10936094914.377741</v>
      </c>
      <c r="J117" s="2">
        <f>J7/'Output-Calculation-sheet'!J6*'Output-Calculation-sheet'!J96</f>
        <v>11422471083.965773</v>
      </c>
      <c r="K117" s="2">
        <f>K7/'Output-Calculation-sheet'!K6*'Output-Calculation-sheet'!K96</f>
        <v>11000886354.142328</v>
      </c>
      <c r="L117" s="2">
        <f>L7/'Output-Calculation-sheet'!L6*'Output-Calculation-sheet'!L96</f>
        <v>8783647211.3672028</v>
      </c>
      <c r="M117" s="2">
        <f>M7/'Output-Calculation-sheet'!M6*'Output-Calculation-sheet'!M96</f>
        <v>0</v>
      </c>
      <c r="N117" s="2">
        <f>N7/'Output-Calculation-sheet'!N6*'Output-Calculation-sheet'!N96</f>
        <v>3349135797.5006642</v>
      </c>
      <c r="O117" s="2">
        <f>O7/'Output-Calculation-sheet'!O6*'Output-Calculation-sheet'!O96</f>
        <v>0</v>
      </c>
      <c r="P117" s="2">
        <f>P7/'Output-Calculation-sheet'!P6*'Output-Calculation-sheet'!P96</f>
        <v>6426661307.5987396</v>
      </c>
      <c r="Q117" s="2">
        <f>Q7/'Output-Calculation-sheet'!Q6*'Output-Calculation-sheet'!Q96</f>
        <v>6341292762.1730556</v>
      </c>
      <c r="R117" s="2">
        <f>R7/'Output-Calculation-sheet'!R6*'Output-Calculation-sheet'!R96</f>
        <v>7205997527.6495361</v>
      </c>
      <c r="S117" s="2">
        <f>S7/'Output-Calculation-sheet'!S6*'Output-Calculation-sheet'!S96</f>
        <v>2716781276.2452211</v>
      </c>
      <c r="T117" s="2">
        <f>T7/'Output-Calculation-sheet'!T6*'Output-Calculation-sheet'!T96</f>
        <v>2745338094.7150164</v>
      </c>
      <c r="U117" s="2">
        <f>U7/'Output-Calculation-sheet'!U6*'Output-Calculation-sheet'!U96</f>
        <v>1947602566.7905011</v>
      </c>
      <c r="V117" s="2">
        <f>V7/'Output-Calculation-sheet'!V6*'Output-Calculation-sheet'!V96</f>
        <v>1971406755.3695054</v>
      </c>
      <c r="W117" s="2">
        <f>W7/'Output-Calculation-sheet'!W6*'Output-Calculation-sheet'!W96</f>
        <v>1524492344.6982524</v>
      </c>
      <c r="X117" s="2">
        <f>X7/'Output-Calculation-sheet'!X6*'Output-Calculation-sheet'!X96</f>
        <v>0</v>
      </c>
      <c r="Y117" s="2">
        <f>Y7/'Output-Calculation-sheet'!Y6*'Output-Calculation-sheet'!Y96</f>
        <v>765504632.51841152</v>
      </c>
      <c r="AA117" s="2">
        <f t="shared" si="10"/>
        <v>225862.05371583215</v>
      </c>
    </row>
    <row r="118" spans="1:27" x14ac:dyDescent="0.25">
      <c r="A118" s="2">
        <v>2031</v>
      </c>
      <c r="B118" s="2">
        <f>B8/'Output-Calculation-sheet'!B7*'Output-Calculation-sheet'!B97</f>
        <v>68277636359.97718</v>
      </c>
      <c r="C118" s="2">
        <f>C8/'Output-Calculation-sheet'!C7*'Output-Calculation-sheet'!C97</f>
        <v>0</v>
      </c>
      <c r="D118" s="2">
        <f>D8/'Output-Calculation-sheet'!D7*'Output-Calculation-sheet'!D97</f>
        <v>40865735842.412354</v>
      </c>
      <c r="E118" s="2">
        <f>E8/'Output-Calculation-sheet'!E7*'Output-Calculation-sheet'!E97</f>
        <v>31150756968.232937</v>
      </c>
      <c r="F118" s="2">
        <f>F8/'Output-Calculation-sheet'!F7*'Output-Calculation-sheet'!F97</f>
        <v>20954694498.160809</v>
      </c>
      <c r="G118" s="2">
        <f>G8/'Output-Calculation-sheet'!G7*'Output-Calculation-sheet'!G97</f>
        <v>14190914068.285995</v>
      </c>
      <c r="H118" s="2">
        <f>H8/'Output-Calculation-sheet'!H7*'Output-Calculation-sheet'!H97</f>
        <v>0</v>
      </c>
      <c r="I118" s="2">
        <f>I8/'Output-Calculation-sheet'!I7*'Output-Calculation-sheet'!I97</f>
        <v>12922359227.147593</v>
      </c>
      <c r="J118" s="2">
        <f>J8/'Output-Calculation-sheet'!J7*'Output-Calculation-sheet'!J97</f>
        <v>13492460968.140013</v>
      </c>
      <c r="K118" s="2">
        <f>K8/'Output-Calculation-sheet'!K7*'Output-Calculation-sheet'!K97</f>
        <v>13031573449.90789</v>
      </c>
      <c r="L118" s="2">
        <f>L8/'Output-Calculation-sheet'!L7*'Output-Calculation-sheet'!L97</f>
        <v>10334707823.427948</v>
      </c>
      <c r="M118" s="2">
        <f>M8/'Output-Calculation-sheet'!M7*'Output-Calculation-sheet'!M97</f>
        <v>0</v>
      </c>
      <c r="N118" s="2">
        <f>N8/'Output-Calculation-sheet'!N7*'Output-Calculation-sheet'!N97</f>
        <v>3609604797.9221702</v>
      </c>
      <c r="O118" s="2">
        <f>O8/'Output-Calculation-sheet'!O7*'Output-Calculation-sheet'!O97</f>
        <v>0</v>
      </c>
      <c r="P118" s="2">
        <f>P8/'Output-Calculation-sheet'!P7*'Output-Calculation-sheet'!P97</f>
        <v>7732172515.1951466</v>
      </c>
      <c r="Q118" s="2">
        <f>Q8/'Output-Calculation-sheet'!Q7*'Output-Calculation-sheet'!Q97</f>
        <v>7498422215.6741238</v>
      </c>
      <c r="R118" s="2">
        <f>R8/'Output-Calculation-sheet'!R7*'Output-Calculation-sheet'!R97</f>
        <v>8532639175.4124174</v>
      </c>
      <c r="S118" s="2">
        <f>S8/'Output-Calculation-sheet'!S7*'Output-Calculation-sheet'!S97</f>
        <v>3177908275.9328542</v>
      </c>
      <c r="T118" s="2">
        <f>T8/'Output-Calculation-sheet'!T7*'Output-Calculation-sheet'!T97</f>
        <v>3252753597.8740716</v>
      </c>
      <c r="U118" s="2">
        <f>U8/'Output-Calculation-sheet'!U7*'Output-Calculation-sheet'!U97</f>
        <v>2325127631.7064929</v>
      </c>
      <c r="V118" s="2">
        <f>V8/'Output-Calculation-sheet'!V7*'Output-Calculation-sheet'!V97</f>
        <v>2322725527.7817941</v>
      </c>
      <c r="W118" s="2">
        <f>W8/'Output-Calculation-sheet'!W7*'Output-Calculation-sheet'!W97</f>
        <v>1800043465.171936</v>
      </c>
      <c r="X118" s="2">
        <f>X8/'Output-Calculation-sheet'!X7*'Output-Calculation-sheet'!X97</f>
        <v>0</v>
      </c>
      <c r="Y118" s="2">
        <f>Y8/'Output-Calculation-sheet'!Y7*'Output-Calculation-sheet'!Y97</f>
        <v>903268612.31397033</v>
      </c>
      <c r="AA118" s="2">
        <f t="shared" si="10"/>
        <v>266375.50502067775</v>
      </c>
    </row>
    <row r="119" spans="1:27" x14ac:dyDescent="0.25">
      <c r="A119" s="2">
        <v>2032</v>
      </c>
      <c r="B119" s="2">
        <f>B9/'Output-Calculation-sheet'!B8*'Output-Calculation-sheet'!B98</f>
        <v>73976030898.952972</v>
      </c>
      <c r="C119" s="2">
        <f>C9/'Output-Calculation-sheet'!C8*'Output-Calculation-sheet'!C98</f>
        <v>0</v>
      </c>
      <c r="D119" s="2">
        <f>D9/'Output-Calculation-sheet'!D8*'Output-Calculation-sheet'!D98</f>
        <v>44694182510.475197</v>
      </c>
      <c r="E119" s="2">
        <f>E9/'Output-Calculation-sheet'!E8*'Output-Calculation-sheet'!E98</f>
        <v>34038705495.855247</v>
      </c>
      <c r="F119" s="2">
        <f>F9/'Output-Calculation-sheet'!F8*'Output-Calculation-sheet'!F98</f>
        <v>22864382725.185791</v>
      </c>
      <c r="G119" s="2">
        <f>G9/'Output-Calculation-sheet'!G8*'Output-Calculation-sheet'!G98</f>
        <v>15523269870.385973</v>
      </c>
      <c r="H119" s="2">
        <f>H9/'Output-Calculation-sheet'!H8*'Output-Calculation-sheet'!H98</f>
        <v>0</v>
      </c>
      <c r="I119" s="2">
        <f>I9/'Output-Calculation-sheet'!I8*'Output-Calculation-sheet'!I98</f>
        <v>14118976724.511505</v>
      </c>
      <c r="J119" s="2">
        <f>J9/'Output-Calculation-sheet'!J8*'Output-Calculation-sheet'!J98</f>
        <v>14737080194.630142</v>
      </c>
      <c r="K119" s="2">
        <f>K9/'Output-Calculation-sheet'!K8*'Output-Calculation-sheet'!K98</f>
        <v>14225446482.793196</v>
      </c>
      <c r="L119" s="2">
        <f>L9/'Output-Calculation-sheet'!L8*'Output-Calculation-sheet'!L98</f>
        <v>11218359259.574661</v>
      </c>
      <c r="M119" s="2">
        <f>M9/'Output-Calculation-sheet'!M8*'Output-Calculation-sheet'!M98</f>
        <v>0</v>
      </c>
      <c r="N119" s="2">
        <f>N9/'Output-Calculation-sheet'!N8*'Output-Calculation-sheet'!N98</f>
        <v>3653564628.4231806</v>
      </c>
      <c r="O119" s="2">
        <f>O9/'Output-Calculation-sheet'!O8*'Output-Calculation-sheet'!O98</f>
        <v>0</v>
      </c>
      <c r="P119" s="2">
        <f>P9/'Output-Calculation-sheet'!P8*'Output-Calculation-sheet'!P98</f>
        <v>8560344496.4777641</v>
      </c>
      <c r="Q119" s="2">
        <f>Q9/'Output-Calculation-sheet'!Q8*'Output-Calculation-sheet'!Q98</f>
        <v>8176076316.415431</v>
      </c>
      <c r="R119" s="2">
        <f>R9/'Output-Calculation-sheet'!R8*'Output-Calculation-sheet'!R98</f>
        <v>9359985729.4016705</v>
      </c>
      <c r="S119" s="2">
        <f>S9/'Output-Calculation-sheet'!S8*'Output-Calculation-sheet'!S98</f>
        <v>3332367463.0461583</v>
      </c>
      <c r="T119" s="2">
        <f>T9/'Output-Calculation-sheet'!T8*'Output-Calculation-sheet'!T98</f>
        <v>3556367702.2828317</v>
      </c>
      <c r="U119" s="2">
        <f>U9/'Output-Calculation-sheet'!U8*'Output-Calculation-sheet'!U98</f>
        <v>2560155905.2679563</v>
      </c>
      <c r="V119" s="2">
        <f>V9/'Output-Calculation-sheet'!V8*'Output-Calculation-sheet'!V98</f>
        <v>2533228721.8373389</v>
      </c>
      <c r="W119" s="2">
        <f>W9/'Output-Calculation-sheet'!W8*'Output-Calculation-sheet'!W98</f>
        <v>1967665962.9257374</v>
      </c>
      <c r="X119" s="2">
        <f>X9/'Output-Calculation-sheet'!X8*'Output-Calculation-sheet'!X98</f>
        <v>0</v>
      </c>
      <c r="Y119" s="2">
        <f>Y9/'Output-Calculation-sheet'!Y8*'Output-Calculation-sheet'!Y98</f>
        <v>986168106.38094938</v>
      </c>
      <c r="AA119" s="2">
        <f t="shared" si="10"/>
        <v>290082.3591948236</v>
      </c>
    </row>
    <row r="120" spans="1:27" x14ac:dyDescent="0.25">
      <c r="A120" s="2">
        <v>2033</v>
      </c>
      <c r="B120" s="2">
        <f>B10/'Output-Calculation-sheet'!B9*'Output-Calculation-sheet'!B99</f>
        <v>76156042423.791687</v>
      </c>
      <c r="C120" s="2">
        <f>C10/'Output-Calculation-sheet'!C9*'Output-Calculation-sheet'!C99</f>
        <v>0</v>
      </c>
      <c r="D120" s="2">
        <f>D10/'Output-Calculation-sheet'!D9*'Output-Calculation-sheet'!D99</f>
        <v>39990078789.269035</v>
      </c>
      <c r="E120" s="2">
        <f>E10/'Output-Calculation-sheet'!E9*'Output-Calculation-sheet'!E99</f>
        <v>31728065320.469112</v>
      </c>
      <c r="F120" s="2">
        <f>F10/'Output-Calculation-sheet'!F9*'Output-Calculation-sheet'!F99</f>
        <v>20424494197.388039</v>
      </c>
      <c r="G120" s="2">
        <f>G10/'Output-Calculation-sheet'!G9*'Output-Calculation-sheet'!G99</f>
        <v>14350810158.198578</v>
      </c>
      <c r="H120" s="2">
        <f>H10/'Output-Calculation-sheet'!H9*'Output-Calculation-sheet'!H99</f>
        <v>0</v>
      </c>
      <c r="I120" s="2">
        <f>I10/'Output-Calculation-sheet'!I9*'Output-Calculation-sheet'!I99</f>
        <v>13074719390.745712</v>
      </c>
      <c r="J120" s="2">
        <f>J10/'Output-Calculation-sheet'!J9*'Output-Calculation-sheet'!J99</f>
        <v>12726026359.65308</v>
      </c>
      <c r="K120" s="2">
        <f>K10/'Output-Calculation-sheet'!K9*'Output-Calculation-sheet'!K99</f>
        <v>12604322785.385084</v>
      </c>
      <c r="L120" s="2">
        <f>L10/'Output-Calculation-sheet'!L9*'Output-Calculation-sheet'!L99</f>
        <v>10111114371.991983</v>
      </c>
      <c r="M120" s="2">
        <f>M10/'Output-Calculation-sheet'!M9*'Output-Calculation-sheet'!M99</f>
        <v>0</v>
      </c>
      <c r="N120" s="2">
        <f>N10/'Output-Calculation-sheet'!N9*'Output-Calculation-sheet'!N99</f>
        <v>3790649872.9007149</v>
      </c>
      <c r="O120" s="2">
        <f>O10/'Output-Calculation-sheet'!O9*'Output-Calculation-sheet'!O99</f>
        <v>0</v>
      </c>
      <c r="P120" s="2">
        <f>P10/'Output-Calculation-sheet'!P9*'Output-Calculation-sheet'!P99</f>
        <v>8628803535.4935913</v>
      </c>
      <c r="Q120" s="2">
        <f>Q10/'Output-Calculation-sheet'!Q9*'Output-Calculation-sheet'!Q99</f>
        <v>8304578435.8186684</v>
      </c>
      <c r="R120" s="2">
        <f>R10/'Output-Calculation-sheet'!R9*'Output-Calculation-sheet'!R99</f>
        <v>8167241639.8834352</v>
      </c>
      <c r="S120" s="2">
        <f>S10/'Output-Calculation-sheet'!S9*'Output-Calculation-sheet'!S99</f>
        <v>3132667263.7870283</v>
      </c>
      <c r="T120" s="2">
        <f>T10/'Output-Calculation-sheet'!T9*'Output-Calculation-sheet'!T99</f>
        <v>3002322800.0827827</v>
      </c>
      <c r="U120" s="2">
        <f>U10/'Output-Calculation-sheet'!U9*'Output-Calculation-sheet'!U99</f>
        <v>2615505062.0949469</v>
      </c>
      <c r="V120" s="2">
        <f>V10/'Output-Calculation-sheet'!V9*'Output-Calculation-sheet'!V99</f>
        <v>2013558958.1358755</v>
      </c>
      <c r="W120" s="2">
        <f>W10/'Output-Calculation-sheet'!W9*'Output-Calculation-sheet'!W99</f>
        <v>1743295808.9038303</v>
      </c>
      <c r="X120" s="2">
        <f>X10/'Output-Calculation-sheet'!X9*'Output-Calculation-sheet'!X99</f>
        <v>0</v>
      </c>
      <c r="Y120" s="2">
        <f>Y10/'Output-Calculation-sheet'!Y9*'Output-Calculation-sheet'!Y99</f>
        <v>1017203962.8690248</v>
      </c>
      <c r="AA120" s="2">
        <f t="shared" si="10"/>
        <v>273581.50113686221</v>
      </c>
    </row>
    <row r="121" spans="1:27" x14ac:dyDescent="0.25">
      <c r="A121" s="2">
        <v>2034</v>
      </c>
      <c r="B121" s="2">
        <f>B11/'Output-Calculation-sheet'!B10*'Output-Calculation-sheet'!B100</f>
        <v>65309202542.893806</v>
      </c>
      <c r="C121" s="2">
        <f>C11/'Output-Calculation-sheet'!C10*'Output-Calculation-sheet'!C100</f>
        <v>0</v>
      </c>
      <c r="D121" s="2">
        <f>D11/'Output-Calculation-sheet'!D10*'Output-Calculation-sheet'!D100</f>
        <v>45244246405.527908</v>
      </c>
      <c r="E121" s="2">
        <f>E11/'Output-Calculation-sheet'!E10*'Output-Calculation-sheet'!E100</f>
        <v>35030290774.998131</v>
      </c>
      <c r="F121" s="2">
        <f>F11/'Output-Calculation-sheet'!F10*'Output-Calculation-sheet'!F100</f>
        <v>23107878193.573093</v>
      </c>
      <c r="G121" s="2">
        <f>G11/'Output-Calculation-sheet'!G10*'Output-Calculation-sheet'!G100</f>
        <v>16235437233.657017</v>
      </c>
      <c r="H121" s="2">
        <f>H11/'Output-Calculation-sheet'!H10*'Output-Calculation-sheet'!H100</f>
        <v>0</v>
      </c>
      <c r="I121" s="2">
        <f>I11/'Output-Calculation-sheet'!I10*'Output-Calculation-sheet'!I100</f>
        <v>14792038135.758581</v>
      </c>
      <c r="J121" s="2">
        <f>J11/'Output-Calculation-sheet'!J10*'Output-Calculation-sheet'!J100</f>
        <v>14397704631.699953</v>
      </c>
      <c r="K121" s="2">
        <f>K11/'Output-Calculation-sheet'!K10*'Output-Calculation-sheet'!K100</f>
        <v>14260033542.586857</v>
      </c>
      <c r="L121" s="2">
        <f>L11/'Output-Calculation-sheet'!L10*'Output-Calculation-sheet'!L100</f>
        <v>10719508021.893818</v>
      </c>
      <c r="M121" s="2">
        <f>M11/'Output-Calculation-sheet'!M10*'Output-Calculation-sheet'!M100</f>
        <v>7.3171277006613058E-7</v>
      </c>
      <c r="N121" s="2">
        <f>N11/'Output-Calculation-sheet'!N10*'Output-Calculation-sheet'!N100</f>
        <v>3166684222.6681447</v>
      </c>
      <c r="O121" s="2">
        <f>O11/'Output-Calculation-sheet'!O10*'Output-Calculation-sheet'!O100</f>
        <v>0</v>
      </c>
      <c r="P121" s="2">
        <f>P11/'Output-Calculation-sheet'!P10*'Output-Calculation-sheet'!P100</f>
        <v>9762112005.0865803</v>
      </c>
      <c r="Q121" s="2">
        <f>Q11/'Output-Calculation-sheet'!Q10*'Output-Calculation-sheet'!Q100</f>
        <v>7681522927.0219955</v>
      </c>
      <c r="R121" s="2">
        <f>R11/'Output-Calculation-sheet'!R10*'Output-Calculation-sheet'!R100</f>
        <v>9239905467.7283211</v>
      </c>
      <c r="S121" s="2">
        <f>S11/'Output-Calculation-sheet'!S10*'Output-Calculation-sheet'!S100</f>
        <v>2425046924.5604119</v>
      </c>
      <c r="T121" s="2">
        <f>T11/'Output-Calculation-sheet'!T10*'Output-Calculation-sheet'!T100</f>
        <v>3396587672.8380089</v>
      </c>
      <c r="U121" s="2">
        <f>U11/'Output-Calculation-sheet'!U10*'Output-Calculation-sheet'!U100</f>
        <v>2960106472.6510005</v>
      </c>
      <c r="V121" s="2">
        <f>V11/'Output-Calculation-sheet'!V10*'Output-Calculation-sheet'!V100</f>
        <v>2278754201.8967705</v>
      </c>
      <c r="W121" s="2">
        <f>W11/'Output-Calculation-sheet'!W10*'Output-Calculation-sheet'!W100</f>
        <v>1972400412.1919341</v>
      </c>
      <c r="X121" s="2">
        <f>X11/'Output-Calculation-sheet'!X10*'Output-Calculation-sheet'!X100</f>
        <v>87561779.68456836</v>
      </c>
      <c r="Y121" s="2">
        <f>Y11/'Output-Calculation-sheet'!Y10*'Output-Calculation-sheet'!Y100</f>
        <v>1103462988.9150143</v>
      </c>
      <c r="AA121" s="2">
        <f t="shared" si="10"/>
        <v>283170.48455783201</v>
      </c>
    </row>
    <row r="122" spans="1:27" x14ac:dyDescent="0.25">
      <c r="A122" s="2">
        <v>2035</v>
      </c>
      <c r="B122" s="2">
        <f>B12/'Output-Calculation-sheet'!B11*'Output-Calculation-sheet'!B101</f>
        <v>57506601697.372589</v>
      </c>
      <c r="C122" s="2">
        <f>C12/'Output-Calculation-sheet'!C11*'Output-Calculation-sheet'!C101</f>
        <v>0</v>
      </c>
      <c r="D122" s="2">
        <f>D12/'Output-Calculation-sheet'!D11*'Output-Calculation-sheet'!D101</f>
        <v>44681563127.437805</v>
      </c>
      <c r="E122" s="2">
        <f>E12/'Output-Calculation-sheet'!E11*'Output-Calculation-sheet'!E101</f>
        <v>31577575745.506027</v>
      </c>
      <c r="F122" s="2">
        <f>F12/'Output-Calculation-sheet'!F11*'Output-Calculation-sheet'!F101</f>
        <v>23499188401.39286</v>
      </c>
      <c r="G122" s="2">
        <f>G12/'Output-Calculation-sheet'!G11*'Output-Calculation-sheet'!G101</f>
        <v>16267747137.850674</v>
      </c>
      <c r="H122" s="2">
        <f>H12/'Output-Calculation-sheet'!H11*'Output-Calculation-sheet'!H101</f>
        <v>0</v>
      </c>
      <c r="I122" s="2">
        <f>I12/'Output-Calculation-sheet'!I11*'Output-Calculation-sheet'!I101</f>
        <v>14861438770.589352</v>
      </c>
      <c r="J122" s="2">
        <f>J12/'Output-Calculation-sheet'!J11*'Output-Calculation-sheet'!J101</f>
        <v>14330297549.942156</v>
      </c>
      <c r="K122" s="2">
        <f>K12/'Output-Calculation-sheet'!K11*'Output-Calculation-sheet'!K101</f>
        <v>14410103696.492819</v>
      </c>
      <c r="L122" s="2">
        <f>L12/'Output-Calculation-sheet'!L11*'Output-Calculation-sheet'!L101</f>
        <v>9916669913.4656963</v>
      </c>
      <c r="M122" s="2">
        <f>M12/'Output-Calculation-sheet'!M11*'Output-Calculation-sheet'!M101</f>
        <v>0</v>
      </c>
      <c r="N122" s="2">
        <f>N12/'Output-Calculation-sheet'!N11*'Output-Calculation-sheet'!N101</f>
        <v>2790607712.0192137</v>
      </c>
      <c r="O122" s="2">
        <f>O12/'Output-Calculation-sheet'!O11*'Output-Calculation-sheet'!O101</f>
        <v>0</v>
      </c>
      <c r="P122" s="2">
        <f>P12/'Output-Calculation-sheet'!P11*'Output-Calculation-sheet'!P101</f>
        <v>9604303227.3270874</v>
      </c>
      <c r="Q122" s="2">
        <f>Q12/'Output-Calculation-sheet'!Q11*'Output-Calculation-sheet'!Q101</f>
        <v>6812704803.5612183</v>
      </c>
      <c r="R122" s="2">
        <f>R12/'Output-Calculation-sheet'!R11*'Output-Calculation-sheet'!R101</f>
        <v>9391444412.3159657</v>
      </c>
      <c r="S122" s="2">
        <f>S12/'Output-Calculation-sheet'!S11*'Output-Calculation-sheet'!S101</f>
        <v>2058827985.1091464</v>
      </c>
      <c r="T122" s="2">
        <f>T12/'Output-Calculation-sheet'!T11*'Output-Calculation-sheet'!T101</f>
        <v>3502271092.9835534</v>
      </c>
      <c r="U122" s="2">
        <f>U12/'Output-Calculation-sheet'!U11*'Output-Calculation-sheet'!U101</f>
        <v>2843315715.3516912</v>
      </c>
      <c r="V122" s="2">
        <f>V12/'Output-Calculation-sheet'!V11*'Output-Calculation-sheet'!V101</f>
        <v>2361898344.8124733</v>
      </c>
      <c r="W122" s="2">
        <f>W12/'Output-Calculation-sheet'!W11*'Output-Calculation-sheet'!W101</f>
        <v>2059560617.9945598</v>
      </c>
      <c r="X122" s="2">
        <f>X12/'Output-Calculation-sheet'!X11*'Output-Calculation-sheet'!X101</f>
        <v>75845776.0233787</v>
      </c>
      <c r="Y122" s="2">
        <f>Y12/'Output-Calculation-sheet'!Y11*'Output-Calculation-sheet'!Y101</f>
        <v>929805476.71978557</v>
      </c>
      <c r="AA122" s="2">
        <f t="shared" si="10"/>
        <v>269481.77120426815</v>
      </c>
    </row>
    <row r="124" spans="1:27" x14ac:dyDescent="0.25">
      <c r="A124" s="6" t="s">
        <v>49</v>
      </c>
      <c r="AA124" s="6" t="s">
        <v>54</v>
      </c>
    </row>
    <row r="126" spans="1:27" x14ac:dyDescent="0.25">
      <c r="A126" s="2">
        <v>2028</v>
      </c>
      <c r="B126" s="2">
        <f>B5/'Output-Calculation-sheet'!B4*'Output-Calculation-sheet'!B103</f>
        <v>20176055609.76078</v>
      </c>
      <c r="C126" s="2">
        <f>C5/'Output-Calculation-sheet'!C4*'Output-Calculation-sheet'!C103</f>
        <v>19371816285.282715</v>
      </c>
      <c r="D126" s="2">
        <f>D5/'Output-Calculation-sheet'!D4*'Output-Calculation-sheet'!D103</f>
        <v>3770784695.1262856</v>
      </c>
      <c r="E126" s="2">
        <f>E5/'Output-Calculation-sheet'!E4*'Output-Calculation-sheet'!E103</f>
        <v>3663963975.0146279</v>
      </c>
      <c r="F126" s="2">
        <f>F5/'Output-Calculation-sheet'!F4*'Output-Calculation-sheet'!F103</f>
        <v>1761472541.130204</v>
      </c>
      <c r="G126" s="2">
        <f>G5/'Output-Calculation-sheet'!G4*'Output-Calculation-sheet'!G103</f>
        <v>1581294695.0550232</v>
      </c>
      <c r="H126" s="2">
        <f>H5/'Output-Calculation-sheet'!H4*'Output-Calculation-sheet'!H103</f>
        <v>5556543852.5827436</v>
      </c>
      <c r="I126" s="2">
        <f>I5/'Output-Calculation-sheet'!I4*'Output-Calculation-sheet'!I103</f>
        <v>1398379171.1226523</v>
      </c>
      <c r="J126" s="2">
        <f>J5/'Output-Calculation-sheet'!J4*'Output-Calculation-sheet'!J103</f>
        <v>973040171.67694545</v>
      </c>
      <c r="K126" s="2">
        <f>K5/'Output-Calculation-sheet'!K4*'Output-Calculation-sheet'!K103</f>
        <v>1227335693.0359962</v>
      </c>
      <c r="L126" s="2">
        <f>L5/'Output-Calculation-sheet'!L4*'Output-Calculation-sheet'!L103</f>
        <v>622218558.93785477</v>
      </c>
      <c r="M126" s="2">
        <f>M5/'Output-Calculation-sheet'!M4*'Output-Calculation-sheet'!M103</f>
        <v>2377749721.6660681</v>
      </c>
      <c r="N126" s="2">
        <f>N5/'Output-Calculation-sheet'!N4*'Output-Calculation-sheet'!N103</f>
        <v>2357284946.6430821</v>
      </c>
      <c r="O126" s="2">
        <f>O5/'Output-Calculation-sheet'!O4*'Output-Calculation-sheet'!O103</f>
        <v>3771302617.0944881</v>
      </c>
      <c r="P126" s="2">
        <f>P5/'Output-Calculation-sheet'!P4*'Output-Calculation-sheet'!P103</f>
        <v>1664655528.6689951</v>
      </c>
      <c r="Q126" s="2">
        <f>Q5/'Output-Calculation-sheet'!Q4*'Output-Calculation-sheet'!Q103</f>
        <v>1393098797.8261662</v>
      </c>
      <c r="R126" s="2">
        <f>R5/'Output-Calculation-sheet'!R4*'Output-Calculation-sheet'!R103</f>
        <v>791394340.88105178</v>
      </c>
      <c r="S126" s="2">
        <f>S5/'Output-Calculation-sheet'!S4*'Output-Calculation-sheet'!S103</f>
        <v>1396515495.8279271</v>
      </c>
      <c r="T126" s="2">
        <f>T5/'Output-Calculation-sheet'!T4*'Output-Calculation-sheet'!T103</f>
        <v>222167040.25729033</v>
      </c>
      <c r="U126" s="2">
        <f>U5/'Output-Calculation-sheet'!U4*'Output-Calculation-sheet'!U103</f>
        <v>468091576.64450365</v>
      </c>
      <c r="V126" s="2">
        <f>V5/'Output-Calculation-sheet'!V4*'Output-Calculation-sheet'!V103</f>
        <v>53101014.678931847</v>
      </c>
      <c r="W126" s="2">
        <f>W5/'Output-Calculation-sheet'!W4*'Output-Calculation-sheet'!W103</f>
        <v>144780983.69686794</v>
      </c>
      <c r="X126" s="2">
        <f>X5/'Output-Calculation-sheet'!X4*'Output-Calculation-sheet'!X103</f>
        <v>420918781.087318</v>
      </c>
      <c r="Y126" s="2">
        <f>Y5/'Output-Calculation-sheet'!Y4*'Output-Calculation-sheet'!Y103</f>
        <v>156139197.59108174</v>
      </c>
      <c r="AA126" s="2">
        <f>SUM(B126:Y126)/10^6</f>
        <v>75320.105291289598</v>
      </c>
    </row>
    <row r="127" spans="1:27" x14ac:dyDescent="0.25">
      <c r="A127" s="2">
        <v>2029</v>
      </c>
      <c r="B127" s="2">
        <f>B6/'Output-Calculation-sheet'!B5*'Output-Calculation-sheet'!B104</f>
        <v>27595018648.271557</v>
      </c>
      <c r="C127" s="2">
        <f>C6/'Output-Calculation-sheet'!C5*'Output-Calculation-sheet'!C104</f>
        <v>26861854823.290382</v>
      </c>
      <c r="D127" s="2">
        <f>D6/'Output-Calculation-sheet'!D5*'Output-Calculation-sheet'!D104</f>
        <v>5149165601.6667862</v>
      </c>
      <c r="E127" s="2">
        <f>E6/'Output-Calculation-sheet'!E5*'Output-Calculation-sheet'!E104</f>
        <v>4866725296.8179979</v>
      </c>
      <c r="F127" s="2">
        <f>F6/'Output-Calculation-sheet'!F5*'Output-Calculation-sheet'!F104</f>
        <v>2416839109.6483741</v>
      </c>
      <c r="G127" s="2">
        <f>G6/'Output-Calculation-sheet'!G5*'Output-Calculation-sheet'!G104</f>
        <v>2180560250.2447915</v>
      </c>
      <c r="H127" s="2">
        <f>H6/'Output-Calculation-sheet'!H5*'Output-Calculation-sheet'!H104</f>
        <v>7599412893.3199797</v>
      </c>
      <c r="I127" s="2">
        <f>I6/'Output-Calculation-sheet'!I5*'Output-Calculation-sheet'!I104</f>
        <v>1922458636.6814678</v>
      </c>
      <c r="J127" s="2">
        <f>J6/'Output-Calculation-sheet'!J5*'Output-Calculation-sheet'!J104</f>
        <v>1277011886.4816926</v>
      </c>
      <c r="K127" s="2">
        <f>K6/'Output-Calculation-sheet'!K5*'Output-Calculation-sheet'!K104</f>
        <v>1595461996.9774835</v>
      </c>
      <c r="L127" s="2">
        <f>L6/'Output-Calculation-sheet'!L5*'Output-Calculation-sheet'!L104</f>
        <v>786412421.88007033</v>
      </c>
      <c r="M127" s="2">
        <f>M6/'Output-Calculation-sheet'!M5*'Output-Calculation-sheet'!M104</f>
        <v>1576392691.1813667</v>
      </c>
      <c r="N127" s="2">
        <f>N6/'Output-Calculation-sheet'!N5*'Output-Calculation-sheet'!N104</f>
        <v>2788290665.6632228</v>
      </c>
      <c r="O127" s="2">
        <f>O6/'Output-Calculation-sheet'!O5*'Output-Calculation-sheet'!O104</f>
        <v>5225754201.6494503</v>
      </c>
      <c r="P127" s="2">
        <f>P6/'Output-Calculation-sheet'!P5*'Output-Calculation-sheet'!P104</f>
        <v>2091799629.1560533</v>
      </c>
      <c r="Q127" s="2">
        <f>Q6/'Output-Calculation-sheet'!Q5*'Output-Calculation-sheet'!Q104</f>
        <v>1917618752.6685021</v>
      </c>
      <c r="R127" s="2">
        <f>R6/'Output-Calculation-sheet'!R5*'Output-Calculation-sheet'!R104</f>
        <v>988202915.08073819</v>
      </c>
      <c r="S127" s="2">
        <f>S6/'Output-Calculation-sheet'!S5*'Output-Calculation-sheet'!S104</f>
        <v>1925931821.3837509</v>
      </c>
      <c r="T127" s="2">
        <f>T6/'Output-Calculation-sheet'!T5*'Output-Calculation-sheet'!T104</f>
        <v>273672588.98555166</v>
      </c>
      <c r="U127" s="2">
        <f>U6/'Output-Calculation-sheet'!U5*'Output-Calculation-sheet'!U104</f>
        <v>614322770.42798412</v>
      </c>
      <c r="V127" s="2">
        <f>V6/'Output-Calculation-sheet'!V5*'Output-Calculation-sheet'!V104</f>
        <v>71079188.438056991</v>
      </c>
      <c r="W127" s="2">
        <f>W6/'Output-Calculation-sheet'!W5*'Output-Calculation-sheet'!W104</f>
        <v>198920107.24228963</v>
      </c>
      <c r="X127" s="2">
        <f>X6/'Output-Calculation-sheet'!X5*'Output-Calculation-sheet'!X104</f>
        <v>567170831.2958523</v>
      </c>
      <c r="Y127" s="2">
        <f>Y6/'Output-Calculation-sheet'!Y5*'Output-Calculation-sheet'!Y104</f>
        <v>215063816.21765089</v>
      </c>
      <c r="AA127" s="2">
        <f t="shared" ref="AA127:AA133" si="11">SUM(B127:Y127)/10^6</f>
        <v>100705.14154467105</v>
      </c>
    </row>
    <row r="128" spans="1:27" x14ac:dyDescent="0.25">
      <c r="A128" s="2">
        <v>2030</v>
      </c>
      <c r="B128" s="2">
        <f>B7/'Output-Calculation-sheet'!B6*'Output-Calculation-sheet'!B105</f>
        <v>34432952202.604141</v>
      </c>
      <c r="C128" s="2">
        <f>C7/'Output-Calculation-sheet'!C6*'Output-Calculation-sheet'!C105</f>
        <v>33889251221.951706</v>
      </c>
      <c r="D128" s="2">
        <f>D7/'Output-Calculation-sheet'!D6*'Output-Calculation-sheet'!D105</f>
        <v>6101160969.9457273</v>
      </c>
      <c r="E128" s="2">
        <f>E7/'Output-Calculation-sheet'!E6*'Output-Calculation-sheet'!E105</f>
        <v>5894263685.259757</v>
      </c>
      <c r="F128" s="2">
        <f>F7/'Output-Calculation-sheet'!F6*'Output-Calculation-sheet'!F105</f>
        <v>3012528298.6954088</v>
      </c>
      <c r="G128" s="2">
        <f>G7/'Output-Calculation-sheet'!G6*'Output-Calculation-sheet'!G105</f>
        <v>2604946477.7466259</v>
      </c>
      <c r="H128" s="2">
        <f>H7/'Output-Calculation-sheet'!H6*'Output-Calculation-sheet'!H105</f>
        <v>8792342232.8613129</v>
      </c>
      <c r="I128" s="2">
        <f>I7/'Output-Calculation-sheet'!I6*'Output-Calculation-sheet'!I105</f>
        <v>2366513152.4790158</v>
      </c>
      <c r="J128" s="2">
        <f>J7/'Output-Calculation-sheet'!J6*'Output-Calculation-sheet'!J105</f>
        <v>1525152589.8996232</v>
      </c>
      <c r="K128" s="2">
        <f>K7/'Output-Calculation-sheet'!K6*'Output-Calculation-sheet'!K105</f>
        <v>1824885801.6795206</v>
      </c>
      <c r="L128" s="2">
        <f>L7/'Output-Calculation-sheet'!L6*'Output-Calculation-sheet'!L105</f>
        <v>923568700.87298656</v>
      </c>
      <c r="M128" s="2">
        <f>M7/'Output-Calculation-sheet'!M6*'Output-Calculation-sheet'!M105</f>
        <v>1861257174.8637238</v>
      </c>
      <c r="N128" s="2">
        <f>N7/'Output-Calculation-sheet'!N6*'Output-Calculation-sheet'!N105</f>
        <v>2597795930.5417266</v>
      </c>
      <c r="O128" s="2">
        <f>O7/'Output-Calculation-sheet'!O6*'Output-Calculation-sheet'!O105</f>
        <v>6588387442.443532</v>
      </c>
      <c r="P128" s="2">
        <f>P7/'Output-Calculation-sheet'!P6*'Output-Calculation-sheet'!P105</f>
        <v>2352792754.151453</v>
      </c>
      <c r="Q128" s="2">
        <f>Q7/'Output-Calculation-sheet'!Q6*'Output-Calculation-sheet'!Q105</f>
        <v>2296518994.249299</v>
      </c>
      <c r="R128" s="2">
        <f>R7/'Output-Calculation-sheet'!R6*'Output-Calculation-sheet'!R105</f>
        <v>1103423501.0736246</v>
      </c>
      <c r="S128" s="2">
        <f>S7/'Output-Calculation-sheet'!S6*'Output-Calculation-sheet'!S105</f>
        <v>2367849972.4010034</v>
      </c>
      <c r="T128" s="2">
        <f>T7/'Output-Calculation-sheet'!T6*'Output-Calculation-sheet'!T105</f>
        <v>309151141.26293641</v>
      </c>
      <c r="U128" s="2">
        <f>U7/'Output-Calculation-sheet'!U6*'Output-Calculation-sheet'!U105</f>
        <v>713188702.48526967</v>
      </c>
      <c r="V128" s="2">
        <f>V7/'Output-Calculation-sheet'!V6*'Output-Calculation-sheet'!V105</f>
        <v>78120681.140024319</v>
      </c>
      <c r="W128" s="2">
        <f>W7/'Output-Calculation-sheet'!W6*'Output-Calculation-sheet'!W105</f>
        <v>249194200.54718435</v>
      </c>
      <c r="X128" s="2">
        <f>X7/'Output-Calculation-sheet'!X6*'Output-Calculation-sheet'!X105</f>
        <v>624565291.70700765</v>
      </c>
      <c r="Y128" s="2">
        <f>Y7/'Output-Calculation-sheet'!Y6*'Output-Calculation-sheet'!Y105</f>
        <v>269431127.5544548</v>
      </c>
      <c r="AA128" s="2">
        <f t="shared" si="11"/>
        <v>122779.24224841707</v>
      </c>
    </row>
    <row r="129" spans="1:27" x14ac:dyDescent="0.25">
      <c r="A129" s="2">
        <v>2031</v>
      </c>
      <c r="B129" s="2">
        <f>B8/'Output-Calculation-sheet'!B7*'Output-Calculation-sheet'!B106</f>
        <v>39654457069.477272</v>
      </c>
      <c r="C129" s="2">
        <f>C8/'Output-Calculation-sheet'!C7*'Output-Calculation-sheet'!C106</f>
        <v>39622987006.54998</v>
      </c>
      <c r="D129" s="2">
        <f>D8/'Output-Calculation-sheet'!D7*'Output-Calculation-sheet'!D106</f>
        <v>7049597595.0073967</v>
      </c>
      <c r="E129" s="2">
        <f>E8/'Output-Calculation-sheet'!E7*'Output-Calculation-sheet'!E106</f>
        <v>6864653825.0574713</v>
      </c>
      <c r="F129" s="2">
        <f>F8/'Output-Calculation-sheet'!F7*'Output-Calculation-sheet'!F106</f>
        <v>3517542128.3659596</v>
      </c>
      <c r="G129" s="2">
        <f>G8/'Output-Calculation-sheet'!G7*'Output-Calculation-sheet'!G106</f>
        <v>3003706170.2139874</v>
      </c>
      <c r="H129" s="2">
        <f>H8/'Output-Calculation-sheet'!H7*'Output-Calculation-sheet'!H106</f>
        <v>9235787440.5503902</v>
      </c>
      <c r="I129" s="2">
        <f>I8/'Output-Calculation-sheet'!I7*'Output-Calculation-sheet'!I106</f>
        <v>2743428785.4446826</v>
      </c>
      <c r="J129" s="2">
        <f>J8/'Output-Calculation-sheet'!J7*'Output-Calculation-sheet'!J106</f>
        <v>1755247545.8694303</v>
      </c>
      <c r="K129" s="2">
        <f>K8/'Output-Calculation-sheet'!K7*'Output-Calculation-sheet'!K106</f>
        <v>2070328902.9101985</v>
      </c>
      <c r="L129" s="2">
        <f>L8/'Output-Calculation-sheet'!L7*'Output-Calculation-sheet'!L106</f>
        <v>1038505890.5827773</v>
      </c>
      <c r="M129" s="2">
        <f>M8/'Output-Calculation-sheet'!M7*'Output-Calculation-sheet'!M106</f>
        <v>2079481574.9630661</v>
      </c>
      <c r="N129" s="2">
        <f>N8/'Output-Calculation-sheet'!N7*'Output-Calculation-sheet'!N106</f>
        <v>2372544796.5809221</v>
      </c>
      <c r="O129" s="2">
        <f>O8/'Output-Calculation-sheet'!O7*'Output-Calculation-sheet'!O106</f>
        <v>7700362438.0479164</v>
      </c>
      <c r="P129" s="2">
        <f>P8/'Output-Calculation-sheet'!P7*'Output-Calculation-sheet'!P106</f>
        <v>2606881538.6570296</v>
      </c>
      <c r="Q129" s="2">
        <f>Q8/'Output-Calculation-sheet'!Q7*'Output-Calculation-sheet'!Q106</f>
        <v>2673907698.7266393</v>
      </c>
      <c r="R129" s="2">
        <f>R8/'Output-Calculation-sheet'!R7*'Output-Calculation-sheet'!R106</f>
        <v>1252919281.6814244</v>
      </c>
      <c r="S129" s="2">
        <f>S8/'Output-Calculation-sheet'!S7*'Output-Calculation-sheet'!S106</f>
        <v>2605708557.1328411</v>
      </c>
      <c r="T129" s="2">
        <f>T8/'Output-Calculation-sheet'!T7*'Output-Calculation-sheet'!T106</f>
        <v>344355504.6676904</v>
      </c>
      <c r="U129" s="2">
        <f>U8/'Output-Calculation-sheet'!U7*'Output-Calculation-sheet'!U106</f>
        <v>808440907.52353787</v>
      </c>
      <c r="V129" s="2">
        <f>V8/'Output-Calculation-sheet'!V7*'Output-Calculation-sheet'!V106</f>
        <v>90911206.155459896</v>
      </c>
      <c r="W129" s="2">
        <f>W8/'Output-Calculation-sheet'!W7*'Output-Calculation-sheet'!W106</f>
        <v>288735684.0366835</v>
      </c>
      <c r="X129" s="2">
        <f>X8/'Output-Calculation-sheet'!X7*'Output-Calculation-sheet'!X106</f>
        <v>587864011.22834754</v>
      </c>
      <c r="Y129" s="2">
        <f>Y8/'Output-Calculation-sheet'!Y7*'Output-Calculation-sheet'!Y106</f>
        <v>315524098.40654171</v>
      </c>
      <c r="AA129" s="2">
        <f t="shared" si="11"/>
        <v>140283.87965783762</v>
      </c>
    </row>
    <row r="130" spans="1:27" x14ac:dyDescent="0.25">
      <c r="A130" s="2">
        <v>2032</v>
      </c>
      <c r="B130" s="2">
        <f>B9/'Output-Calculation-sheet'!B8*'Output-Calculation-sheet'!B107</f>
        <v>41836347829.789131</v>
      </c>
      <c r="C130" s="2">
        <f>C9/'Output-Calculation-sheet'!C8*'Output-Calculation-sheet'!C107</f>
        <v>42903842873.905228</v>
      </c>
      <c r="D130" s="2">
        <f>D9/'Output-Calculation-sheet'!D8*'Output-Calculation-sheet'!D107</f>
        <v>7503171980.276103</v>
      </c>
      <c r="E130" s="2">
        <f>E9/'Output-Calculation-sheet'!E8*'Output-Calculation-sheet'!E107</f>
        <v>7373913441.9694204</v>
      </c>
      <c r="F130" s="2">
        <f>F9/'Output-Calculation-sheet'!F8*'Output-Calculation-sheet'!F107</f>
        <v>3794849202.7426105</v>
      </c>
      <c r="G130" s="2">
        <f>G9/'Output-Calculation-sheet'!G8*'Output-Calculation-sheet'!G107</f>
        <v>3207921984.7140365</v>
      </c>
      <c r="H130" s="2">
        <f>H9/'Output-Calculation-sheet'!H8*'Output-Calculation-sheet'!H107</f>
        <v>7899486862.0259752</v>
      </c>
      <c r="I130" s="2">
        <f>I9/'Output-Calculation-sheet'!I8*'Output-Calculation-sheet'!I107</f>
        <v>2946767274.0769053</v>
      </c>
      <c r="J130" s="2">
        <f>J9/'Output-Calculation-sheet'!J8*'Output-Calculation-sheet'!J107</f>
        <v>1873225368.9715433</v>
      </c>
      <c r="K130" s="2">
        <f>K9/'Output-Calculation-sheet'!K8*'Output-Calculation-sheet'!K107</f>
        <v>2229065295.1098104</v>
      </c>
      <c r="L130" s="2">
        <f>L9/'Output-Calculation-sheet'!L8*'Output-Calculation-sheet'!L107</f>
        <v>1077790942.7498586</v>
      </c>
      <c r="M130" s="2">
        <f>M9/'Output-Calculation-sheet'!M8*'Output-Calculation-sheet'!M107</f>
        <v>2196015357.1886086</v>
      </c>
      <c r="N130" s="2">
        <f>N9/'Output-Calculation-sheet'!N8*'Output-Calculation-sheet'!N107</f>
        <v>2150470898.3594456</v>
      </c>
      <c r="O130" s="2">
        <f>O9/'Output-Calculation-sheet'!O8*'Output-Calculation-sheet'!O107</f>
        <v>8339476318.7827864</v>
      </c>
      <c r="P130" s="2">
        <f>P9/'Output-Calculation-sheet'!P8*'Output-Calculation-sheet'!P107</f>
        <v>2702616499.0421762</v>
      </c>
      <c r="Q130" s="2">
        <f>Q9/'Output-Calculation-sheet'!Q8*'Output-Calculation-sheet'!Q107</f>
        <v>2811791792.7531323</v>
      </c>
      <c r="R130" s="2">
        <f>R9/'Output-Calculation-sheet'!R8*'Output-Calculation-sheet'!R107</f>
        <v>1300050195.6722822</v>
      </c>
      <c r="S130" s="2">
        <f>S9/'Output-Calculation-sheet'!S8*'Output-Calculation-sheet'!S107</f>
        <v>2648539259.8227181</v>
      </c>
      <c r="T130" s="2">
        <f>T9/'Output-Calculation-sheet'!T8*'Output-Calculation-sheet'!T107</f>
        <v>362191239.47451824</v>
      </c>
      <c r="U130" s="2">
        <f>U9/'Output-Calculation-sheet'!U8*'Output-Calculation-sheet'!U107</f>
        <v>853542341.92190576</v>
      </c>
      <c r="V130" s="2">
        <f>V9/'Output-Calculation-sheet'!V8*'Output-Calculation-sheet'!V107</f>
        <v>96126562.425933883</v>
      </c>
      <c r="W130" s="2">
        <f>W9/'Output-Calculation-sheet'!W8*'Output-Calculation-sheet'!W107</f>
        <v>307773737.05387294</v>
      </c>
      <c r="X130" s="2">
        <f>X9/'Output-Calculation-sheet'!X8*'Output-Calculation-sheet'!X107</f>
        <v>398388777.68787009</v>
      </c>
      <c r="Y130" s="2">
        <f>Y9/'Output-Calculation-sheet'!Y8*'Output-Calculation-sheet'!Y107</f>
        <v>341543778.20434618</v>
      </c>
      <c r="AA130" s="2">
        <f t="shared" si="11"/>
        <v>147154.90981472025</v>
      </c>
    </row>
    <row r="131" spans="1:27" x14ac:dyDescent="0.25">
      <c r="A131" s="2">
        <v>2033</v>
      </c>
      <c r="B131" s="2">
        <f>B10/'Output-Calculation-sheet'!B9*'Output-Calculation-sheet'!B108</f>
        <v>31737295875.111378</v>
      </c>
      <c r="C131" s="2">
        <f>C10/'Output-Calculation-sheet'!C9*'Output-Calculation-sheet'!C108</f>
        <v>18572485681.458881</v>
      </c>
      <c r="D131" s="2">
        <f>D10/'Output-Calculation-sheet'!D9*'Output-Calculation-sheet'!D108</f>
        <v>13330029736.459631</v>
      </c>
      <c r="E131" s="2">
        <f>E10/'Output-Calculation-sheet'!E9*'Output-Calculation-sheet'!E108</f>
        <v>10576021773.489704</v>
      </c>
      <c r="F131" s="2">
        <f>F10/'Output-Calculation-sheet'!F9*'Output-Calculation-sheet'!F108</f>
        <v>6808164732.4626799</v>
      </c>
      <c r="G131" s="2">
        <f>G10/'Output-Calculation-sheet'!G9*'Output-Calculation-sheet'!G108</f>
        <v>4783603386.0661926</v>
      </c>
      <c r="H131" s="2">
        <f>H10/'Output-Calculation-sheet'!H9*'Output-Calculation-sheet'!H108</f>
        <v>4666221475.9610634</v>
      </c>
      <c r="I131" s="2">
        <f>I10/'Output-Calculation-sheet'!I9*'Output-Calculation-sheet'!I108</f>
        <v>4358240917.5930471</v>
      </c>
      <c r="J131" s="2">
        <f>J10/'Output-Calculation-sheet'!J9*'Output-Calculation-sheet'!J108</f>
        <v>4242009895.6541204</v>
      </c>
      <c r="K131" s="2">
        <f>K10/'Output-Calculation-sheet'!K9*'Output-Calculation-sheet'!K108</f>
        <v>4201341797.9721785</v>
      </c>
      <c r="L131" s="2">
        <f>L10/'Output-Calculation-sheet'!L9*'Output-Calculation-sheet'!L108</f>
        <v>3370372333.1508288</v>
      </c>
      <c r="M131" s="2">
        <f>M10/'Output-Calculation-sheet'!M9*'Output-Calculation-sheet'!M108</f>
        <v>3219286049.4177241</v>
      </c>
      <c r="N131" s="2">
        <f>N10/'Output-Calculation-sheet'!N9*'Output-Calculation-sheet'!N108</f>
        <v>3159719347.7077856</v>
      </c>
      <c r="O131" s="2">
        <f>O10/'Output-Calculation-sheet'!O9*'Output-Calculation-sheet'!O108</f>
        <v>4098763937.586658</v>
      </c>
      <c r="P131" s="2">
        <f>P10/'Output-Calculation-sheet'!P9*'Output-Calculation-sheet'!P108</f>
        <v>2876439027.2998662</v>
      </c>
      <c r="Q131" s="2">
        <f>Q10/'Output-Calculation-sheet'!Q9*'Output-Calculation-sheet'!Q108</f>
        <v>2829950547.3458934</v>
      </c>
      <c r="R131" s="2">
        <f>R10/'Output-Calculation-sheet'!R9*'Output-Calculation-sheet'!R108</f>
        <v>2722541544.6763444</v>
      </c>
      <c r="S131" s="2">
        <f>S10/'Output-Calculation-sheet'!S9*'Output-Calculation-sheet'!S108</f>
        <v>1809541281.9704149</v>
      </c>
      <c r="T131" s="2">
        <f>T10/'Output-Calculation-sheet'!T9*'Output-Calculation-sheet'!T108</f>
        <v>1000782663.3980981</v>
      </c>
      <c r="U131" s="2">
        <f>U10/'Output-Calculation-sheet'!U9*'Output-Calculation-sheet'!U108</f>
        <v>871647676.17227805</v>
      </c>
      <c r="V131" s="2">
        <f>V10/'Output-Calculation-sheet'!V9*'Output-Calculation-sheet'!V108</f>
        <v>671186143.42293596</v>
      </c>
      <c r="W131" s="2">
        <f>W10/'Output-Calculation-sheet'!W9*'Output-Calculation-sheet'!W108</f>
        <v>581098450.60354888</v>
      </c>
      <c r="X131" s="2">
        <f>X10/'Output-Calculation-sheet'!X9*'Output-Calculation-sheet'!X108</f>
        <v>348659002.25700659</v>
      </c>
      <c r="Y131" s="2">
        <f>Y10/'Output-Calculation-sheet'!Y9*'Output-Calculation-sheet'!Y108</f>
        <v>339067460.07014084</v>
      </c>
      <c r="AA131" s="2">
        <f t="shared" si="11"/>
        <v>131174.47073730838</v>
      </c>
    </row>
    <row r="132" spans="1:27" x14ac:dyDescent="0.25">
      <c r="A132" s="2">
        <v>2034</v>
      </c>
      <c r="B132" s="2">
        <f>B11/'Output-Calculation-sheet'!B10*'Output-Calculation-sheet'!B109</f>
        <v>15388779599.613768</v>
      </c>
      <c r="C132" s="2">
        <f>C11/'Output-Calculation-sheet'!C10*'Output-Calculation-sheet'!C109</f>
        <v>17379962771.845181</v>
      </c>
      <c r="D132" s="2">
        <f>D11/'Output-Calculation-sheet'!D10*'Output-Calculation-sheet'!D109</f>
        <v>6463464638.3618679</v>
      </c>
      <c r="E132" s="2">
        <f>E11/'Output-Calculation-sheet'!E10*'Output-Calculation-sheet'!E109</f>
        <v>5128102897.9766893</v>
      </c>
      <c r="F132" s="2">
        <f>F11/'Output-Calculation-sheet'!F10*'Output-Calculation-sheet'!F109</f>
        <v>3301143855.6186471</v>
      </c>
      <c r="G132" s="2">
        <f>G11/'Output-Calculation-sheet'!G10*'Output-Calculation-sheet'!G109</f>
        <v>2319474632.8938169</v>
      </c>
      <c r="H132" s="2">
        <f>H11/'Output-Calculation-sheet'!H10*'Output-Calculation-sheet'!H109</f>
        <v>2262558113.6243582</v>
      </c>
      <c r="I132" s="2">
        <f>I11/'Output-Calculation-sheet'!I10*'Output-Calculation-sheet'!I109</f>
        <v>2113223805.8804243</v>
      </c>
      <c r="J132" s="2">
        <f>J11/'Output-Calculation-sheet'!J10*'Output-Calculation-sheet'!J109</f>
        <v>2056866021.3163469</v>
      </c>
      <c r="K132" s="2">
        <f>K11/'Output-Calculation-sheet'!K10*'Output-Calculation-sheet'!K109</f>
        <v>2037147511.6083927</v>
      </c>
      <c r="L132" s="2">
        <f>L11/'Output-Calculation-sheet'!L10*'Output-Calculation-sheet'!L109</f>
        <v>1634226347.5135314</v>
      </c>
      <c r="M132" s="2">
        <f>M11/'Output-Calculation-sheet'!M10*'Output-Calculation-sheet'!M109</f>
        <v>1560967864.1941416</v>
      </c>
      <c r="N132" s="2">
        <f>N11/'Output-Calculation-sheet'!N10*'Output-Calculation-sheet'!N109</f>
        <v>1532085628.6077175</v>
      </c>
      <c r="O132" s="2">
        <f>O11/'Output-Calculation-sheet'!O10*'Output-Calculation-sheet'!O109</f>
        <v>3803632301.2302289</v>
      </c>
      <c r="P132" s="2">
        <f>P11/'Output-Calculation-sheet'!P10*'Output-Calculation-sheet'!P109</f>
        <v>1394727713.9843409</v>
      </c>
      <c r="Q132" s="2">
        <f>Q11/'Output-Calculation-sheet'!Q10*'Output-Calculation-sheet'!Q109</f>
        <v>1372186604.1159787</v>
      </c>
      <c r="R132" s="2">
        <f>R11/'Output-Calculation-sheet'!R10*'Output-Calculation-sheet'!R109</f>
        <v>1320106526.47978</v>
      </c>
      <c r="S132" s="2">
        <f>S11/'Output-Calculation-sheet'!S10*'Output-Calculation-sheet'!S109</f>
        <v>877410490.54948997</v>
      </c>
      <c r="T132" s="2">
        <f>T11/'Output-Calculation-sheet'!T10*'Output-Calculation-sheet'!T109</f>
        <v>485259788.7042504</v>
      </c>
      <c r="U132" s="2">
        <f>U11/'Output-Calculation-sheet'!U10*'Output-Calculation-sheet'!U109</f>
        <v>422644711.97565347</v>
      </c>
      <c r="V132" s="2">
        <f>V11/'Output-Calculation-sheet'!V10*'Output-Calculation-sheet'!V109</f>
        <v>325444881.09772289</v>
      </c>
      <c r="W132" s="2">
        <f>W11/'Output-Calculation-sheet'!W10*'Output-Calculation-sheet'!W109</f>
        <v>281763141.29984337</v>
      </c>
      <c r="X132" s="2">
        <f>X11/'Output-Calculation-sheet'!X10*'Output-Calculation-sheet'!X109</f>
        <v>190889622.78488424</v>
      </c>
      <c r="Y132" s="2">
        <f>Y11/'Output-Calculation-sheet'!Y10*'Output-Calculation-sheet'!Y109</f>
        <v>164407128.02075016</v>
      </c>
      <c r="AA132" s="2">
        <f t="shared" si="11"/>
        <v>73816.476599297806</v>
      </c>
    </row>
    <row r="133" spans="1:27" x14ac:dyDescent="0.25">
      <c r="A133" s="2">
        <v>2035</v>
      </c>
      <c r="B133" s="2">
        <f>B12/'Output-Calculation-sheet'!B11*'Output-Calculation-sheet'!B110</f>
        <v>9628610154.3502693</v>
      </c>
      <c r="C133" s="2">
        <f>C12/'Output-Calculation-sheet'!C11*'Output-Calculation-sheet'!C110</f>
        <v>15467608403.192831</v>
      </c>
      <c r="D133" s="2">
        <f>D12/'Output-Calculation-sheet'!D11*'Output-Calculation-sheet'!D110</f>
        <v>4202797810.4347754</v>
      </c>
      <c r="E133" s="2">
        <f>E12/'Output-Calculation-sheet'!E11*'Output-Calculation-sheet'!E110</f>
        <v>2013580934.6133161</v>
      </c>
      <c r="F133" s="2">
        <f>F12/'Output-Calculation-sheet'!F11*'Output-Calculation-sheet'!F110</f>
        <v>1536492261.6846027</v>
      </c>
      <c r="G133" s="2">
        <f>G12/'Output-Calculation-sheet'!G11*'Output-Calculation-sheet'!G110</f>
        <v>1434424870.3896191</v>
      </c>
      <c r="H133" s="2">
        <f>H12/'Output-Calculation-sheet'!H11*'Output-Calculation-sheet'!H110</f>
        <v>1992859517.8898489</v>
      </c>
      <c r="I133" s="2">
        <f>I12/'Output-Calculation-sheet'!I11*'Output-Calculation-sheet'!I110</f>
        <v>1185460625.7795343</v>
      </c>
      <c r="J133" s="2">
        <f>J12/'Output-Calculation-sheet'!J11*'Output-Calculation-sheet'!J110</f>
        <v>1154498321.5668612</v>
      </c>
      <c r="K133" s="2">
        <f>K12/'Output-Calculation-sheet'!K11*'Output-Calculation-sheet'!K110</f>
        <v>998892487.86077511</v>
      </c>
      <c r="L133" s="2">
        <f>L12/'Output-Calculation-sheet'!L11*'Output-Calculation-sheet'!L110</f>
        <v>522094588.24752039</v>
      </c>
      <c r="M133" s="2">
        <f>M12/'Output-Calculation-sheet'!M11*'Output-Calculation-sheet'!M110</f>
        <v>1059360919.1098056</v>
      </c>
      <c r="N133" s="2">
        <f>N12/'Output-Calculation-sheet'!N11*'Output-Calculation-sheet'!N110</f>
        <v>954607746.92714274</v>
      </c>
      <c r="O133" s="2">
        <f>O12/'Output-Calculation-sheet'!O11*'Output-Calculation-sheet'!O110</f>
        <v>3397119807.075665</v>
      </c>
      <c r="P133" s="2">
        <f>P12/'Output-Calculation-sheet'!P11*'Output-Calculation-sheet'!P110</f>
        <v>703466780.60275877</v>
      </c>
      <c r="Q133" s="2">
        <f>Q12/'Output-Calculation-sheet'!Q11*'Output-Calculation-sheet'!Q110</f>
        <v>970810545.49687004</v>
      </c>
      <c r="R133" s="2">
        <f>R12/'Output-Calculation-sheet'!R11*'Output-Calculation-sheet'!R110</f>
        <v>594178615.40091598</v>
      </c>
      <c r="S133" s="2">
        <f>S12/'Output-Calculation-sheet'!S11*'Output-Calculation-sheet'!S110</f>
        <v>582805717.77126861</v>
      </c>
      <c r="T133" s="2">
        <f>T12/'Output-Calculation-sheet'!T11*'Output-Calculation-sheet'!T110</f>
        <v>153840297.90378875</v>
      </c>
      <c r="U133" s="2">
        <f>U12/'Output-Calculation-sheet'!U11*'Output-Calculation-sheet'!U110</f>
        <v>303080681.60400689</v>
      </c>
      <c r="V133" s="2">
        <f>V12/'Output-Calculation-sheet'!V11*'Output-Calculation-sheet'!V110</f>
        <v>66277871.614202552</v>
      </c>
      <c r="W133" s="2">
        <f>W12/'Output-Calculation-sheet'!W11*'Output-Calculation-sheet'!W110</f>
        <v>82197450.201393321</v>
      </c>
      <c r="X133" s="2">
        <f>X12/'Output-Calculation-sheet'!X11*'Output-Calculation-sheet'!X110</f>
        <v>166803322.67944223</v>
      </c>
      <c r="Y133" s="2">
        <f>Y12/'Output-Calculation-sheet'!Y11*'Output-Calculation-sheet'!Y110</f>
        <v>72046997.330252483</v>
      </c>
      <c r="AA133" s="2">
        <f t="shared" si="11"/>
        <v>49243.916729727469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10"/>
  <sheetViews>
    <sheetView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512220300</v>
      </c>
      <c r="C7" s="7">
        <v>508581200</v>
      </c>
      <c r="D7" s="7">
        <v>511703800</v>
      </c>
      <c r="E7" s="7">
        <v>510844400</v>
      </c>
      <c r="F7" s="7">
        <v>522869200</v>
      </c>
      <c r="G7" s="7">
        <v>511900400</v>
      </c>
      <c r="H7" s="7">
        <v>515456000</v>
      </c>
      <c r="I7" s="7">
        <v>518524200</v>
      </c>
      <c r="J7" s="7">
        <v>509962700</v>
      </c>
      <c r="K7" s="7">
        <v>508583300</v>
      </c>
      <c r="L7" s="7">
        <v>513099500</v>
      </c>
      <c r="M7" s="7">
        <v>516815600</v>
      </c>
      <c r="N7" s="7">
        <v>516109700</v>
      </c>
      <c r="O7" s="7">
        <v>508653900</v>
      </c>
      <c r="P7" s="7">
        <v>508582200</v>
      </c>
      <c r="Q7" s="7">
        <v>527586300</v>
      </c>
      <c r="R7" s="7">
        <v>511817300</v>
      </c>
      <c r="S7" s="7">
        <v>515621100</v>
      </c>
      <c r="T7" s="7">
        <v>508533800</v>
      </c>
      <c r="U7" s="7">
        <v>509309700</v>
      </c>
      <c r="V7" s="7">
        <v>508602500</v>
      </c>
      <c r="W7" s="7">
        <v>508516500</v>
      </c>
      <c r="X7" s="7">
        <v>510223800</v>
      </c>
      <c r="Y7" s="7">
        <v>514174100</v>
      </c>
    </row>
    <row r="8" spans="1:25" ht="46.5" customHeight="1" x14ac:dyDescent="0.25">
      <c r="A8" s="4"/>
      <c r="B8" s="7">
        <v>512220300</v>
      </c>
      <c r="C8" s="7">
        <v>508581200</v>
      </c>
      <c r="D8" s="7">
        <v>511703800</v>
      </c>
      <c r="E8" s="7">
        <v>510844400</v>
      </c>
      <c r="F8" s="7">
        <v>522869200</v>
      </c>
      <c r="G8" s="7">
        <v>511900400</v>
      </c>
      <c r="H8" s="7">
        <v>515456000</v>
      </c>
      <c r="I8" s="7">
        <v>518524200</v>
      </c>
      <c r="J8" s="7">
        <v>509962700</v>
      </c>
      <c r="K8" s="7">
        <v>508583300</v>
      </c>
      <c r="L8" s="7">
        <v>513099500</v>
      </c>
      <c r="M8" s="7">
        <v>516815600</v>
      </c>
      <c r="N8" s="7">
        <v>516109700</v>
      </c>
      <c r="O8" s="7">
        <v>508653900</v>
      </c>
      <c r="P8" s="7">
        <v>508582200</v>
      </c>
      <c r="Q8" s="7">
        <v>527586300</v>
      </c>
      <c r="R8" s="7">
        <v>511817300</v>
      </c>
      <c r="S8" s="7">
        <v>515621100</v>
      </c>
      <c r="T8" s="7">
        <v>508533800</v>
      </c>
      <c r="U8" s="7">
        <v>509309700</v>
      </c>
      <c r="V8" s="7">
        <v>508602500</v>
      </c>
      <c r="W8" s="7">
        <v>508516500</v>
      </c>
      <c r="X8" s="7">
        <v>510223800</v>
      </c>
      <c r="Y8" s="7">
        <v>514174100</v>
      </c>
    </row>
    <row r="9" spans="1:25" ht="46.5" customHeight="1" x14ac:dyDescent="0.25">
      <c r="A9" s="4"/>
      <c r="B9" s="7">
        <v>512220300</v>
      </c>
      <c r="C9" s="7">
        <v>508581200</v>
      </c>
      <c r="D9" s="7">
        <v>511703800</v>
      </c>
      <c r="E9" s="7">
        <v>510844400</v>
      </c>
      <c r="F9" s="7">
        <v>522869200</v>
      </c>
      <c r="G9" s="7">
        <v>511900400</v>
      </c>
      <c r="H9" s="7">
        <v>515456000</v>
      </c>
      <c r="I9" s="7">
        <v>518524200</v>
      </c>
      <c r="J9" s="7">
        <v>509962700</v>
      </c>
      <c r="K9" s="7">
        <v>508583300</v>
      </c>
      <c r="L9" s="7">
        <v>513099500</v>
      </c>
      <c r="M9" s="7">
        <v>516815600</v>
      </c>
      <c r="N9" s="7">
        <v>516109700</v>
      </c>
      <c r="O9" s="7">
        <v>508653900</v>
      </c>
      <c r="P9" s="7">
        <v>508582200</v>
      </c>
      <c r="Q9" s="7">
        <v>527586300</v>
      </c>
      <c r="R9" s="7">
        <v>511817300</v>
      </c>
      <c r="S9" s="7">
        <v>515621100</v>
      </c>
      <c r="T9" s="7">
        <v>508533800</v>
      </c>
      <c r="U9" s="7">
        <v>509309700</v>
      </c>
      <c r="V9" s="7">
        <v>508602500</v>
      </c>
      <c r="W9" s="7">
        <v>508516500</v>
      </c>
      <c r="X9" s="7">
        <v>510223800</v>
      </c>
      <c r="Y9" s="7">
        <v>514174100</v>
      </c>
    </row>
    <row r="10" spans="1:25" ht="46.5" customHeight="1" x14ac:dyDescent="0.25">
      <c r="A10" s="4"/>
      <c r="B10" s="7">
        <v>512220300</v>
      </c>
      <c r="C10" s="7">
        <v>508581200</v>
      </c>
      <c r="D10" s="7">
        <v>511703800</v>
      </c>
      <c r="E10" s="7">
        <v>510844400</v>
      </c>
      <c r="F10" s="7">
        <v>522869200</v>
      </c>
      <c r="G10" s="7">
        <v>511900400</v>
      </c>
      <c r="H10" s="7">
        <v>515456000</v>
      </c>
      <c r="I10" s="7">
        <v>518524200</v>
      </c>
      <c r="J10" s="7">
        <v>509962700</v>
      </c>
      <c r="K10" s="7">
        <v>508583300</v>
      </c>
      <c r="L10" s="7">
        <v>513099500</v>
      </c>
      <c r="M10" s="7">
        <v>516815600</v>
      </c>
      <c r="N10" s="7">
        <v>516109700</v>
      </c>
      <c r="O10" s="7">
        <v>508653900</v>
      </c>
      <c r="P10" s="7">
        <v>508582200</v>
      </c>
      <c r="Q10" s="7">
        <v>527586300</v>
      </c>
      <c r="R10" s="7">
        <v>511817300</v>
      </c>
      <c r="S10" s="7">
        <v>515621100</v>
      </c>
      <c r="T10" s="7">
        <v>508533800</v>
      </c>
      <c r="U10" s="7">
        <v>509309700</v>
      </c>
      <c r="V10" s="7">
        <v>508602500</v>
      </c>
      <c r="W10" s="7">
        <v>508516500</v>
      </c>
      <c r="X10" s="7">
        <v>510223800</v>
      </c>
      <c r="Y10" s="7">
        <v>514174100</v>
      </c>
    </row>
    <row r="11" spans="1:25" ht="46.5" customHeight="1" x14ac:dyDescent="0.25">
      <c r="A11" s="4"/>
      <c r="B11" s="7">
        <v>512220300</v>
      </c>
      <c r="C11" s="7">
        <v>508581200</v>
      </c>
      <c r="D11" s="7">
        <v>511703800</v>
      </c>
      <c r="E11" s="7">
        <v>510844400</v>
      </c>
      <c r="F11" s="7">
        <v>522869200</v>
      </c>
      <c r="G11" s="7">
        <v>511900400</v>
      </c>
      <c r="H11" s="7">
        <v>515456000</v>
      </c>
      <c r="I11" s="7">
        <v>518524200</v>
      </c>
      <c r="J11" s="7">
        <v>509962700</v>
      </c>
      <c r="K11" s="7">
        <v>508583300</v>
      </c>
      <c r="L11" s="7">
        <v>513099500</v>
      </c>
      <c r="M11" s="7">
        <v>516815600</v>
      </c>
      <c r="N11" s="7">
        <v>516109700</v>
      </c>
      <c r="O11" s="7">
        <v>508653900</v>
      </c>
      <c r="P11" s="7">
        <v>508582200</v>
      </c>
      <c r="Q11" s="7">
        <v>527586300</v>
      </c>
      <c r="R11" s="7">
        <v>511817300</v>
      </c>
      <c r="S11" s="7">
        <v>515621100</v>
      </c>
      <c r="T11" s="7">
        <v>508533800</v>
      </c>
      <c r="U11" s="7">
        <v>509309700</v>
      </c>
      <c r="V11" s="7">
        <v>508602500</v>
      </c>
      <c r="W11" s="7">
        <v>508516500</v>
      </c>
      <c r="X11" s="7">
        <v>510223800</v>
      </c>
      <c r="Y11" s="7">
        <v>514174100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171.11199999999999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144.285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142.459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140.31899999999999</v>
      </c>
      <c r="S15" s="7">
        <v>117.45</v>
      </c>
      <c r="T15" s="7">
        <v>120.04900000000001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135.78299999999999</v>
      </c>
      <c r="C16" s="7">
        <v>0</v>
      </c>
      <c r="D16" s="7">
        <v>88.272000000000006</v>
      </c>
      <c r="E16" s="7">
        <v>135.626</v>
      </c>
      <c r="F16" s="7">
        <v>96.991</v>
      </c>
      <c r="G16" s="7">
        <v>77.820999999999998</v>
      </c>
      <c r="H16" s="7">
        <v>0</v>
      </c>
      <c r="I16" s="7">
        <v>91.807000000000002</v>
      </c>
      <c r="J16" s="7">
        <v>94.197000000000003</v>
      </c>
      <c r="K16" s="7">
        <v>123.78100000000001</v>
      </c>
      <c r="L16" s="7">
        <v>141.82599999999999</v>
      </c>
      <c r="M16" s="7">
        <v>0</v>
      </c>
      <c r="N16" s="7">
        <v>89.611999999999995</v>
      </c>
      <c r="O16" s="7">
        <v>0</v>
      </c>
      <c r="P16" s="7">
        <v>145.99100000000001</v>
      </c>
      <c r="Q16" s="7">
        <v>171.678</v>
      </c>
      <c r="R16" s="7">
        <v>141.227</v>
      </c>
      <c r="S16" s="7">
        <v>115.226</v>
      </c>
      <c r="T16" s="7">
        <v>121.072</v>
      </c>
      <c r="U16" s="7">
        <v>111.377</v>
      </c>
      <c r="V16" s="7">
        <v>170.154</v>
      </c>
      <c r="W16" s="7">
        <v>90.677000000000007</v>
      </c>
      <c r="X16" s="7">
        <v>0</v>
      </c>
      <c r="Y16" s="7">
        <v>120.83199999999999</v>
      </c>
    </row>
    <row r="17" spans="1:25" ht="28.5" customHeight="1" x14ac:dyDescent="0.25">
      <c r="A17" s="4"/>
      <c r="B17" s="7">
        <v>133.28899999999999</v>
      </c>
      <c r="C17" s="7">
        <v>0</v>
      </c>
      <c r="D17" s="7">
        <v>88.069000000000003</v>
      </c>
      <c r="E17" s="7">
        <v>136.13800000000001</v>
      </c>
      <c r="F17" s="7">
        <v>97.492999999999995</v>
      </c>
      <c r="G17" s="7">
        <v>78.188000000000002</v>
      </c>
      <c r="H17" s="7">
        <v>0</v>
      </c>
      <c r="I17" s="7">
        <v>92.156000000000006</v>
      </c>
      <c r="J17" s="7">
        <v>94.475999999999999</v>
      </c>
      <c r="K17" s="7">
        <v>123.815</v>
      </c>
      <c r="L17" s="7">
        <v>140.82400000000001</v>
      </c>
      <c r="M17" s="7">
        <v>0</v>
      </c>
      <c r="N17" s="7">
        <v>84.328999999999994</v>
      </c>
      <c r="O17" s="7">
        <v>0</v>
      </c>
      <c r="P17" s="7">
        <v>148.59399999999999</v>
      </c>
      <c r="Q17" s="7">
        <v>169.96199999999999</v>
      </c>
      <c r="R17" s="7">
        <v>142.27600000000001</v>
      </c>
      <c r="S17" s="7">
        <v>112.032</v>
      </c>
      <c r="T17" s="7">
        <v>121.15300000000001</v>
      </c>
      <c r="U17" s="7">
        <v>112.02800000000001</v>
      </c>
      <c r="V17" s="7">
        <v>170.626</v>
      </c>
      <c r="W17" s="7">
        <v>91.14</v>
      </c>
      <c r="X17" s="7">
        <v>0</v>
      </c>
      <c r="Y17" s="7">
        <v>121.541</v>
      </c>
    </row>
    <row r="18" spans="1:25" ht="28.5" customHeight="1" x14ac:dyDescent="0.25">
      <c r="A18" s="4"/>
      <c r="B18" s="7">
        <v>135.00299999999999</v>
      </c>
      <c r="C18" s="7">
        <v>0</v>
      </c>
      <c r="D18" s="7">
        <v>61.707000000000001</v>
      </c>
      <c r="E18" s="7">
        <v>108.46599999999999</v>
      </c>
      <c r="F18" s="7">
        <v>69.62</v>
      </c>
      <c r="G18" s="7">
        <v>60.517000000000003</v>
      </c>
      <c r="H18" s="7">
        <v>0</v>
      </c>
      <c r="I18" s="7">
        <v>71.034999999999997</v>
      </c>
      <c r="J18" s="7">
        <v>57.61</v>
      </c>
      <c r="K18" s="7">
        <v>96.551000000000002</v>
      </c>
      <c r="L18" s="7">
        <v>104.89100000000001</v>
      </c>
      <c r="M18" s="7">
        <v>0</v>
      </c>
      <c r="N18" s="7">
        <v>83.304000000000002</v>
      </c>
      <c r="O18" s="7">
        <v>0</v>
      </c>
      <c r="P18" s="7">
        <v>145.161</v>
      </c>
      <c r="Q18" s="7">
        <v>166.798</v>
      </c>
      <c r="R18" s="7">
        <v>110.988</v>
      </c>
      <c r="S18" s="7">
        <v>109.947</v>
      </c>
      <c r="T18" s="7">
        <v>87.435000000000002</v>
      </c>
      <c r="U18" s="7">
        <v>111.363</v>
      </c>
      <c r="V18" s="7">
        <v>106.495</v>
      </c>
      <c r="W18" s="7">
        <v>61.347999999999999</v>
      </c>
      <c r="X18" s="7">
        <v>0</v>
      </c>
      <c r="Y18" s="7">
        <v>123.45699999999999</v>
      </c>
    </row>
    <row r="19" spans="1:25" ht="28.5" customHeight="1" x14ac:dyDescent="0.25">
      <c r="A19" s="4"/>
      <c r="B19" s="7">
        <v>127.79</v>
      </c>
      <c r="C19" s="7">
        <v>0</v>
      </c>
      <c r="D19" s="7">
        <v>90.655000000000001</v>
      </c>
      <c r="E19" s="7">
        <v>141.70699999999999</v>
      </c>
      <c r="F19" s="7">
        <v>103.09099999999999</v>
      </c>
      <c r="G19" s="7">
        <v>86.036000000000001</v>
      </c>
      <c r="H19" s="7">
        <v>0</v>
      </c>
      <c r="I19" s="7">
        <v>104.367</v>
      </c>
      <c r="J19" s="7">
        <v>89.346999999999994</v>
      </c>
      <c r="K19" s="7">
        <v>124.57899999999999</v>
      </c>
      <c r="L19" s="7">
        <v>127.529</v>
      </c>
      <c r="M19" s="7">
        <v>0</v>
      </c>
      <c r="N19" s="7">
        <v>77.31</v>
      </c>
      <c r="O19" s="7">
        <v>0</v>
      </c>
      <c r="P19" s="7">
        <v>184.137</v>
      </c>
      <c r="Q19" s="7">
        <v>155.458</v>
      </c>
      <c r="R19" s="7">
        <v>139.78</v>
      </c>
      <c r="S19" s="7">
        <v>99.028999999999996</v>
      </c>
      <c r="T19" s="7">
        <v>110.86799999999999</v>
      </c>
      <c r="U19" s="7">
        <v>146.72800000000001</v>
      </c>
      <c r="V19" s="7">
        <v>129.827</v>
      </c>
      <c r="W19" s="7">
        <v>93.373000000000005</v>
      </c>
      <c r="X19" s="7">
        <v>49.307000000000002</v>
      </c>
      <c r="Y19" s="7">
        <v>145.61799999999999</v>
      </c>
    </row>
    <row r="20" spans="1:25" ht="28.5" customHeight="1" x14ac:dyDescent="0.25">
      <c r="A20" s="4"/>
      <c r="B20" s="7">
        <v>121.398</v>
      </c>
      <c r="C20" s="7">
        <v>0</v>
      </c>
      <c r="D20" s="7">
        <v>99.760999999999996</v>
      </c>
      <c r="E20" s="7">
        <v>121.938</v>
      </c>
      <c r="F20" s="7">
        <v>127.008</v>
      </c>
      <c r="G20" s="7">
        <v>93.900999999999996</v>
      </c>
      <c r="H20" s="7">
        <v>0</v>
      </c>
      <c r="I20" s="7">
        <v>120.104</v>
      </c>
      <c r="J20" s="7">
        <v>102.97499999999999</v>
      </c>
      <c r="K20" s="7">
        <v>146.05199999999999</v>
      </c>
      <c r="L20" s="7">
        <v>134.06399999999999</v>
      </c>
      <c r="M20" s="7">
        <v>0</v>
      </c>
      <c r="N20" s="7">
        <v>76.045000000000002</v>
      </c>
      <c r="O20" s="7">
        <v>0</v>
      </c>
      <c r="P20" s="7">
        <v>185.79</v>
      </c>
      <c r="Q20" s="7">
        <v>145.215</v>
      </c>
      <c r="R20" s="7">
        <v>166.26300000000001</v>
      </c>
      <c r="S20" s="7">
        <v>92.24</v>
      </c>
      <c r="T20" s="7">
        <v>134.25</v>
      </c>
      <c r="U20" s="7">
        <v>141.28</v>
      </c>
      <c r="V20" s="7">
        <v>177.077</v>
      </c>
      <c r="W20" s="7">
        <v>124.15900000000001</v>
      </c>
      <c r="X20" s="7">
        <v>43.93</v>
      </c>
      <c r="Y20" s="7">
        <v>116.786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37.173999999999999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41.091999999999999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28.375</v>
      </c>
      <c r="C25" s="7">
        <v>90.295000000000002</v>
      </c>
      <c r="D25" s="7">
        <v>0</v>
      </c>
      <c r="E25" s="7">
        <v>0</v>
      </c>
      <c r="F25" s="7">
        <v>0</v>
      </c>
      <c r="G25" s="7">
        <v>0</v>
      </c>
      <c r="H25" s="7">
        <v>157.38200000000001</v>
      </c>
      <c r="I25" s="7">
        <v>0</v>
      </c>
      <c r="J25" s="7">
        <v>0</v>
      </c>
      <c r="K25" s="7">
        <v>0</v>
      </c>
      <c r="L25" s="7">
        <v>43.829000000000001</v>
      </c>
      <c r="M25" s="7">
        <v>301.75200000000001</v>
      </c>
      <c r="N25" s="7">
        <v>156.745</v>
      </c>
      <c r="O25" s="7">
        <v>90.789000000000001</v>
      </c>
      <c r="P25" s="7">
        <v>0</v>
      </c>
      <c r="Q25" s="7">
        <v>0</v>
      </c>
      <c r="R25" s="7">
        <v>0</v>
      </c>
      <c r="S25" s="7">
        <v>52.283999999999999</v>
      </c>
      <c r="T25" s="7">
        <v>0</v>
      </c>
      <c r="U25" s="7">
        <v>0</v>
      </c>
      <c r="V25" s="7">
        <v>0</v>
      </c>
      <c r="W25" s="7">
        <v>0</v>
      </c>
      <c r="X25" s="7">
        <v>191.268</v>
      </c>
      <c r="Y25" s="7">
        <v>0</v>
      </c>
    </row>
    <row r="26" spans="1:25" x14ac:dyDescent="0.25">
      <c r="B26" s="7">
        <v>35.555999999999997</v>
      </c>
      <c r="C26" s="7">
        <v>92.799000000000007</v>
      </c>
      <c r="D26" s="7">
        <v>0</v>
      </c>
      <c r="E26" s="7">
        <v>0</v>
      </c>
      <c r="F26" s="7">
        <v>0</v>
      </c>
      <c r="G26" s="7">
        <v>0</v>
      </c>
      <c r="H26" s="7">
        <v>198.863</v>
      </c>
      <c r="I26" s="7">
        <v>0</v>
      </c>
      <c r="J26" s="7">
        <v>0</v>
      </c>
      <c r="K26" s="7">
        <v>0</v>
      </c>
      <c r="L26" s="7">
        <v>47.524999999999999</v>
      </c>
      <c r="M26" s="7">
        <v>305.12599999999998</v>
      </c>
      <c r="N26" s="7">
        <v>174.85300000000001</v>
      </c>
      <c r="O26" s="7">
        <v>93.224000000000004</v>
      </c>
      <c r="P26" s="7">
        <v>0</v>
      </c>
      <c r="Q26" s="7">
        <v>6.0010000000000003</v>
      </c>
      <c r="R26" s="7">
        <v>0</v>
      </c>
      <c r="S26" s="7">
        <v>64.763000000000005</v>
      </c>
      <c r="T26" s="7">
        <v>0</v>
      </c>
      <c r="U26" s="7">
        <v>0</v>
      </c>
      <c r="V26" s="7">
        <v>0</v>
      </c>
      <c r="W26" s="7">
        <v>0</v>
      </c>
      <c r="X26" s="7">
        <v>257.15600000000001</v>
      </c>
      <c r="Y26" s="7">
        <v>0</v>
      </c>
    </row>
    <row r="27" spans="1:25" x14ac:dyDescent="0.25">
      <c r="B27" s="7">
        <v>66.608999999999995</v>
      </c>
      <c r="C27" s="7">
        <v>263.66300000000001</v>
      </c>
      <c r="D27" s="7">
        <v>0</v>
      </c>
      <c r="E27" s="7">
        <v>0</v>
      </c>
      <c r="F27" s="7">
        <v>0</v>
      </c>
      <c r="G27" s="7">
        <v>0</v>
      </c>
      <c r="H27" s="7">
        <v>263.55599999999998</v>
      </c>
      <c r="I27" s="7">
        <v>0</v>
      </c>
      <c r="J27" s="7">
        <v>0</v>
      </c>
      <c r="K27" s="7">
        <v>0</v>
      </c>
      <c r="L27" s="7">
        <v>0</v>
      </c>
      <c r="M27" s="7">
        <v>266.03899999999999</v>
      </c>
      <c r="N27" s="7">
        <v>148.05600000000001</v>
      </c>
      <c r="O27" s="7">
        <v>239.41</v>
      </c>
      <c r="P27" s="7">
        <v>0</v>
      </c>
      <c r="Q27" s="7">
        <v>11.481</v>
      </c>
      <c r="R27" s="7">
        <v>0</v>
      </c>
      <c r="S27" s="7">
        <v>112.43899999999999</v>
      </c>
      <c r="T27" s="7">
        <v>0</v>
      </c>
      <c r="U27" s="7">
        <v>0</v>
      </c>
      <c r="V27" s="7">
        <v>0</v>
      </c>
      <c r="W27" s="7">
        <v>0</v>
      </c>
      <c r="X27" s="7">
        <v>285.17700000000002</v>
      </c>
      <c r="Y27" s="7">
        <v>0</v>
      </c>
    </row>
    <row r="28" spans="1:25" x14ac:dyDescent="0.25">
      <c r="B28" s="7">
        <v>126.693</v>
      </c>
      <c r="C28" s="7">
        <v>272.18299999999999</v>
      </c>
      <c r="D28" s="7">
        <v>0</v>
      </c>
      <c r="E28" s="7">
        <v>19.052</v>
      </c>
      <c r="F28" s="7">
        <v>0</v>
      </c>
      <c r="G28" s="7">
        <v>0</v>
      </c>
      <c r="H28" s="7">
        <v>348.30799999999999</v>
      </c>
      <c r="I28" s="7">
        <v>0</v>
      </c>
      <c r="J28" s="7">
        <v>0</v>
      </c>
      <c r="K28" s="7">
        <v>0</v>
      </c>
      <c r="L28" s="7">
        <v>36.401000000000003</v>
      </c>
      <c r="M28" s="7">
        <v>348.815</v>
      </c>
      <c r="N28" s="7">
        <v>204.25</v>
      </c>
      <c r="O28" s="7">
        <v>250.73099999999999</v>
      </c>
      <c r="P28" s="7">
        <v>0</v>
      </c>
      <c r="Q28" s="7">
        <v>87.43</v>
      </c>
      <c r="R28" s="7">
        <v>0</v>
      </c>
      <c r="S28" s="7">
        <v>180.70099999999999</v>
      </c>
      <c r="T28" s="7">
        <v>0</v>
      </c>
      <c r="U28" s="7">
        <v>0</v>
      </c>
      <c r="V28" s="7">
        <v>0</v>
      </c>
      <c r="W28" s="7">
        <v>0</v>
      </c>
      <c r="X28" s="7">
        <v>321.05700000000002</v>
      </c>
      <c r="Y28" s="7">
        <v>33.094999999999999</v>
      </c>
    </row>
    <row r="29" spans="1:25" x14ac:dyDescent="0.25">
      <c r="B29" s="7">
        <v>156.583</v>
      </c>
      <c r="C29" s="7">
        <v>282.154</v>
      </c>
      <c r="D29" s="7">
        <v>0</v>
      </c>
      <c r="E29" s="7">
        <v>89.481999999999999</v>
      </c>
      <c r="F29" s="7">
        <v>0</v>
      </c>
      <c r="G29" s="7">
        <v>0</v>
      </c>
      <c r="H29" s="7">
        <v>355.62299999999999</v>
      </c>
      <c r="I29" s="7">
        <v>0</v>
      </c>
      <c r="J29" s="7">
        <v>0</v>
      </c>
      <c r="K29" s="7">
        <v>0</v>
      </c>
      <c r="L29" s="7">
        <v>82.486000000000004</v>
      </c>
      <c r="M29" s="7">
        <v>391.03500000000003</v>
      </c>
      <c r="N29" s="7">
        <v>232.548</v>
      </c>
      <c r="O29" s="7">
        <v>259.79000000000002</v>
      </c>
      <c r="P29" s="7">
        <v>34.579000000000001</v>
      </c>
      <c r="Q29" s="7">
        <v>116.157</v>
      </c>
      <c r="R29" s="7">
        <v>0</v>
      </c>
      <c r="S29" s="7">
        <v>210.773</v>
      </c>
      <c r="T29" s="7">
        <v>0</v>
      </c>
      <c r="U29" s="7">
        <v>25.082000000000001</v>
      </c>
      <c r="V29" s="7">
        <v>0</v>
      </c>
      <c r="W29" s="7">
        <v>0</v>
      </c>
      <c r="X29" s="7">
        <v>337.62</v>
      </c>
      <c r="Y29" s="7">
        <v>112.119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1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1</v>
      </c>
      <c r="Y37" s="7">
        <v>0</v>
      </c>
    </row>
    <row r="38" spans="1:25" x14ac:dyDescent="0.25">
      <c r="B38" s="7">
        <v>1</v>
      </c>
      <c r="C38" s="7">
        <v>2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2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6</v>
      </c>
      <c r="C43" s="7">
        <v>0</v>
      </c>
      <c r="D43" s="7">
        <v>31</v>
      </c>
      <c r="E43" s="7">
        <v>28</v>
      </c>
      <c r="F43" s="7">
        <v>0</v>
      </c>
      <c r="G43" s="7">
        <v>22</v>
      </c>
      <c r="H43" s="7">
        <v>174</v>
      </c>
      <c r="I43" s="7">
        <v>8</v>
      </c>
      <c r="J43" s="7">
        <v>45</v>
      </c>
      <c r="K43" s="7">
        <v>89</v>
      </c>
      <c r="L43" s="7">
        <v>104</v>
      </c>
      <c r="M43" s="7">
        <v>716</v>
      </c>
      <c r="N43" s="7">
        <v>417</v>
      </c>
      <c r="O43" s="7">
        <v>0</v>
      </c>
      <c r="P43" s="7">
        <v>96</v>
      </c>
      <c r="Q43" s="7">
        <v>23</v>
      </c>
      <c r="R43" s="7">
        <v>186</v>
      </c>
      <c r="S43" s="7">
        <v>47</v>
      </c>
      <c r="T43" s="7">
        <v>149</v>
      </c>
      <c r="U43" s="7">
        <v>64</v>
      </c>
      <c r="V43" s="7">
        <v>217</v>
      </c>
      <c r="W43" s="7">
        <v>3</v>
      </c>
      <c r="X43" s="7">
        <v>340</v>
      </c>
      <c r="Y43" s="7">
        <v>0</v>
      </c>
    </row>
    <row r="44" spans="1:25" x14ac:dyDescent="0.25">
      <c r="B44" s="7">
        <v>19</v>
      </c>
      <c r="C44" s="7">
        <v>0</v>
      </c>
      <c r="D44" s="7">
        <v>41</v>
      </c>
      <c r="E44" s="7">
        <v>33</v>
      </c>
      <c r="F44" s="7">
        <v>0</v>
      </c>
      <c r="G44" s="7">
        <v>27</v>
      </c>
      <c r="H44" s="7">
        <v>349</v>
      </c>
      <c r="I44" s="7">
        <v>11</v>
      </c>
      <c r="J44" s="7">
        <v>51</v>
      </c>
      <c r="K44" s="7">
        <v>93</v>
      </c>
      <c r="L44" s="7">
        <v>114</v>
      </c>
      <c r="M44" s="7">
        <v>723</v>
      </c>
      <c r="N44" s="7">
        <v>490</v>
      </c>
      <c r="O44" s="7">
        <v>0</v>
      </c>
      <c r="P44" s="7">
        <v>110</v>
      </c>
      <c r="Q44" s="7">
        <v>35</v>
      </c>
      <c r="R44" s="7">
        <v>198</v>
      </c>
      <c r="S44" s="7">
        <v>87</v>
      </c>
      <c r="T44" s="7">
        <v>159</v>
      </c>
      <c r="U44" s="7">
        <v>78</v>
      </c>
      <c r="V44" s="7">
        <v>221</v>
      </c>
      <c r="W44" s="7">
        <v>7</v>
      </c>
      <c r="X44" s="7">
        <v>634</v>
      </c>
      <c r="Y44" s="7">
        <v>0</v>
      </c>
    </row>
    <row r="45" spans="1:25" x14ac:dyDescent="0.25">
      <c r="B45" s="7">
        <v>128</v>
      </c>
      <c r="C45" s="7">
        <v>649</v>
      </c>
      <c r="D45" s="7">
        <v>0</v>
      </c>
      <c r="E45" s="7">
        <v>0</v>
      </c>
      <c r="F45" s="7">
        <v>0</v>
      </c>
      <c r="G45" s="7">
        <v>0</v>
      </c>
      <c r="H45" s="7">
        <v>635</v>
      </c>
      <c r="I45" s="7">
        <v>0</v>
      </c>
      <c r="J45" s="7">
        <v>0</v>
      </c>
      <c r="K45" s="7">
        <v>9</v>
      </c>
      <c r="L45" s="7">
        <v>0</v>
      </c>
      <c r="M45" s="7">
        <v>633</v>
      </c>
      <c r="N45" s="7">
        <v>361</v>
      </c>
      <c r="O45" s="7">
        <v>617</v>
      </c>
      <c r="P45" s="7">
        <v>106</v>
      </c>
      <c r="Q45" s="7">
        <v>43</v>
      </c>
      <c r="R45" s="7">
        <v>73</v>
      </c>
      <c r="S45" s="7">
        <v>269</v>
      </c>
      <c r="T45" s="7">
        <v>10</v>
      </c>
      <c r="U45" s="7">
        <v>82</v>
      </c>
      <c r="V45" s="7">
        <v>8</v>
      </c>
      <c r="W45" s="7">
        <v>0</v>
      </c>
      <c r="X45" s="7">
        <v>663</v>
      </c>
      <c r="Y45" s="7">
        <v>7</v>
      </c>
    </row>
    <row r="46" spans="1:25" x14ac:dyDescent="0.25">
      <c r="B46" s="7">
        <v>364</v>
      </c>
      <c r="C46" s="7">
        <v>658</v>
      </c>
      <c r="D46" s="7">
        <v>80</v>
      </c>
      <c r="E46" s="7">
        <v>123</v>
      </c>
      <c r="F46" s="7">
        <v>6</v>
      </c>
      <c r="G46" s="7">
        <v>99</v>
      </c>
      <c r="H46" s="7">
        <v>767</v>
      </c>
      <c r="I46" s="7">
        <v>60</v>
      </c>
      <c r="J46" s="7">
        <v>43</v>
      </c>
      <c r="K46" s="7">
        <v>119</v>
      </c>
      <c r="L46" s="7">
        <v>55</v>
      </c>
      <c r="M46" s="7">
        <v>764</v>
      </c>
      <c r="N46" s="7">
        <v>589</v>
      </c>
      <c r="O46" s="7">
        <v>622</v>
      </c>
      <c r="P46" s="7">
        <v>237</v>
      </c>
      <c r="Q46" s="7">
        <v>266</v>
      </c>
      <c r="R46" s="7">
        <v>204</v>
      </c>
      <c r="S46" s="7">
        <v>508</v>
      </c>
      <c r="T46" s="7">
        <v>125</v>
      </c>
      <c r="U46" s="7">
        <v>240</v>
      </c>
      <c r="V46" s="7">
        <v>125</v>
      </c>
      <c r="W46" s="7">
        <v>19</v>
      </c>
      <c r="X46" s="7">
        <v>719</v>
      </c>
      <c r="Y46" s="7">
        <v>191</v>
      </c>
    </row>
    <row r="47" spans="1:25" x14ac:dyDescent="0.25">
      <c r="B47" s="7">
        <v>470</v>
      </c>
      <c r="C47" s="7">
        <v>668</v>
      </c>
      <c r="D47" s="7">
        <v>163</v>
      </c>
      <c r="E47" s="7">
        <v>371</v>
      </c>
      <c r="F47" s="7">
        <v>66</v>
      </c>
      <c r="G47" s="7">
        <v>209</v>
      </c>
      <c r="H47" s="7">
        <v>774</v>
      </c>
      <c r="I47" s="7">
        <v>150</v>
      </c>
      <c r="J47" s="7">
        <v>149</v>
      </c>
      <c r="K47" s="7">
        <v>208</v>
      </c>
      <c r="L47" s="7">
        <v>244</v>
      </c>
      <c r="M47" s="7">
        <v>800</v>
      </c>
      <c r="N47" s="7">
        <v>675</v>
      </c>
      <c r="O47" s="7">
        <v>632</v>
      </c>
      <c r="P47" s="7">
        <v>358</v>
      </c>
      <c r="Q47" s="7">
        <v>356</v>
      </c>
      <c r="R47" s="7">
        <v>292</v>
      </c>
      <c r="S47" s="7">
        <v>589</v>
      </c>
      <c r="T47" s="7">
        <v>283</v>
      </c>
      <c r="U47" s="7">
        <v>309</v>
      </c>
      <c r="V47" s="7">
        <v>246</v>
      </c>
      <c r="W47" s="7">
        <v>165</v>
      </c>
      <c r="X47" s="7">
        <v>735</v>
      </c>
      <c r="Y47" s="7">
        <v>428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6.5507608451661176E-2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5.9079569381908531E-2</v>
      </c>
      <c r="S49" s="7">
        <v>8.1594001605835076E-2</v>
      </c>
      <c r="T49" s="7">
        <v>4.9699441433046637E-2</v>
      </c>
      <c r="U49" s="7">
        <v>5.3901157119901198E-2</v>
      </c>
      <c r="V49" s="7">
        <v>6.2509731799199858E-2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4.9039863431059851E-2</v>
      </c>
      <c r="L50" s="7">
        <v>6.4240831248236915E-2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4.8537984421586675E-2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4.8112858149697839E-2</v>
      </c>
      <c r="L51" s="7">
        <v>6.2852510046613505E-2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5.605484483440476E-2</v>
      </c>
      <c r="S51" s="7">
        <v>8.0073420405069304E-2</v>
      </c>
      <c r="T51" s="7">
        <v>4.7254786615795991E-2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7.2365517908480975E-2</v>
      </c>
      <c r="C52" s="7">
        <v>9.4344132735237507E-2</v>
      </c>
      <c r="D52" s="7">
        <v>3.729423391459382E-2</v>
      </c>
      <c r="E52" s="7">
        <v>5.6211995914960844E-2</v>
      </c>
      <c r="F52" s="7">
        <v>3.3902569929947717E-2</v>
      </c>
      <c r="G52" s="7">
        <v>3.4055816518815694E-2</v>
      </c>
      <c r="H52" s="7">
        <v>9.3020889946481819E-2</v>
      </c>
      <c r="I52" s="7">
        <v>3.6621943337570073E-2</v>
      </c>
      <c r="J52" s="7">
        <v>3.9174835898621883E-2</v>
      </c>
      <c r="K52" s="7">
        <v>4.7709868619951315E-2</v>
      </c>
      <c r="L52" s="7">
        <v>6.2080203841854129E-2</v>
      </c>
      <c r="M52" s="7">
        <v>0.1017407728602758</v>
      </c>
      <c r="N52" s="7">
        <v>8.9135119524906298E-2</v>
      </c>
      <c r="O52" s="7">
        <v>0.10162826184919907</v>
      </c>
      <c r="P52" s="7">
        <v>6.2513479327439059E-2</v>
      </c>
      <c r="Q52" s="7">
        <v>6.9177583736451387E-2</v>
      </c>
      <c r="R52" s="7">
        <v>5.5468010565492533E-2</v>
      </c>
      <c r="S52" s="7">
        <v>7.9478407630378792E-2</v>
      </c>
      <c r="T52" s="7">
        <v>4.6766785239623479E-2</v>
      </c>
      <c r="U52" s="7">
        <v>5.2361940139027903E-2</v>
      </c>
      <c r="V52" s="7">
        <v>5.7978206838442473E-2</v>
      </c>
      <c r="W52" s="7">
        <v>3.4496863734160936E-2</v>
      </c>
      <c r="X52" s="7">
        <v>0.10869831970899366</v>
      </c>
      <c r="Y52" s="7">
        <v>5.3847180656163188E-2</v>
      </c>
    </row>
    <row r="53" spans="1:25" x14ac:dyDescent="0.25">
      <c r="B53" s="7">
        <v>7.1840830416905185E-2</v>
      </c>
      <c r="C53" s="7">
        <v>9.3634150809392178E-2</v>
      </c>
      <c r="D53" s="7">
        <v>3.7049689263527891E-2</v>
      </c>
      <c r="E53" s="7">
        <v>5.5870431182147559E-2</v>
      </c>
      <c r="F53" s="7">
        <v>3.3697143305420646E-2</v>
      </c>
      <c r="G53" s="7">
        <v>3.3848019101622079E-2</v>
      </c>
      <c r="H53" s="7">
        <v>9.15244670439187E-2</v>
      </c>
      <c r="I53" s="7">
        <v>3.6410879216622213E-2</v>
      </c>
      <c r="J53" s="7">
        <v>3.8892822989674496E-2</v>
      </c>
      <c r="K53" s="7">
        <v>4.7301385157726167E-2</v>
      </c>
      <c r="L53" s="7">
        <v>6.1283914938830661E-2</v>
      </c>
      <c r="M53" s="7">
        <v>9.8760138215749471E-2</v>
      </c>
      <c r="N53" s="7">
        <v>8.721906984686302E-2</v>
      </c>
      <c r="O53" s="7">
        <v>0.10086001646034809</v>
      </c>
      <c r="P53" s="7">
        <v>6.203839691828078E-2</v>
      </c>
      <c r="Q53" s="7">
        <v>6.876346046877109E-2</v>
      </c>
      <c r="R53" s="7">
        <v>5.4870448297072903E-2</v>
      </c>
      <c r="S53" s="7">
        <v>7.8748519832472677E-2</v>
      </c>
      <c r="T53" s="7">
        <v>4.6264696303676675E-2</v>
      </c>
      <c r="U53" s="7">
        <v>5.2007066220379067E-2</v>
      </c>
      <c r="V53" s="7">
        <v>5.7281925052489829E-2</v>
      </c>
      <c r="W53" s="7">
        <v>3.4291389205239727E-2</v>
      </c>
      <c r="X53" s="7">
        <v>0.10627398852212397</v>
      </c>
      <c r="Y53" s="7">
        <v>5.3586955405641297E-2</v>
      </c>
    </row>
    <row r="54" spans="1:25" x14ac:dyDescent="0.25">
      <c r="B54" s="7">
        <v>7.1638332252391676E-2</v>
      </c>
      <c r="C54" s="7">
        <v>0.10635594729444263</v>
      </c>
      <c r="D54" s="7">
        <v>4.0295421875238102E-2</v>
      </c>
      <c r="E54" s="7">
        <v>5.7187129678051153E-2</v>
      </c>
      <c r="F54" s="7">
        <v>3.6066027323418778E-2</v>
      </c>
      <c r="G54" s="7">
        <v>3.5242844984015337E-2</v>
      </c>
      <c r="H54" s="7">
        <v>8.9285694588475031E-2</v>
      </c>
      <c r="I54" s="7">
        <v>3.7666236100454865E-2</v>
      </c>
      <c r="J54" s="7">
        <v>4.6253079588610919E-2</v>
      </c>
      <c r="K54" s="7">
        <v>4.9823547345959479E-2</v>
      </c>
      <c r="L54" s="7">
        <v>7.3362171670528706E-2</v>
      </c>
      <c r="M54" s="7">
        <v>9.7718412285397349E-2</v>
      </c>
      <c r="N54" s="7">
        <v>8.5971956755582793E-2</v>
      </c>
      <c r="O54" s="7">
        <v>0.11196944200569693</v>
      </c>
      <c r="P54" s="7">
        <v>6.157649039198651E-2</v>
      </c>
      <c r="Q54" s="7">
        <v>6.8294082789859725E-2</v>
      </c>
      <c r="R54" s="7">
        <v>5.7273472577265401E-2</v>
      </c>
      <c r="S54" s="7">
        <v>7.8273606003939136E-2</v>
      </c>
      <c r="T54" s="7">
        <v>5.2093192562087887E-2</v>
      </c>
      <c r="U54" s="7">
        <v>5.1644935981714712E-2</v>
      </c>
      <c r="V54" s="7">
        <v>8.5958437092611917E-2</v>
      </c>
      <c r="W54" s="7">
        <v>3.7801371427476152E-2</v>
      </c>
      <c r="X54" s="7">
        <v>0.10377190706263481</v>
      </c>
      <c r="Y54" s="7">
        <v>5.3321122192760674E-2</v>
      </c>
    </row>
    <row r="55" spans="1:25" x14ac:dyDescent="0.25">
      <c r="B55" s="7">
        <v>7.3487234052674891E-2</v>
      </c>
      <c r="C55" s="7">
        <v>0.11039699097346339</v>
      </c>
      <c r="D55" s="7">
        <v>3.6599553133777954E-2</v>
      </c>
      <c r="E55" s="7">
        <v>5.5856089342979996E-2</v>
      </c>
      <c r="F55" s="7">
        <v>3.3346718789685481E-2</v>
      </c>
      <c r="G55" s="7">
        <v>3.3923769320748705E-2</v>
      </c>
      <c r="H55" s="7">
        <v>8.9309740978152294E-2</v>
      </c>
      <c r="I55" s="7">
        <v>3.641443506903836E-2</v>
      </c>
      <c r="J55" s="7">
        <v>3.8468386075767913E-2</v>
      </c>
      <c r="K55" s="7">
        <v>4.6458322054002479E-2</v>
      </c>
      <c r="L55" s="7">
        <v>6.1328825113731812E-2</v>
      </c>
      <c r="M55" s="7">
        <v>9.3363556896124134E-2</v>
      </c>
      <c r="N55" s="7">
        <v>8.3112675801429461E-2</v>
      </c>
      <c r="O55" s="7">
        <v>0.11405408409213068</v>
      </c>
      <c r="P55" s="7">
        <v>6.2758279245668722E-2</v>
      </c>
      <c r="Q55" s="7">
        <v>6.9637831890185825E-2</v>
      </c>
      <c r="R55" s="7">
        <v>5.3703651392069028E-2</v>
      </c>
      <c r="S55" s="7">
        <v>7.9503675037204055E-2</v>
      </c>
      <c r="T55" s="7">
        <v>4.5793066524747544E-2</v>
      </c>
      <c r="U55" s="7">
        <v>5.3681713244267189E-2</v>
      </c>
      <c r="V55" s="7">
        <v>6.4774152788488859E-2</v>
      </c>
      <c r="W55" s="7">
        <v>3.3876686531547143E-2</v>
      </c>
      <c r="X55" s="7">
        <v>0.10709944043364403</v>
      </c>
      <c r="Y55" s="7">
        <v>5.6971368587670226E-2</v>
      </c>
    </row>
    <row r="56" spans="1:25" x14ac:dyDescent="0.25">
      <c r="B56" s="7">
        <v>8.0355315299315125E-2</v>
      </c>
      <c r="C56" s="7">
        <v>0.11443686878406471</v>
      </c>
      <c r="D56" s="7">
        <v>4.1983440298469558E-2</v>
      </c>
      <c r="E56" s="7">
        <v>6.7348990530093134E-2</v>
      </c>
      <c r="F56" s="7">
        <v>4.0677500860216223E-2</v>
      </c>
      <c r="G56" s="7">
        <v>4.2560341539236837E-2</v>
      </c>
      <c r="H56" s="7">
        <v>9.640892540214277E-2</v>
      </c>
      <c r="I56" s="7">
        <v>4.407170478216723E-2</v>
      </c>
      <c r="J56" s="7">
        <v>4.2077166988721396E-2</v>
      </c>
      <c r="K56" s="7">
        <v>5.2171772270749296E-2</v>
      </c>
      <c r="L56" s="7">
        <v>6.2331317731334893E-2</v>
      </c>
      <c r="M56" s="7">
        <v>0.10045244189434661</v>
      </c>
      <c r="N56" s="7">
        <v>8.7451250095410618E-2</v>
      </c>
      <c r="O56" s="7">
        <v>0.11601707801036101</v>
      </c>
      <c r="P56" s="7">
        <v>7.3581364670107841E-2</v>
      </c>
      <c r="Q56" s="7">
        <v>7.5162364679422028E-2</v>
      </c>
      <c r="R56" s="7">
        <v>5.9356418422450846E-2</v>
      </c>
      <c r="S56" s="7">
        <v>8.5115764577710584E-2</v>
      </c>
      <c r="T56" s="7">
        <v>4.9509371182123556E-2</v>
      </c>
      <c r="U56" s="7">
        <v>6.1063240662950158E-2</v>
      </c>
      <c r="V56" s="7">
        <v>5.6705163734577048E-2</v>
      </c>
      <c r="W56" s="7">
        <v>4.3436331487406221E-2</v>
      </c>
      <c r="X56" s="7">
        <v>0.1156004075362365</v>
      </c>
      <c r="Y56" s="7">
        <v>7.044297373656952E-2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13.013999999999999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24.65</v>
      </c>
      <c r="U58" s="7">
        <v>0</v>
      </c>
      <c r="V58" s="7">
        <v>33.621000000000002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18.071999999999999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20.260999999999999</v>
      </c>
      <c r="L60" s="7">
        <v>22.454000000000001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40.069000000000003</v>
      </c>
      <c r="S60" s="7">
        <v>3.5710000000000002</v>
      </c>
      <c r="T60" s="7">
        <v>36.539000000000001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2.198</v>
      </c>
      <c r="C61" s="7">
        <v>0</v>
      </c>
      <c r="D61" s="7">
        <v>8.5549999999999997</v>
      </c>
      <c r="E61" s="7">
        <v>7.9889999999999999</v>
      </c>
      <c r="F61" s="7">
        <v>0</v>
      </c>
      <c r="G61" s="7">
        <v>8.0589999999999993</v>
      </c>
      <c r="H61" s="7">
        <v>39.814999999999998</v>
      </c>
      <c r="I61" s="7">
        <v>3.1589999999999998</v>
      </c>
      <c r="J61" s="7">
        <v>13.715</v>
      </c>
      <c r="K61" s="7">
        <v>22.504999999999999</v>
      </c>
      <c r="L61" s="7">
        <v>24.212</v>
      </c>
      <c r="M61" s="7">
        <v>129.678</v>
      </c>
      <c r="N61" s="7">
        <v>74.421999999999997</v>
      </c>
      <c r="O61" s="7">
        <v>0</v>
      </c>
      <c r="P61" s="7">
        <v>22.841999999999999</v>
      </c>
      <c r="Q61" s="7">
        <v>6.3289999999999997</v>
      </c>
      <c r="R61" s="7">
        <v>42.1</v>
      </c>
      <c r="S61" s="7">
        <v>11.292</v>
      </c>
      <c r="T61" s="7">
        <v>38.404000000000003</v>
      </c>
      <c r="U61" s="7">
        <v>17.582000000000001</v>
      </c>
      <c r="V61" s="7">
        <v>39.997999999999998</v>
      </c>
      <c r="W61" s="7">
        <v>1.099</v>
      </c>
      <c r="X61" s="7">
        <v>66.007999999999996</v>
      </c>
      <c r="Y61" s="7">
        <v>0</v>
      </c>
    </row>
    <row r="62" spans="1:25" x14ac:dyDescent="0.25">
      <c r="B62" s="7">
        <v>5.3869999999999996</v>
      </c>
      <c r="C62" s="7">
        <v>0</v>
      </c>
      <c r="D62" s="7">
        <v>10.632999999999999</v>
      </c>
      <c r="E62" s="7">
        <v>9.2739999999999991</v>
      </c>
      <c r="F62" s="7">
        <v>0</v>
      </c>
      <c r="G62" s="7">
        <v>9.4930000000000003</v>
      </c>
      <c r="H62" s="7">
        <v>69.265000000000001</v>
      </c>
      <c r="I62" s="7">
        <v>4.5129999999999999</v>
      </c>
      <c r="J62" s="7">
        <v>14.946</v>
      </c>
      <c r="K62" s="7">
        <v>23.591000000000001</v>
      </c>
      <c r="L62" s="7">
        <v>25.725999999999999</v>
      </c>
      <c r="M62" s="7">
        <v>130.87100000000001</v>
      </c>
      <c r="N62" s="7">
        <v>86.072999999999993</v>
      </c>
      <c r="O62" s="7">
        <v>0</v>
      </c>
      <c r="P62" s="7">
        <v>25.731999999999999</v>
      </c>
      <c r="Q62" s="7">
        <v>9.6150000000000002</v>
      </c>
      <c r="R62" s="7">
        <v>43.375999999999998</v>
      </c>
      <c r="S62" s="7">
        <v>19.100000000000001</v>
      </c>
      <c r="T62" s="7">
        <v>39.99</v>
      </c>
      <c r="U62" s="7">
        <v>20.805</v>
      </c>
      <c r="V62" s="7">
        <v>40.75</v>
      </c>
      <c r="W62" s="7">
        <v>2.5640000000000001</v>
      </c>
      <c r="X62" s="7">
        <v>113.033</v>
      </c>
      <c r="Y62" s="7">
        <v>0</v>
      </c>
    </row>
    <row r="63" spans="1:25" x14ac:dyDescent="0.25">
      <c r="B63" s="7">
        <v>25.687999999999999</v>
      </c>
      <c r="C63" s="7">
        <v>120.075</v>
      </c>
      <c r="D63" s="7">
        <v>0</v>
      </c>
      <c r="E63" s="7">
        <v>0</v>
      </c>
      <c r="F63" s="7">
        <v>0</v>
      </c>
      <c r="G63" s="7">
        <v>0</v>
      </c>
      <c r="H63" s="7">
        <v>114.79</v>
      </c>
      <c r="I63" s="7">
        <v>0</v>
      </c>
      <c r="J63" s="7">
        <v>0</v>
      </c>
      <c r="K63" s="7">
        <v>3.2970000000000002</v>
      </c>
      <c r="L63" s="7">
        <v>0</v>
      </c>
      <c r="M63" s="7">
        <v>113.58199999999999</v>
      </c>
      <c r="N63" s="7">
        <v>66.134</v>
      </c>
      <c r="O63" s="7">
        <v>109.42400000000001</v>
      </c>
      <c r="P63" s="7">
        <v>24.831</v>
      </c>
      <c r="Q63" s="7">
        <v>11.523</v>
      </c>
      <c r="R63" s="7">
        <v>19.861999999999998</v>
      </c>
      <c r="S63" s="7">
        <v>51.158000000000001</v>
      </c>
      <c r="T63" s="7">
        <v>3.6970000000000001</v>
      </c>
      <c r="U63" s="7">
        <v>21.864999999999998</v>
      </c>
      <c r="V63" s="7">
        <v>2.198</v>
      </c>
      <c r="W63" s="7">
        <v>0</v>
      </c>
      <c r="X63" s="7">
        <v>121.938</v>
      </c>
      <c r="Y63" s="7">
        <v>2.3969999999999998</v>
      </c>
    </row>
    <row r="64" spans="1:25" x14ac:dyDescent="0.25">
      <c r="B64" s="7">
        <v>62.338000000000001</v>
      </c>
      <c r="C64" s="7">
        <v>120.078</v>
      </c>
      <c r="D64" s="7">
        <v>18.510999999999999</v>
      </c>
      <c r="E64" s="7">
        <v>28.312000000000001</v>
      </c>
      <c r="F64" s="7">
        <v>2.8130000000000002</v>
      </c>
      <c r="G64" s="7">
        <v>26.800999999999998</v>
      </c>
      <c r="H64" s="7">
        <v>147.01300000000001</v>
      </c>
      <c r="I64" s="7">
        <v>17.768999999999998</v>
      </c>
      <c r="J64" s="7">
        <v>12.145</v>
      </c>
      <c r="K64" s="7">
        <v>27.504000000000001</v>
      </c>
      <c r="L64" s="7">
        <v>14.49</v>
      </c>
      <c r="M64" s="7">
        <v>143.69399999999999</v>
      </c>
      <c r="N64" s="7">
        <v>102.93600000000001</v>
      </c>
      <c r="O64" s="7">
        <v>114.39400000000001</v>
      </c>
      <c r="P64" s="7">
        <v>49.18</v>
      </c>
      <c r="Q64" s="7">
        <v>46.625</v>
      </c>
      <c r="R64" s="7">
        <v>44.761000000000003</v>
      </c>
      <c r="S64" s="7">
        <v>90.3</v>
      </c>
      <c r="T64" s="7">
        <v>33.274999999999999</v>
      </c>
      <c r="U64" s="7">
        <v>50.854999999999997</v>
      </c>
      <c r="V64" s="7">
        <v>25.657</v>
      </c>
      <c r="W64" s="7">
        <v>6.415</v>
      </c>
      <c r="X64" s="7">
        <v>136.286</v>
      </c>
      <c r="Y64" s="7">
        <v>33.046999999999997</v>
      </c>
    </row>
    <row r="65" spans="1:25" x14ac:dyDescent="0.25">
      <c r="B65" s="7">
        <v>80.224999999999994</v>
      </c>
      <c r="C65" s="7">
        <v>123.518</v>
      </c>
      <c r="D65" s="7">
        <v>35.823999999999998</v>
      </c>
      <c r="E65" s="7">
        <v>56.420999999999999</v>
      </c>
      <c r="F65" s="7">
        <v>17.934000000000001</v>
      </c>
      <c r="G65" s="7">
        <v>45.933999999999997</v>
      </c>
      <c r="H65" s="7">
        <v>149.91800000000001</v>
      </c>
      <c r="I65" s="7">
        <v>37.085999999999999</v>
      </c>
      <c r="J65" s="7">
        <v>36.237000000000002</v>
      </c>
      <c r="K65" s="7">
        <v>45.713999999999999</v>
      </c>
      <c r="L65" s="7">
        <v>42.387999999999998</v>
      </c>
      <c r="M65" s="7">
        <v>159.07900000000001</v>
      </c>
      <c r="N65" s="7">
        <v>115.41</v>
      </c>
      <c r="O65" s="7">
        <v>116.744</v>
      </c>
      <c r="P65" s="7">
        <v>68.057000000000002</v>
      </c>
      <c r="Q65" s="7">
        <v>60.930999999999997</v>
      </c>
      <c r="R65" s="7">
        <v>60.723999999999997</v>
      </c>
      <c r="S65" s="7">
        <v>106.49</v>
      </c>
      <c r="T65" s="7">
        <v>59.247999999999998</v>
      </c>
      <c r="U65" s="7">
        <v>57.003999999999998</v>
      </c>
      <c r="V65" s="7">
        <v>44.972000000000001</v>
      </c>
      <c r="W65" s="7">
        <v>36.264000000000003</v>
      </c>
      <c r="X65" s="7">
        <v>140.154</v>
      </c>
      <c r="Y65" s="7">
        <v>68.138000000000005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2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3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6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6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1</v>
      </c>
      <c r="Y73" s="7">
        <v>0</v>
      </c>
    </row>
    <row r="74" spans="1:25" x14ac:dyDescent="0.25">
      <c r="B74" s="7">
        <v>2</v>
      </c>
      <c r="C74" s="7">
        <v>10</v>
      </c>
      <c r="D74" s="7">
        <v>1</v>
      </c>
      <c r="E74" s="7">
        <v>2</v>
      </c>
      <c r="F74" s="7">
        <v>1</v>
      </c>
      <c r="G74" s="7">
        <v>2</v>
      </c>
      <c r="H74" s="7">
        <v>3</v>
      </c>
      <c r="I74" s="7">
        <v>1</v>
      </c>
      <c r="J74" s="7">
        <v>1</v>
      </c>
      <c r="K74" s="7">
        <v>1</v>
      </c>
      <c r="L74" s="7">
        <v>1</v>
      </c>
      <c r="M74" s="7">
        <v>2</v>
      </c>
      <c r="N74" s="7">
        <v>2</v>
      </c>
      <c r="O74" s="7">
        <v>9</v>
      </c>
      <c r="P74" s="7">
        <v>2</v>
      </c>
      <c r="Q74" s="7">
        <v>2</v>
      </c>
      <c r="R74" s="7">
        <v>1</v>
      </c>
      <c r="S74" s="7">
        <v>2</v>
      </c>
      <c r="T74" s="7">
        <v>1</v>
      </c>
      <c r="U74" s="7">
        <v>2</v>
      </c>
      <c r="V74" s="7">
        <v>1</v>
      </c>
      <c r="W74" s="7">
        <v>1</v>
      </c>
      <c r="X74" s="7">
        <v>4</v>
      </c>
      <c r="Y74" s="7">
        <v>2</v>
      </c>
    </row>
    <row r="76" spans="1:25" ht="45" x14ac:dyDescent="0.25">
      <c r="A76" s="5" t="s">
        <v>11</v>
      </c>
      <c r="B76" s="7">
        <v>82484290</v>
      </c>
      <c r="C76" s="7">
        <v>22803260</v>
      </c>
      <c r="D76" s="7">
        <v>95190650</v>
      </c>
      <c r="E76" s="7">
        <v>191606600</v>
      </c>
      <c r="F76" s="7">
        <v>139215500</v>
      </c>
      <c r="G76" s="7">
        <v>143490200</v>
      </c>
      <c r="H76" s="7">
        <v>48150870</v>
      </c>
      <c r="I76" s="7">
        <v>111503000</v>
      </c>
      <c r="J76" s="7">
        <v>81425420</v>
      </c>
      <c r="K76" s="7">
        <v>114816600</v>
      </c>
      <c r="L76" s="7">
        <v>103603600</v>
      </c>
      <c r="M76" s="7">
        <v>94177990</v>
      </c>
      <c r="N76" s="7">
        <v>71812360</v>
      </c>
      <c r="O76" s="7">
        <v>16451220</v>
      </c>
      <c r="P76" s="7">
        <v>157642500</v>
      </c>
      <c r="Q76" s="7">
        <v>82052310</v>
      </c>
      <c r="R76" s="7">
        <v>120423400</v>
      </c>
      <c r="S76" s="7">
        <v>71536340</v>
      </c>
      <c r="T76" s="7">
        <v>154508100</v>
      </c>
      <c r="U76" s="7">
        <v>91084110</v>
      </c>
      <c r="V76" s="7">
        <v>83830370</v>
      </c>
      <c r="W76" s="7">
        <v>243209700</v>
      </c>
      <c r="X76" s="7">
        <v>49690420</v>
      </c>
      <c r="Y76" s="7">
        <v>197468200</v>
      </c>
    </row>
    <row r="77" spans="1:25" x14ac:dyDescent="0.25">
      <c r="B77" s="7">
        <v>81737690</v>
      </c>
      <c r="C77" s="7">
        <v>22807330</v>
      </c>
      <c r="D77" s="7">
        <v>93780920</v>
      </c>
      <c r="E77" s="7">
        <v>193355500</v>
      </c>
      <c r="F77" s="7">
        <v>136819900</v>
      </c>
      <c r="G77" s="7">
        <v>142945500</v>
      </c>
      <c r="H77" s="7">
        <v>49446310</v>
      </c>
      <c r="I77" s="7">
        <v>109355500</v>
      </c>
      <c r="J77" s="7">
        <v>81321270</v>
      </c>
      <c r="K77" s="7">
        <v>113569900</v>
      </c>
      <c r="L77" s="7">
        <v>103502700</v>
      </c>
      <c r="M77" s="7">
        <v>130540800</v>
      </c>
      <c r="N77" s="7">
        <v>79886620</v>
      </c>
      <c r="O77" s="7">
        <v>16774630</v>
      </c>
      <c r="P77" s="7">
        <v>162952100</v>
      </c>
      <c r="Q77" s="7">
        <v>81718260</v>
      </c>
      <c r="R77" s="7">
        <v>120930900</v>
      </c>
      <c r="S77" s="7">
        <v>70682410</v>
      </c>
      <c r="T77" s="7">
        <v>154538500</v>
      </c>
      <c r="U77" s="7">
        <v>89739570</v>
      </c>
      <c r="V77" s="7">
        <v>80706360</v>
      </c>
      <c r="W77" s="7">
        <v>242650800</v>
      </c>
      <c r="X77" s="7">
        <v>52996840</v>
      </c>
      <c r="Y77" s="7">
        <v>197938600</v>
      </c>
    </row>
    <row r="78" spans="1:25" x14ac:dyDescent="0.25">
      <c r="B78" s="7">
        <v>80818830</v>
      </c>
      <c r="C78" s="7">
        <v>22854790</v>
      </c>
      <c r="D78" s="7">
        <v>93188940</v>
      </c>
      <c r="E78" s="7">
        <v>194926600</v>
      </c>
      <c r="F78" s="7">
        <v>134418600</v>
      </c>
      <c r="G78" s="7">
        <v>143982800</v>
      </c>
      <c r="H78" s="7">
        <v>57776890</v>
      </c>
      <c r="I78" s="7">
        <v>107586500</v>
      </c>
      <c r="J78" s="7">
        <v>81176610</v>
      </c>
      <c r="K78" s="7">
        <v>112804400</v>
      </c>
      <c r="L78" s="7">
        <v>103034700</v>
      </c>
      <c r="M78" s="7">
        <v>132329600</v>
      </c>
      <c r="N78" s="7">
        <v>91993910</v>
      </c>
      <c r="O78" s="7">
        <v>17147840</v>
      </c>
      <c r="P78" s="7">
        <v>168256300</v>
      </c>
      <c r="Q78" s="7">
        <v>82768200</v>
      </c>
      <c r="R78" s="7">
        <v>121387600</v>
      </c>
      <c r="S78" s="7">
        <v>70920230</v>
      </c>
      <c r="T78" s="7">
        <v>154019500</v>
      </c>
      <c r="U78" s="7">
        <v>89036170</v>
      </c>
      <c r="V78" s="7">
        <v>77875930</v>
      </c>
      <c r="W78" s="7">
        <v>242005500</v>
      </c>
      <c r="X78" s="7">
        <v>67024710</v>
      </c>
      <c r="Y78" s="7">
        <v>198476400</v>
      </c>
    </row>
    <row r="79" spans="1:25" x14ac:dyDescent="0.25">
      <c r="B79" s="7">
        <v>81706110</v>
      </c>
      <c r="C79" s="7">
        <v>23475470</v>
      </c>
      <c r="D79" s="7">
        <v>89723560</v>
      </c>
      <c r="E79" s="7">
        <v>192850800</v>
      </c>
      <c r="F79" s="7">
        <v>132617500</v>
      </c>
      <c r="G79" s="7">
        <v>138730200</v>
      </c>
      <c r="H79" s="7">
        <v>66740700</v>
      </c>
      <c r="I79" s="7">
        <v>107388300</v>
      </c>
      <c r="J79" s="7">
        <v>78714660</v>
      </c>
      <c r="K79" s="7">
        <v>110583200</v>
      </c>
      <c r="L79" s="7">
        <v>103970600</v>
      </c>
      <c r="M79" s="7">
        <v>132170100</v>
      </c>
      <c r="N79" s="7">
        <v>96501450</v>
      </c>
      <c r="O79" s="7">
        <v>17367850</v>
      </c>
      <c r="P79" s="7">
        <v>166977200</v>
      </c>
      <c r="Q79" s="7">
        <v>80875110</v>
      </c>
      <c r="R79" s="7">
        <v>120358000</v>
      </c>
      <c r="S79" s="7">
        <v>73070470</v>
      </c>
      <c r="T79" s="7">
        <v>150144000</v>
      </c>
      <c r="U79" s="7">
        <v>88989140</v>
      </c>
      <c r="V79" s="7">
        <v>77661410</v>
      </c>
      <c r="W79" s="7">
        <v>237324600</v>
      </c>
      <c r="X79" s="7">
        <v>85938700</v>
      </c>
      <c r="Y79" s="7">
        <v>194415500</v>
      </c>
    </row>
    <row r="80" spans="1:25" x14ac:dyDescent="0.25">
      <c r="B80" s="7">
        <v>83031960</v>
      </c>
      <c r="C80" s="7">
        <v>24020820</v>
      </c>
      <c r="D80" s="7">
        <v>86513920</v>
      </c>
      <c r="E80" s="7">
        <v>191109500</v>
      </c>
      <c r="F80" s="7">
        <v>130979700</v>
      </c>
      <c r="G80" s="7">
        <v>133488300</v>
      </c>
      <c r="H80" s="7">
        <v>83042100</v>
      </c>
      <c r="I80" s="7">
        <v>107225500</v>
      </c>
      <c r="J80" s="7">
        <v>76383290</v>
      </c>
      <c r="K80" s="7">
        <v>108048000</v>
      </c>
      <c r="L80" s="7">
        <v>105058600</v>
      </c>
      <c r="M80" s="7">
        <v>131440200</v>
      </c>
      <c r="N80" s="7">
        <v>97758410</v>
      </c>
      <c r="O80" s="7">
        <v>17522860</v>
      </c>
      <c r="P80" s="7">
        <v>164774500</v>
      </c>
      <c r="Q80" s="7">
        <v>79793830</v>
      </c>
      <c r="R80" s="7">
        <v>119618800</v>
      </c>
      <c r="S80" s="7">
        <v>75049860</v>
      </c>
      <c r="T80" s="7">
        <v>146063600</v>
      </c>
      <c r="U80" s="7">
        <v>88723430</v>
      </c>
      <c r="V80" s="7">
        <v>77507730</v>
      </c>
      <c r="W80" s="7">
        <v>232667000</v>
      </c>
      <c r="X80" s="7">
        <v>114424400</v>
      </c>
      <c r="Y80" s="7">
        <v>190354000</v>
      </c>
    </row>
    <row r="81" spans="1:25" x14ac:dyDescent="0.25">
      <c r="B81" s="7">
        <v>93835150</v>
      </c>
      <c r="C81" s="7">
        <v>67783040</v>
      </c>
      <c r="D81" s="7">
        <v>72822890</v>
      </c>
      <c r="E81" s="7">
        <v>172365300</v>
      </c>
      <c r="F81" s="7">
        <v>113029200</v>
      </c>
      <c r="G81" s="7">
        <v>115635300</v>
      </c>
      <c r="H81" s="7">
        <v>108148000</v>
      </c>
      <c r="I81" s="7">
        <v>96829010</v>
      </c>
      <c r="J81" s="7">
        <v>62561060</v>
      </c>
      <c r="K81" s="7">
        <v>91503830</v>
      </c>
      <c r="L81" s="7">
        <v>86309580</v>
      </c>
      <c r="M81" s="7">
        <v>118027700</v>
      </c>
      <c r="N81" s="7">
        <v>86154110</v>
      </c>
      <c r="O81" s="7">
        <v>48890110</v>
      </c>
      <c r="P81" s="7">
        <v>157822300</v>
      </c>
      <c r="Q81" s="7">
        <v>78241320</v>
      </c>
      <c r="R81" s="7">
        <v>100921500</v>
      </c>
      <c r="S81" s="7">
        <v>88443760</v>
      </c>
      <c r="T81" s="7">
        <v>117034200</v>
      </c>
      <c r="U81" s="7">
        <v>87565120</v>
      </c>
      <c r="V81" s="7">
        <v>60143330</v>
      </c>
      <c r="W81" s="7">
        <v>196930600</v>
      </c>
      <c r="X81" s="7">
        <v>121015000</v>
      </c>
      <c r="Y81" s="7">
        <v>187644400</v>
      </c>
    </row>
    <row r="82" spans="1:25" x14ac:dyDescent="0.25">
      <c r="B82" s="7">
        <v>109437200</v>
      </c>
      <c r="C82" s="7">
        <v>79558680</v>
      </c>
      <c r="D82" s="7">
        <v>81704050</v>
      </c>
      <c r="E82" s="7">
        <v>198870900</v>
      </c>
      <c r="F82" s="7">
        <v>130228400</v>
      </c>
      <c r="G82" s="7">
        <v>129002800</v>
      </c>
      <c r="H82" s="7">
        <v>124468300</v>
      </c>
      <c r="I82" s="7">
        <v>112598800</v>
      </c>
      <c r="J82" s="7">
        <v>70801450</v>
      </c>
      <c r="K82" s="7">
        <v>104311600</v>
      </c>
      <c r="L82" s="7">
        <v>101284000</v>
      </c>
      <c r="M82" s="7">
        <v>136259200</v>
      </c>
      <c r="N82" s="7">
        <v>97670810</v>
      </c>
      <c r="O82" s="7">
        <v>56743630</v>
      </c>
      <c r="P82" s="7">
        <v>178675700</v>
      </c>
      <c r="Q82" s="7">
        <v>89161320</v>
      </c>
      <c r="R82" s="7">
        <v>116386500</v>
      </c>
      <c r="S82" s="7">
        <v>101617400</v>
      </c>
      <c r="T82" s="7">
        <v>132444400</v>
      </c>
      <c r="U82" s="7">
        <v>100854900</v>
      </c>
      <c r="V82" s="7">
        <v>69934520</v>
      </c>
      <c r="W82" s="7">
        <v>223958100</v>
      </c>
      <c r="X82" s="7">
        <v>141053300</v>
      </c>
      <c r="Y82" s="7">
        <v>213574100</v>
      </c>
    </row>
    <row r="83" spans="1:25" x14ac:dyDescent="0.25">
      <c r="B83" s="7">
        <v>125039600</v>
      </c>
      <c r="C83" s="7">
        <v>91465820</v>
      </c>
      <c r="D83" s="7">
        <v>89869540</v>
      </c>
      <c r="E83" s="7">
        <v>224889700</v>
      </c>
      <c r="F83" s="7">
        <v>147091800</v>
      </c>
      <c r="G83" s="7">
        <v>140843100</v>
      </c>
      <c r="H83" s="7">
        <v>140434900</v>
      </c>
      <c r="I83" s="7">
        <v>128336000</v>
      </c>
      <c r="J83" s="7">
        <v>78588830</v>
      </c>
      <c r="K83" s="7">
        <v>116599400</v>
      </c>
      <c r="L83" s="7">
        <v>116422100</v>
      </c>
      <c r="M83" s="7">
        <v>154224700</v>
      </c>
      <c r="N83" s="7">
        <v>108574500</v>
      </c>
      <c r="O83" s="7">
        <v>64580770</v>
      </c>
      <c r="P83" s="7">
        <v>198124500</v>
      </c>
      <c r="Q83" s="7">
        <v>99648170</v>
      </c>
      <c r="R83" s="7">
        <v>131577600</v>
      </c>
      <c r="S83" s="7">
        <v>114466100</v>
      </c>
      <c r="T83" s="7">
        <v>146898700</v>
      </c>
      <c r="U83" s="7">
        <v>113832400</v>
      </c>
      <c r="V83" s="7">
        <v>79652360</v>
      </c>
      <c r="W83" s="7">
        <v>249210800</v>
      </c>
      <c r="X83" s="7">
        <v>161117900</v>
      </c>
      <c r="Y83" s="7">
        <v>237976600</v>
      </c>
    </row>
    <row r="85" spans="1:25" ht="45" x14ac:dyDescent="0.25">
      <c r="A85" s="6" t="s">
        <v>46</v>
      </c>
      <c r="B85" s="7">
        <v>17575560</v>
      </c>
      <c r="C85" s="7">
        <v>127312800</v>
      </c>
      <c r="D85" s="7">
        <v>0</v>
      </c>
      <c r="E85" s="7">
        <v>0</v>
      </c>
      <c r="F85" s="7">
        <v>0</v>
      </c>
      <c r="G85" s="7">
        <v>0</v>
      </c>
      <c r="H85" s="7">
        <v>160190900</v>
      </c>
      <c r="I85" s="7">
        <v>0</v>
      </c>
      <c r="J85" s="7">
        <v>0</v>
      </c>
      <c r="K85" s="7">
        <v>-8.5929100000000007E-9</v>
      </c>
      <c r="L85" s="7">
        <v>22295660</v>
      </c>
      <c r="M85" s="7">
        <v>295822900</v>
      </c>
      <c r="N85" s="7">
        <v>87324340</v>
      </c>
      <c r="O85" s="7">
        <v>126587300</v>
      </c>
      <c r="P85" s="7">
        <v>0</v>
      </c>
      <c r="Q85" s="7">
        <v>0</v>
      </c>
      <c r="R85" s="7">
        <v>0</v>
      </c>
      <c r="S85" s="7">
        <v>32026210</v>
      </c>
      <c r="T85" s="7">
        <v>0</v>
      </c>
      <c r="U85" s="7">
        <v>0</v>
      </c>
      <c r="V85" s="7">
        <v>0</v>
      </c>
      <c r="W85" s="7">
        <v>0</v>
      </c>
      <c r="X85" s="7">
        <v>153707400</v>
      </c>
      <c r="Y85" s="7">
        <v>0</v>
      </c>
    </row>
    <row r="86" spans="1:25" x14ac:dyDescent="0.25">
      <c r="B86" s="7">
        <v>20695410</v>
      </c>
      <c r="C86" s="7">
        <v>128963500</v>
      </c>
      <c r="D86" s="7">
        <v>6.7964720000000004E-8</v>
      </c>
      <c r="E86" s="7">
        <v>2.2900349999999999E-7</v>
      </c>
      <c r="F86" s="7">
        <v>0</v>
      </c>
      <c r="G86" s="7">
        <v>0</v>
      </c>
      <c r="H86" s="7">
        <v>166570800</v>
      </c>
      <c r="I86" s="7">
        <v>0</v>
      </c>
      <c r="J86" s="7">
        <v>9.0025420000000002E-8</v>
      </c>
      <c r="K86" s="7">
        <v>0</v>
      </c>
      <c r="L86" s="7">
        <v>25443930</v>
      </c>
      <c r="M86" s="7">
        <v>411582700</v>
      </c>
      <c r="N86" s="7">
        <v>137816800</v>
      </c>
      <c r="O86" s="7">
        <v>128511100</v>
      </c>
      <c r="P86" s="7">
        <v>5.9771990000000004E-8</v>
      </c>
      <c r="Q86" s="7">
        <v>0</v>
      </c>
      <c r="R86" s="7">
        <v>-3.4917299999999997E-8</v>
      </c>
      <c r="S86" s="7">
        <v>34565040</v>
      </c>
      <c r="T86" s="7">
        <v>0</v>
      </c>
      <c r="U86" s="7">
        <v>1.042645E-8</v>
      </c>
      <c r="V86" s="7">
        <v>0</v>
      </c>
      <c r="W86" s="7">
        <v>0</v>
      </c>
      <c r="X86" s="7">
        <v>165275700</v>
      </c>
      <c r="Y86" s="7">
        <v>0</v>
      </c>
    </row>
    <row r="87" spans="1:25" x14ac:dyDescent="0.25">
      <c r="B87" s="7">
        <v>23532450</v>
      </c>
      <c r="C87" s="7">
        <v>131031900</v>
      </c>
      <c r="D87" s="7">
        <v>8.3801569999999995E-7</v>
      </c>
      <c r="E87" s="7">
        <v>-6.9638200000000002E-8</v>
      </c>
      <c r="F87" s="7">
        <v>0</v>
      </c>
      <c r="G87" s="7">
        <v>6.6705979999999996E-8</v>
      </c>
      <c r="H87" s="7">
        <v>197233700</v>
      </c>
      <c r="I87" s="7">
        <v>-3.2217899999999999E-8</v>
      </c>
      <c r="J87" s="7">
        <v>1.3710090000000001E-7</v>
      </c>
      <c r="K87" s="7">
        <v>0</v>
      </c>
      <c r="L87" s="7">
        <v>28925870</v>
      </c>
      <c r="M87" s="7">
        <v>418863700</v>
      </c>
      <c r="N87" s="7">
        <v>197814900</v>
      </c>
      <c r="O87" s="7">
        <v>130839700</v>
      </c>
      <c r="P87" s="7">
        <v>0</v>
      </c>
      <c r="Q87" s="7">
        <v>-2.01471E-8</v>
      </c>
      <c r="R87" s="7">
        <v>2.3683240000000001E-8</v>
      </c>
      <c r="S87" s="7">
        <v>40944810</v>
      </c>
      <c r="T87" s="7">
        <v>4.1531169999999998E-8</v>
      </c>
      <c r="U87" s="7">
        <v>0</v>
      </c>
      <c r="V87" s="7">
        <v>1.049193E-8</v>
      </c>
      <c r="W87" s="7">
        <v>0</v>
      </c>
      <c r="X87" s="7">
        <v>210752500</v>
      </c>
      <c r="Y87" s="7">
        <v>0</v>
      </c>
    </row>
    <row r="88" spans="1:25" x14ac:dyDescent="0.25">
      <c r="B88" s="7">
        <v>27606420</v>
      </c>
      <c r="C88" s="7">
        <v>133744200</v>
      </c>
      <c r="D88" s="7">
        <v>1.6066769999999999E-7</v>
      </c>
      <c r="E88" s="7">
        <v>-1.53108E-7</v>
      </c>
      <c r="F88" s="7">
        <v>0</v>
      </c>
      <c r="G88" s="7">
        <v>-2.1040600000000001E-7</v>
      </c>
      <c r="H88" s="7">
        <v>231590900</v>
      </c>
      <c r="I88" s="7">
        <v>2.2671880000000001E-8</v>
      </c>
      <c r="J88" s="7">
        <v>0</v>
      </c>
      <c r="K88" s="7">
        <v>-3.2523499999999998E-9</v>
      </c>
      <c r="L88" s="7">
        <v>31403060</v>
      </c>
      <c r="M88" s="7">
        <v>423885000</v>
      </c>
      <c r="N88" s="7">
        <v>244215500</v>
      </c>
      <c r="O88" s="7">
        <v>133686300</v>
      </c>
      <c r="P88" s="7">
        <v>0</v>
      </c>
      <c r="Q88" s="7">
        <v>0</v>
      </c>
      <c r="R88" s="7">
        <v>8.7951780000000002E-8</v>
      </c>
      <c r="S88" s="7">
        <v>57133060</v>
      </c>
      <c r="T88" s="7">
        <v>2.1827900000000001E-10</v>
      </c>
      <c r="U88" s="7">
        <v>1.1153319999999999E-7</v>
      </c>
      <c r="V88" s="7">
        <v>-2.0983899999999999E-8</v>
      </c>
      <c r="W88" s="7">
        <v>1.3409590000000001E-8</v>
      </c>
      <c r="X88" s="7">
        <v>270838100</v>
      </c>
      <c r="Y88" s="7">
        <v>0</v>
      </c>
    </row>
    <row r="89" spans="1:25" x14ac:dyDescent="0.25">
      <c r="B89" s="7">
        <v>34879160</v>
      </c>
      <c r="C89" s="7">
        <v>136002900</v>
      </c>
      <c r="D89" s="7">
        <v>0</v>
      </c>
      <c r="E89" s="7">
        <v>-8.3862699999999998E-8</v>
      </c>
      <c r="F89" s="7">
        <v>0</v>
      </c>
      <c r="G89" s="7">
        <v>5.0880769999999997E-8</v>
      </c>
      <c r="H89" s="7">
        <v>292550500</v>
      </c>
      <c r="I89" s="7">
        <v>4.0295710000000002E-7</v>
      </c>
      <c r="J89" s="7">
        <v>-3.7754899999999997E-8</v>
      </c>
      <c r="K89" s="7">
        <v>-1.58907E-8</v>
      </c>
      <c r="L89" s="7">
        <v>35035720</v>
      </c>
      <c r="M89" s="7">
        <v>426726200</v>
      </c>
      <c r="N89" s="7">
        <v>273945500</v>
      </c>
      <c r="O89" s="7">
        <v>135878400</v>
      </c>
      <c r="P89" s="7">
        <v>0</v>
      </c>
      <c r="Q89" s="7">
        <v>4452222.3530000001</v>
      </c>
      <c r="R89" s="7">
        <v>0</v>
      </c>
      <c r="S89" s="7">
        <v>80380890</v>
      </c>
      <c r="T89" s="7">
        <v>2.8128849999999998E-8</v>
      </c>
      <c r="U89" s="7">
        <v>-9.1677000000000003E-10</v>
      </c>
      <c r="V89" s="7">
        <v>0</v>
      </c>
      <c r="W89" s="7">
        <v>-2.39153E-7</v>
      </c>
      <c r="X89" s="7">
        <v>361281400</v>
      </c>
      <c r="Y89" s="7">
        <v>0</v>
      </c>
    </row>
    <row r="90" spans="1:25" x14ac:dyDescent="0.25">
      <c r="B90" s="7">
        <v>76863930</v>
      </c>
      <c r="C90" s="7">
        <v>357407400</v>
      </c>
      <c r="D90" s="7">
        <v>0</v>
      </c>
      <c r="E90" s="7">
        <v>0</v>
      </c>
      <c r="F90" s="7">
        <v>0</v>
      </c>
      <c r="G90" s="7">
        <v>0</v>
      </c>
      <c r="H90" s="7">
        <v>386534000</v>
      </c>
      <c r="I90" s="7">
        <v>0</v>
      </c>
      <c r="J90" s="7">
        <v>0</v>
      </c>
      <c r="K90" s="7">
        <v>0</v>
      </c>
      <c r="L90" s="7">
        <v>0</v>
      </c>
      <c r="M90" s="7">
        <v>387553700</v>
      </c>
      <c r="N90" s="7">
        <v>232232700</v>
      </c>
      <c r="O90" s="7">
        <v>337529200</v>
      </c>
      <c r="P90" s="7">
        <v>0</v>
      </c>
      <c r="Q90" s="7">
        <v>8631090.1160000004</v>
      </c>
      <c r="R90" s="7">
        <v>0</v>
      </c>
      <c r="S90" s="7">
        <v>163509200</v>
      </c>
      <c r="T90" s="7">
        <v>2.2228050000000002E-8</v>
      </c>
      <c r="U90" s="7">
        <v>0</v>
      </c>
      <c r="V90" s="7">
        <v>0</v>
      </c>
      <c r="W90" s="7">
        <v>0</v>
      </c>
      <c r="X90" s="7">
        <v>382609800</v>
      </c>
      <c r="Y90" s="7">
        <v>0</v>
      </c>
    </row>
    <row r="91" spans="1:25" x14ac:dyDescent="0.25">
      <c r="B91" s="7">
        <v>176406400</v>
      </c>
      <c r="C91" s="7">
        <v>375841900</v>
      </c>
      <c r="D91" s="7">
        <v>0</v>
      </c>
      <c r="E91" s="7">
        <v>10769910</v>
      </c>
      <c r="F91" s="7">
        <v>0</v>
      </c>
      <c r="G91" s="7">
        <v>0</v>
      </c>
      <c r="H91" s="7">
        <v>450966000</v>
      </c>
      <c r="I91" s="7">
        <v>0</v>
      </c>
      <c r="J91" s="7">
        <v>0</v>
      </c>
      <c r="K91" s="7">
        <v>0</v>
      </c>
      <c r="L91" s="7">
        <v>28247200</v>
      </c>
      <c r="M91" s="7">
        <v>452155600</v>
      </c>
      <c r="N91" s="7">
        <v>318193800</v>
      </c>
      <c r="O91" s="7">
        <v>354038000</v>
      </c>
      <c r="P91" s="7">
        <v>0</v>
      </c>
      <c r="Q91" s="7">
        <v>92415960</v>
      </c>
      <c r="R91" s="7">
        <v>0</v>
      </c>
      <c r="S91" s="7">
        <v>272971800</v>
      </c>
      <c r="T91" s="7">
        <v>0</v>
      </c>
      <c r="U91" s="7">
        <v>0</v>
      </c>
      <c r="V91" s="7">
        <v>0</v>
      </c>
      <c r="W91" s="7">
        <v>0</v>
      </c>
      <c r="X91" s="7">
        <v>408346000</v>
      </c>
      <c r="Y91" s="7">
        <v>18517340</v>
      </c>
    </row>
    <row r="92" spans="1:25" x14ac:dyDescent="0.25">
      <c r="B92" s="7">
        <v>224134800</v>
      </c>
      <c r="C92" s="7">
        <v>394946000</v>
      </c>
      <c r="D92" s="7">
        <v>0</v>
      </c>
      <c r="E92" s="7">
        <v>74668740</v>
      </c>
      <c r="F92" s="7">
        <v>0</v>
      </c>
      <c r="G92" s="7">
        <v>-1.7986200000000001E-8</v>
      </c>
      <c r="H92" s="7">
        <v>474889500</v>
      </c>
      <c r="I92" s="7">
        <v>0</v>
      </c>
      <c r="J92" s="7">
        <v>0</v>
      </c>
      <c r="K92" s="7">
        <v>0</v>
      </c>
      <c r="L92" s="7">
        <v>77661200</v>
      </c>
      <c r="M92" s="7">
        <v>486986100</v>
      </c>
      <c r="N92" s="7">
        <v>357356600</v>
      </c>
      <c r="O92" s="7">
        <v>369362200</v>
      </c>
      <c r="P92" s="7">
        <v>18763970</v>
      </c>
      <c r="Q92" s="7">
        <v>136074500</v>
      </c>
      <c r="R92" s="7">
        <v>0</v>
      </c>
      <c r="S92" s="7">
        <v>319092600</v>
      </c>
      <c r="T92" s="7">
        <v>0</v>
      </c>
      <c r="U92" s="7">
        <v>12372620</v>
      </c>
      <c r="V92" s="7">
        <v>0</v>
      </c>
      <c r="W92" s="7">
        <v>0</v>
      </c>
      <c r="X92" s="7">
        <v>438050000</v>
      </c>
      <c r="Y92" s="7">
        <v>109359400</v>
      </c>
    </row>
    <row r="94" spans="1:25" ht="45" x14ac:dyDescent="0.25">
      <c r="A94" s="6" t="s">
        <v>47</v>
      </c>
      <c r="B94" s="7">
        <v>306173600</v>
      </c>
      <c r="C94" s="7">
        <v>0</v>
      </c>
      <c r="D94" s="7">
        <v>427923700</v>
      </c>
      <c r="E94" s="7">
        <v>408411600</v>
      </c>
      <c r="F94" s="7">
        <v>444569500</v>
      </c>
      <c r="G94" s="7">
        <v>413959400</v>
      </c>
      <c r="H94" s="7">
        <v>0</v>
      </c>
      <c r="I94" s="7">
        <v>422229100</v>
      </c>
      <c r="J94" s="7">
        <v>442258000</v>
      </c>
      <c r="K94" s="7">
        <v>422591100</v>
      </c>
      <c r="L94" s="7">
        <v>435967500</v>
      </c>
      <c r="M94" s="7">
        <v>0</v>
      </c>
      <c r="N94" s="7">
        <v>205919000</v>
      </c>
      <c r="O94" s="7">
        <v>0</v>
      </c>
      <c r="P94" s="7">
        <v>338228300</v>
      </c>
      <c r="Q94" s="7">
        <v>377265800</v>
      </c>
      <c r="R94" s="7">
        <v>425681100</v>
      </c>
      <c r="S94" s="7">
        <v>253276000</v>
      </c>
      <c r="T94" s="7">
        <v>443171000</v>
      </c>
      <c r="U94" s="7">
        <v>351005100</v>
      </c>
      <c r="V94" s="7">
        <v>485482000</v>
      </c>
      <c r="W94" s="7">
        <v>435185400</v>
      </c>
      <c r="X94" s="7">
        <v>0</v>
      </c>
      <c r="Y94" s="7">
        <v>377131000</v>
      </c>
    </row>
    <row r="95" spans="1:25" x14ac:dyDescent="0.25">
      <c r="B95" s="7">
        <v>306432100</v>
      </c>
      <c r="C95" s="7">
        <v>0</v>
      </c>
      <c r="D95" s="7">
        <v>429556000</v>
      </c>
      <c r="E95" s="7">
        <v>413145800</v>
      </c>
      <c r="F95" s="7">
        <v>445728700</v>
      </c>
      <c r="G95" s="7">
        <v>414923200</v>
      </c>
      <c r="H95" s="7">
        <v>0</v>
      </c>
      <c r="I95" s="7">
        <v>423466700</v>
      </c>
      <c r="J95" s="7">
        <v>446155500</v>
      </c>
      <c r="K95" s="7">
        <v>428317200</v>
      </c>
      <c r="L95" s="7">
        <v>437889200</v>
      </c>
      <c r="M95" s="7">
        <v>0</v>
      </c>
      <c r="N95" s="7">
        <v>188987200</v>
      </c>
      <c r="O95" s="7">
        <v>0</v>
      </c>
      <c r="P95" s="7">
        <v>354864800</v>
      </c>
      <c r="Q95" s="7">
        <v>379010300</v>
      </c>
      <c r="R95" s="7">
        <v>434578100</v>
      </c>
      <c r="S95" s="7">
        <v>252982500</v>
      </c>
      <c r="T95" s="7">
        <v>450711100</v>
      </c>
      <c r="U95" s="7">
        <v>360149200</v>
      </c>
      <c r="V95" s="7">
        <v>486217900</v>
      </c>
      <c r="W95" s="7">
        <v>436172000</v>
      </c>
      <c r="X95" s="7">
        <v>0</v>
      </c>
      <c r="Y95" s="7">
        <v>378635600</v>
      </c>
    </row>
    <row r="96" spans="1:25" x14ac:dyDescent="0.25">
      <c r="B96" s="7">
        <v>306619600</v>
      </c>
      <c r="C96" s="7">
        <v>0</v>
      </c>
      <c r="D96" s="7">
        <v>434972400</v>
      </c>
      <c r="E96" s="7">
        <v>417562000</v>
      </c>
      <c r="F96" s="7">
        <v>447069600</v>
      </c>
      <c r="G96" s="7">
        <v>420567500</v>
      </c>
      <c r="H96" s="7">
        <v>0</v>
      </c>
      <c r="I96" s="7">
        <v>426278200</v>
      </c>
      <c r="J96" s="7">
        <v>449883200</v>
      </c>
      <c r="K96" s="7">
        <v>436289300</v>
      </c>
      <c r="L96" s="7">
        <v>438098300</v>
      </c>
      <c r="M96" s="7">
        <v>0</v>
      </c>
      <c r="N96" s="7">
        <v>179225200</v>
      </c>
      <c r="O96" s="7">
        <v>0</v>
      </c>
      <c r="P96" s="7">
        <v>372275500</v>
      </c>
      <c r="Q96" s="7">
        <v>387316000</v>
      </c>
      <c r="R96" s="7">
        <v>443820500</v>
      </c>
      <c r="S96" s="7">
        <v>253623700</v>
      </c>
      <c r="T96" s="7">
        <v>457034100</v>
      </c>
      <c r="U96" s="7">
        <v>372832800</v>
      </c>
      <c r="V96" s="7">
        <v>489423200</v>
      </c>
      <c r="W96" s="7">
        <v>437072400</v>
      </c>
      <c r="X96" s="7">
        <v>0</v>
      </c>
      <c r="Y96" s="7">
        <v>380316100</v>
      </c>
    </row>
    <row r="97" spans="1:25" x14ac:dyDescent="0.25">
      <c r="B97" s="7">
        <v>306564500</v>
      </c>
      <c r="C97" s="7">
        <v>0</v>
      </c>
      <c r="D97" s="7">
        <v>436418800</v>
      </c>
      <c r="E97" s="7">
        <v>418592400</v>
      </c>
      <c r="F97" s="7">
        <v>447714100</v>
      </c>
      <c r="G97" s="7">
        <v>422471200</v>
      </c>
      <c r="H97" s="7">
        <v>0</v>
      </c>
      <c r="I97" s="7">
        <v>427716700</v>
      </c>
      <c r="J97" s="7">
        <v>451247100</v>
      </c>
      <c r="K97" s="7">
        <v>438861300</v>
      </c>
      <c r="L97" s="7">
        <v>437701900</v>
      </c>
      <c r="M97" s="7">
        <v>0</v>
      </c>
      <c r="N97" s="7">
        <v>164024800</v>
      </c>
      <c r="O97" s="7">
        <v>0</v>
      </c>
      <c r="P97" s="7">
        <v>380333100</v>
      </c>
      <c r="Q97" s="7">
        <v>388902800</v>
      </c>
      <c r="R97" s="7">
        <v>446252000</v>
      </c>
      <c r="S97" s="7">
        <v>251918500</v>
      </c>
      <c r="T97" s="7">
        <v>459819600</v>
      </c>
      <c r="U97" s="7">
        <v>377958500</v>
      </c>
      <c r="V97" s="7">
        <v>489654500</v>
      </c>
      <c r="W97" s="7">
        <v>438222500</v>
      </c>
      <c r="X97" s="7">
        <v>0</v>
      </c>
      <c r="Y97" s="7">
        <v>381063500</v>
      </c>
    </row>
    <row r="98" spans="1:25" x14ac:dyDescent="0.25">
      <c r="B98" s="7">
        <v>304902100</v>
      </c>
      <c r="C98" s="7">
        <v>0</v>
      </c>
      <c r="D98" s="7">
        <v>438148300</v>
      </c>
      <c r="E98" s="7">
        <v>419876700</v>
      </c>
      <c r="F98" s="7">
        <v>448440600</v>
      </c>
      <c r="G98" s="7">
        <v>424224700</v>
      </c>
      <c r="H98" s="7">
        <v>0</v>
      </c>
      <c r="I98" s="7">
        <v>428986500</v>
      </c>
      <c r="J98" s="7">
        <v>452439700</v>
      </c>
      <c r="K98" s="7">
        <v>439766700</v>
      </c>
      <c r="L98" s="7">
        <v>436149700</v>
      </c>
      <c r="M98" s="7">
        <v>0</v>
      </c>
      <c r="N98" s="7">
        <v>152402700</v>
      </c>
      <c r="O98" s="7">
        <v>0</v>
      </c>
      <c r="P98" s="7">
        <v>386527000</v>
      </c>
      <c r="Q98" s="7">
        <v>389262100</v>
      </c>
      <c r="R98" s="7">
        <v>449363700</v>
      </c>
      <c r="S98" s="7">
        <v>242492100</v>
      </c>
      <c r="T98" s="7">
        <v>461497100</v>
      </c>
      <c r="U98" s="7">
        <v>382023200</v>
      </c>
      <c r="V98" s="7">
        <v>490221400</v>
      </c>
      <c r="W98" s="7">
        <v>439733000</v>
      </c>
      <c r="X98" s="7">
        <v>0</v>
      </c>
      <c r="Y98" s="7">
        <v>381906800</v>
      </c>
    </row>
    <row r="99" spans="1:25" x14ac:dyDescent="0.25">
      <c r="B99" s="7">
        <v>307277900</v>
      </c>
      <c r="C99" s="7">
        <v>0</v>
      </c>
      <c r="D99" s="7">
        <v>383777900</v>
      </c>
      <c r="E99" s="7">
        <v>383133300</v>
      </c>
      <c r="F99" s="7">
        <v>392151900</v>
      </c>
      <c r="G99" s="7">
        <v>383925300</v>
      </c>
      <c r="H99" s="7">
        <v>0</v>
      </c>
      <c r="I99" s="7">
        <v>388893200</v>
      </c>
      <c r="J99" s="7">
        <v>382472000</v>
      </c>
      <c r="K99" s="7">
        <v>381446400</v>
      </c>
      <c r="L99" s="7">
        <v>384824600</v>
      </c>
      <c r="M99" s="7">
        <v>0</v>
      </c>
      <c r="N99" s="7">
        <v>154791500</v>
      </c>
      <c r="O99" s="7">
        <v>0</v>
      </c>
      <c r="P99" s="7">
        <v>381414100</v>
      </c>
      <c r="Q99" s="7">
        <v>387054700</v>
      </c>
      <c r="R99" s="7">
        <v>383844900</v>
      </c>
      <c r="S99" s="7">
        <v>223160100</v>
      </c>
      <c r="T99" s="7">
        <v>381397000</v>
      </c>
      <c r="U99" s="7">
        <v>382064300</v>
      </c>
      <c r="V99" s="7">
        <v>381451900</v>
      </c>
      <c r="W99" s="7">
        <v>381387400</v>
      </c>
      <c r="X99" s="7">
        <v>0</v>
      </c>
      <c r="Y99" s="7">
        <v>385631100</v>
      </c>
    </row>
    <row r="100" spans="1:25" x14ac:dyDescent="0.25">
      <c r="B100" s="7">
        <v>271729600</v>
      </c>
      <c r="C100" s="7">
        <v>0</v>
      </c>
      <c r="D100" s="7">
        <v>447740800</v>
      </c>
      <c r="E100" s="7">
        <v>436200000</v>
      </c>
      <c r="F100" s="7">
        <v>457508000</v>
      </c>
      <c r="G100" s="7">
        <v>447888500</v>
      </c>
      <c r="H100" s="7">
        <v>0</v>
      </c>
      <c r="I100" s="7">
        <v>453692500</v>
      </c>
      <c r="J100" s="7">
        <v>446206300</v>
      </c>
      <c r="K100" s="7">
        <v>445010400</v>
      </c>
      <c r="L100" s="7">
        <v>420701700</v>
      </c>
      <c r="M100" s="7">
        <v>3.028254E-8</v>
      </c>
      <c r="N100" s="7">
        <v>133344100</v>
      </c>
      <c r="O100" s="7">
        <v>0</v>
      </c>
      <c r="P100" s="7">
        <v>444964700</v>
      </c>
      <c r="Q100" s="7">
        <v>369179600</v>
      </c>
      <c r="R100" s="7">
        <v>447799400</v>
      </c>
      <c r="S100" s="7">
        <v>178138600</v>
      </c>
      <c r="T100" s="7">
        <v>444936800</v>
      </c>
      <c r="U100" s="7">
        <v>445886000</v>
      </c>
      <c r="V100" s="7">
        <v>445152200</v>
      </c>
      <c r="W100" s="7">
        <v>444965100</v>
      </c>
      <c r="X100" s="7">
        <v>33033140</v>
      </c>
      <c r="Y100" s="7">
        <v>431377400</v>
      </c>
    </row>
    <row r="101" spans="1:25" x14ac:dyDescent="0.25">
      <c r="B101" s="7">
        <v>257914800</v>
      </c>
      <c r="C101" s="7">
        <v>0</v>
      </c>
      <c r="D101" s="7">
        <v>476636900</v>
      </c>
      <c r="E101" s="7">
        <v>423854400</v>
      </c>
      <c r="F101" s="7">
        <v>501519100</v>
      </c>
      <c r="G101" s="7">
        <v>483759300</v>
      </c>
      <c r="H101" s="7">
        <v>0</v>
      </c>
      <c r="I101" s="7">
        <v>491349400</v>
      </c>
      <c r="J101" s="7">
        <v>478733300</v>
      </c>
      <c r="K101" s="7">
        <v>484744300</v>
      </c>
      <c r="L101" s="7">
        <v>419528300</v>
      </c>
      <c r="M101" s="7">
        <v>0</v>
      </c>
      <c r="N101" s="7">
        <v>126667100</v>
      </c>
      <c r="O101" s="7">
        <v>0</v>
      </c>
      <c r="P101" s="7">
        <v>471893100</v>
      </c>
      <c r="Q101" s="7">
        <v>352944100</v>
      </c>
      <c r="R101" s="7">
        <v>490619000</v>
      </c>
      <c r="S101" s="7">
        <v>163024900</v>
      </c>
      <c r="T101" s="7">
        <v>494539800</v>
      </c>
      <c r="U101" s="7">
        <v>461676300</v>
      </c>
      <c r="V101" s="7">
        <v>497357000</v>
      </c>
      <c r="W101" s="7">
        <v>500842800</v>
      </c>
      <c r="X101" s="7">
        <v>30843430</v>
      </c>
      <c r="Y101" s="7">
        <v>391821000</v>
      </c>
    </row>
    <row r="103" spans="1:25" ht="45" x14ac:dyDescent="0.25">
      <c r="A103" s="6" t="s">
        <v>49</v>
      </c>
      <c r="B103" s="7">
        <v>188471100</v>
      </c>
      <c r="C103" s="7">
        <v>381268300</v>
      </c>
      <c r="D103" s="7">
        <v>83780120</v>
      </c>
      <c r="E103" s="7">
        <v>102432800</v>
      </c>
      <c r="F103" s="7">
        <v>78299760</v>
      </c>
      <c r="G103" s="7">
        <v>97941030</v>
      </c>
      <c r="H103" s="7">
        <v>355265100</v>
      </c>
      <c r="I103" s="7">
        <v>96295160</v>
      </c>
      <c r="J103" s="7">
        <v>67704750</v>
      </c>
      <c r="K103" s="7">
        <v>85992170</v>
      </c>
      <c r="L103" s="7">
        <v>54826220</v>
      </c>
      <c r="M103" s="7">
        <v>220934600</v>
      </c>
      <c r="N103" s="7">
        <v>222857400</v>
      </c>
      <c r="O103" s="7">
        <v>382066600</v>
      </c>
      <c r="P103" s="7">
        <v>170353900</v>
      </c>
      <c r="Q103" s="7">
        <v>150320500</v>
      </c>
      <c r="R103" s="7">
        <v>86110250</v>
      </c>
      <c r="S103" s="7">
        <v>230318900</v>
      </c>
      <c r="T103" s="7">
        <v>65340290</v>
      </c>
      <c r="U103" s="7">
        <v>158304500</v>
      </c>
      <c r="V103" s="7">
        <v>23289480</v>
      </c>
      <c r="W103" s="7">
        <v>73331120</v>
      </c>
      <c r="X103" s="7">
        <v>356516400</v>
      </c>
      <c r="Y103" s="7">
        <v>137043200</v>
      </c>
    </row>
    <row r="104" spans="1:25" x14ac:dyDescent="0.25">
      <c r="B104" s="7">
        <v>185092700</v>
      </c>
      <c r="C104" s="7">
        <v>379617700</v>
      </c>
      <c r="D104" s="7">
        <v>82147850</v>
      </c>
      <c r="E104" s="7">
        <v>97695550</v>
      </c>
      <c r="F104" s="7">
        <v>77140490</v>
      </c>
      <c r="G104" s="7">
        <v>96977290</v>
      </c>
      <c r="H104" s="7">
        <v>348881500</v>
      </c>
      <c r="I104" s="7">
        <v>95057550</v>
      </c>
      <c r="J104" s="7">
        <v>63801870</v>
      </c>
      <c r="K104" s="7">
        <v>80266090</v>
      </c>
      <c r="L104" s="7">
        <v>49756040</v>
      </c>
      <c r="M104" s="7">
        <v>105174900</v>
      </c>
      <c r="N104" s="7">
        <v>189279300</v>
      </c>
      <c r="O104" s="7">
        <v>380142800</v>
      </c>
      <c r="P104" s="7">
        <v>153708500</v>
      </c>
      <c r="Q104" s="7">
        <v>148576000</v>
      </c>
      <c r="R104" s="7">
        <v>77207260</v>
      </c>
      <c r="S104" s="7">
        <v>228073500</v>
      </c>
      <c r="T104" s="7">
        <v>57794010</v>
      </c>
      <c r="U104" s="7">
        <v>149179500</v>
      </c>
      <c r="V104" s="7">
        <v>22384610</v>
      </c>
      <c r="W104" s="7">
        <v>72344510</v>
      </c>
      <c r="X104" s="7">
        <v>344941300</v>
      </c>
      <c r="Y104" s="7">
        <v>135538600</v>
      </c>
    </row>
    <row r="105" spans="1:25" x14ac:dyDescent="0.25">
      <c r="B105" s="7">
        <v>182068200</v>
      </c>
      <c r="C105" s="7">
        <v>377549300</v>
      </c>
      <c r="D105" s="7">
        <v>76731390</v>
      </c>
      <c r="E105" s="7">
        <v>93275750</v>
      </c>
      <c r="F105" s="7">
        <v>75799620</v>
      </c>
      <c r="G105" s="7">
        <v>91327590</v>
      </c>
      <c r="H105" s="7">
        <v>318202600</v>
      </c>
      <c r="I105" s="7">
        <v>92244350</v>
      </c>
      <c r="J105" s="7">
        <v>60069360</v>
      </c>
      <c r="K105" s="7">
        <v>72374000</v>
      </c>
      <c r="L105" s="7">
        <v>46064450</v>
      </c>
      <c r="M105" s="7">
        <v>97893830</v>
      </c>
      <c r="N105" s="7">
        <v>139018100</v>
      </c>
      <c r="O105" s="7">
        <v>377814100</v>
      </c>
      <c r="P105" s="7">
        <v>136289600</v>
      </c>
      <c r="Q105" s="7">
        <v>140267700</v>
      </c>
      <c r="R105" s="7">
        <v>67960330</v>
      </c>
      <c r="S105" s="7">
        <v>221049400</v>
      </c>
      <c r="T105" s="7">
        <v>51466380</v>
      </c>
      <c r="U105" s="7">
        <v>136526900</v>
      </c>
      <c r="V105" s="7">
        <v>19394310</v>
      </c>
      <c r="W105" s="7">
        <v>71444050</v>
      </c>
      <c r="X105" s="7">
        <v>299440400</v>
      </c>
      <c r="Y105" s="7">
        <v>133858100</v>
      </c>
    </row>
    <row r="106" spans="1:25" x14ac:dyDescent="0.25">
      <c r="B106" s="7">
        <v>178047300</v>
      </c>
      <c r="C106" s="7">
        <v>374837000</v>
      </c>
      <c r="D106" s="7">
        <v>75285000</v>
      </c>
      <c r="E106" s="7">
        <v>92244690</v>
      </c>
      <c r="F106" s="7">
        <v>75155150</v>
      </c>
      <c r="G106" s="7">
        <v>89421960</v>
      </c>
      <c r="H106" s="7">
        <v>283828900</v>
      </c>
      <c r="I106" s="7">
        <v>90804650</v>
      </c>
      <c r="J106" s="7">
        <v>58703180</v>
      </c>
      <c r="K106" s="7">
        <v>69721990</v>
      </c>
      <c r="L106" s="7">
        <v>43983440</v>
      </c>
      <c r="M106" s="7">
        <v>92872590</v>
      </c>
      <c r="N106" s="7">
        <v>107811300</v>
      </c>
      <c r="O106" s="7">
        <v>374967600</v>
      </c>
      <c r="P106" s="7">
        <v>128228300</v>
      </c>
      <c r="Q106" s="7">
        <v>138681200</v>
      </c>
      <c r="R106" s="7">
        <v>65526940</v>
      </c>
      <c r="S106" s="7">
        <v>206559200</v>
      </c>
      <c r="T106" s="7">
        <v>48679190</v>
      </c>
      <c r="U106" s="7">
        <v>131415200</v>
      </c>
      <c r="V106" s="7">
        <v>19165020</v>
      </c>
      <c r="W106" s="7">
        <v>70293010</v>
      </c>
      <c r="X106" s="7">
        <v>239327700</v>
      </c>
      <c r="Y106" s="7">
        <v>133110700</v>
      </c>
    </row>
    <row r="107" spans="1:25" x14ac:dyDescent="0.25">
      <c r="B107" s="7">
        <v>172434100</v>
      </c>
      <c r="C107" s="7">
        <v>372578200</v>
      </c>
      <c r="D107" s="7">
        <v>73555480</v>
      </c>
      <c r="E107" s="7">
        <v>90959230</v>
      </c>
      <c r="F107" s="7">
        <v>74428620</v>
      </c>
      <c r="G107" s="7">
        <v>87667080</v>
      </c>
      <c r="H107" s="7">
        <v>222847400</v>
      </c>
      <c r="I107" s="7">
        <v>89533640</v>
      </c>
      <c r="J107" s="7">
        <v>57509460</v>
      </c>
      <c r="K107" s="7">
        <v>68909520</v>
      </c>
      <c r="L107" s="7">
        <v>41902580</v>
      </c>
      <c r="M107" s="7">
        <v>90031370</v>
      </c>
      <c r="N107" s="7">
        <v>89703510</v>
      </c>
      <c r="O107" s="7">
        <v>372775500</v>
      </c>
      <c r="P107" s="7">
        <v>122031800</v>
      </c>
      <c r="Q107" s="7">
        <v>133869100</v>
      </c>
      <c r="R107" s="7">
        <v>62414130</v>
      </c>
      <c r="S107" s="7">
        <v>192730800</v>
      </c>
      <c r="T107" s="7">
        <v>47000260</v>
      </c>
      <c r="U107" s="7">
        <v>127364500</v>
      </c>
      <c r="V107" s="7">
        <v>18602070</v>
      </c>
      <c r="W107" s="7">
        <v>68781120</v>
      </c>
      <c r="X107" s="7">
        <v>148884400</v>
      </c>
      <c r="Y107" s="7">
        <v>132267400</v>
      </c>
    </row>
    <row r="108" spans="1:25" x14ac:dyDescent="0.25">
      <c r="B108" s="7">
        <v>128055100</v>
      </c>
      <c r="C108" s="7">
        <v>157887900</v>
      </c>
      <c r="D108" s="7">
        <v>127926000</v>
      </c>
      <c r="E108" s="7">
        <v>127711100</v>
      </c>
      <c r="F108" s="7">
        <v>130717300</v>
      </c>
      <c r="G108" s="7">
        <v>127975100</v>
      </c>
      <c r="H108" s="7">
        <v>128864000</v>
      </c>
      <c r="I108" s="7">
        <v>129631100</v>
      </c>
      <c r="J108" s="7">
        <v>127490700</v>
      </c>
      <c r="K108" s="7">
        <v>127145800</v>
      </c>
      <c r="L108" s="7">
        <v>128274900</v>
      </c>
      <c r="M108" s="7">
        <v>129203900</v>
      </c>
      <c r="N108" s="7">
        <v>129027400</v>
      </c>
      <c r="O108" s="7">
        <v>179357300</v>
      </c>
      <c r="P108" s="7">
        <v>127145600</v>
      </c>
      <c r="Q108" s="7">
        <v>131896600</v>
      </c>
      <c r="R108" s="7">
        <v>127954300</v>
      </c>
      <c r="S108" s="7">
        <v>128905300</v>
      </c>
      <c r="T108" s="7">
        <v>127133400</v>
      </c>
      <c r="U108" s="7">
        <v>127327400</v>
      </c>
      <c r="V108" s="7">
        <v>127150600</v>
      </c>
      <c r="W108" s="7">
        <v>127129100</v>
      </c>
      <c r="X108" s="7">
        <v>127555900</v>
      </c>
      <c r="Y108" s="7">
        <v>128543500</v>
      </c>
    </row>
    <row r="109" spans="1:25" x14ac:dyDescent="0.25">
      <c r="B109" s="7">
        <v>64027530</v>
      </c>
      <c r="C109" s="7">
        <v>152357300</v>
      </c>
      <c r="D109" s="7">
        <v>63962980</v>
      </c>
      <c r="E109" s="7">
        <v>63855550</v>
      </c>
      <c r="F109" s="7">
        <v>65358650</v>
      </c>
      <c r="G109" s="7">
        <v>63987560</v>
      </c>
      <c r="H109" s="7">
        <v>64432000</v>
      </c>
      <c r="I109" s="7">
        <v>64815530</v>
      </c>
      <c r="J109" s="7">
        <v>63745340</v>
      </c>
      <c r="K109" s="7">
        <v>63572910</v>
      </c>
      <c r="L109" s="7">
        <v>64137440</v>
      </c>
      <c r="M109" s="7">
        <v>64601950</v>
      </c>
      <c r="N109" s="7">
        <v>64513720</v>
      </c>
      <c r="O109" s="7">
        <v>171632800</v>
      </c>
      <c r="P109" s="7">
        <v>63572780</v>
      </c>
      <c r="Q109" s="7">
        <v>65948290</v>
      </c>
      <c r="R109" s="7">
        <v>63977160</v>
      </c>
      <c r="S109" s="7">
        <v>64452640</v>
      </c>
      <c r="T109" s="7">
        <v>63566720</v>
      </c>
      <c r="U109" s="7">
        <v>63663710</v>
      </c>
      <c r="V109" s="7">
        <v>63575310</v>
      </c>
      <c r="W109" s="7">
        <v>63564560</v>
      </c>
      <c r="X109" s="7">
        <v>72014110</v>
      </c>
      <c r="Y109" s="7">
        <v>64271770</v>
      </c>
    </row>
    <row r="110" spans="1:25" x14ac:dyDescent="0.25">
      <c r="B110" s="7">
        <v>43183930</v>
      </c>
      <c r="C110" s="7">
        <v>146161700</v>
      </c>
      <c r="D110" s="7">
        <v>44833000</v>
      </c>
      <c r="E110" s="7">
        <v>27027570</v>
      </c>
      <c r="F110" s="7">
        <v>32791780</v>
      </c>
      <c r="G110" s="7">
        <v>42655960</v>
      </c>
      <c r="H110" s="7">
        <v>61175080</v>
      </c>
      <c r="I110" s="7">
        <v>39193740</v>
      </c>
      <c r="J110" s="7">
        <v>38568410</v>
      </c>
      <c r="K110" s="7">
        <v>33601940</v>
      </c>
      <c r="L110" s="7">
        <v>22087400</v>
      </c>
      <c r="M110" s="7">
        <v>47259770</v>
      </c>
      <c r="N110" s="7">
        <v>43330130</v>
      </c>
      <c r="O110" s="7">
        <v>165237500</v>
      </c>
      <c r="P110" s="7">
        <v>34563790</v>
      </c>
      <c r="Q110" s="7">
        <v>50294540</v>
      </c>
      <c r="R110" s="7">
        <v>31040520</v>
      </c>
      <c r="S110" s="7">
        <v>46148510</v>
      </c>
      <c r="T110" s="7">
        <v>21723090</v>
      </c>
      <c r="U110" s="7">
        <v>49211970</v>
      </c>
      <c r="V110" s="7">
        <v>13956470</v>
      </c>
      <c r="W110" s="7">
        <v>19988730</v>
      </c>
      <c r="X110" s="7">
        <v>67832210</v>
      </c>
      <c r="Y110" s="7">
        <v>30360680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J133" sqref="A1:XFD1048576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G39" s="1"/>
      <c r="J39" s="1"/>
      <c r="K39" s="1"/>
    </row>
    <row r="40" spans="1:60" x14ac:dyDescent="0.25">
      <c r="A40" s="1"/>
      <c r="B40" s="1"/>
      <c r="C40" s="1"/>
      <c r="D40" s="1"/>
      <c r="G40" s="1"/>
    </row>
    <row r="41" spans="1:60" x14ac:dyDescent="0.25">
      <c r="C41" s="1"/>
    </row>
    <row r="42" spans="1:60" x14ac:dyDescent="0.25">
      <c r="C42" s="1"/>
    </row>
    <row r="43" spans="1:60" x14ac:dyDescent="0.25">
      <c r="C43" s="1"/>
    </row>
    <row r="44" spans="1:60" x14ac:dyDescent="0.25">
      <c r="C44" s="1"/>
    </row>
    <row r="45" spans="1:60" x14ac:dyDescent="0.25">
      <c r="C45" s="1"/>
    </row>
    <row r="46" spans="1:60" x14ac:dyDescent="0.25">
      <c r="C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T75" s="1"/>
      <c r="W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T76" s="1"/>
      <c r="W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T77" s="1"/>
      <c r="U77" s="1"/>
      <c r="W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T78" s="1"/>
      <c r="U78" s="1"/>
      <c r="W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T79" s="1"/>
      <c r="U79" s="1"/>
      <c r="W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C81" s="1"/>
      <c r="D81" s="1"/>
      <c r="E81" s="1"/>
      <c r="F81" s="1"/>
      <c r="H81" s="1"/>
      <c r="L81" s="1"/>
      <c r="M81" s="1"/>
      <c r="N81" s="1"/>
      <c r="O81" s="1"/>
      <c r="P81" s="1"/>
      <c r="Q81" s="1"/>
      <c r="R81" s="1"/>
      <c r="T81" s="1"/>
      <c r="U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2" spans="2:25" x14ac:dyDescent="0.25">
      <c r="B102" s="1"/>
      <c r="C102" s="1"/>
      <c r="E102" s="1"/>
      <c r="F102" s="1"/>
      <c r="G102" s="1"/>
      <c r="H102" s="1"/>
      <c r="J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x14ac:dyDescent="0.25">
      <c r="B103" s="1"/>
      <c r="C103" s="1"/>
      <c r="E103" s="1"/>
      <c r="F103" s="1"/>
      <c r="G103" s="1"/>
      <c r="H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x14ac:dyDescent="0.25">
      <c r="B104" s="1"/>
      <c r="C104" s="1"/>
      <c r="E104" s="1"/>
      <c r="F104" s="1"/>
      <c r="G104" s="1"/>
      <c r="H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x14ac:dyDescent="0.25">
      <c r="B105" s="1"/>
      <c r="C105" s="1"/>
      <c r="E105" s="1"/>
      <c r="F105" s="1"/>
      <c r="G105" s="1"/>
      <c r="H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x14ac:dyDescent="0.25">
      <c r="B106" s="1"/>
      <c r="C106" s="1"/>
      <c r="E106" s="1"/>
      <c r="F106" s="1"/>
      <c r="G106" s="1"/>
      <c r="H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x14ac:dyDescent="0.25">
      <c r="B107" s="1"/>
      <c r="C107" s="1"/>
      <c r="F107" s="1"/>
      <c r="G107" s="1"/>
      <c r="H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x14ac:dyDescent="0.25">
      <c r="B108" s="1"/>
      <c r="C108" s="1"/>
      <c r="E108" s="1"/>
      <c r="F108" s="1"/>
      <c r="G108" s="1"/>
      <c r="H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x14ac:dyDescent="0.25">
      <c r="B109" s="1"/>
      <c r="C109" s="1"/>
      <c r="D109" s="1"/>
      <c r="E109" s="1"/>
      <c r="F109" s="1"/>
      <c r="G109" s="1"/>
      <c r="H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1" spans="2:2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20" spans="2:2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B5/'Output-Calculation-sheet'!B4*'Output-Calculation-sheet'!#REF!</f>
        <v>#REF!</v>
      </c>
      <c r="C104" s="2" t="e">
        <f>C5/'Output-Calculation-sheet'!C4*'Output-Calculation-sheet'!#REF!</f>
        <v>#REF!</v>
      </c>
      <c r="D104" s="2" t="e">
        <f>D5/'Output-Calculation-sheet'!D4*'Output-Calculation-sheet'!#REF!</f>
        <v>#REF!</v>
      </c>
      <c r="E104" s="2" t="e">
        <f>E5/'Output-Calculation-sheet'!E4*'Output-Calculation-sheet'!#REF!</f>
        <v>#REF!</v>
      </c>
      <c r="F104" s="2" t="e">
        <f>F5/'Output-Calculation-sheet'!F4*'Output-Calculation-sheet'!#REF!</f>
        <v>#REF!</v>
      </c>
      <c r="G104" s="2" t="e">
        <f>G5/'Output-Calculation-sheet'!G4*'Output-Calculation-sheet'!#REF!</f>
        <v>#REF!</v>
      </c>
      <c r="H104" s="2" t="e">
        <f>H5/'Output-Calculation-sheet'!H4*'Output-Calculation-sheet'!#REF!</f>
        <v>#REF!</v>
      </c>
      <c r="I104" s="2" t="e">
        <f>I5/'Output-Calculation-sheet'!I4*'Output-Calculation-sheet'!#REF!</f>
        <v>#REF!</v>
      </c>
      <c r="J104" s="2" t="e">
        <f>J5/'Output-Calculation-sheet'!J4*'Output-Calculation-sheet'!#REF!</f>
        <v>#REF!</v>
      </c>
      <c r="K104" s="2" t="e">
        <f>K5/'Output-Calculation-sheet'!K4*'Output-Calculation-sheet'!#REF!</f>
        <v>#REF!</v>
      </c>
      <c r="L104" s="2" t="e">
        <f>L5/'Output-Calculation-sheet'!L4*'Output-Calculation-sheet'!#REF!</f>
        <v>#REF!</v>
      </c>
      <c r="M104" s="2" t="e">
        <f>M5/'Output-Calculation-sheet'!M4*'Output-Calculation-sheet'!#REF!</f>
        <v>#REF!</v>
      </c>
      <c r="N104" s="2" t="e">
        <f>N5/'Output-Calculation-sheet'!N4*'Output-Calculation-sheet'!#REF!</f>
        <v>#REF!</v>
      </c>
      <c r="O104" s="2" t="e">
        <f>O5/'Output-Calculation-sheet'!O4*'Output-Calculation-sheet'!#REF!</f>
        <v>#REF!</v>
      </c>
      <c r="P104" s="2" t="e">
        <f>P5/'Output-Calculation-sheet'!P4*'Output-Calculation-sheet'!#REF!</f>
        <v>#REF!</v>
      </c>
      <c r="Q104" s="2" t="e">
        <f>Q5/'Output-Calculation-sheet'!Q4*'Output-Calculation-sheet'!#REF!</f>
        <v>#REF!</v>
      </c>
      <c r="R104" s="2" t="e">
        <f>R5/'Output-Calculation-sheet'!R4*'Output-Calculation-sheet'!#REF!</f>
        <v>#REF!</v>
      </c>
      <c r="S104" s="2" t="e">
        <f>S5/'Output-Calculation-sheet'!S4*'Output-Calculation-sheet'!#REF!</f>
        <v>#REF!</v>
      </c>
      <c r="T104" s="2" t="e">
        <f>T5/'Output-Calculation-sheet'!T4*'Output-Calculation-sheet'!#REF!</f>
        <v>#REF!</v>
      </c>
      <c r="U104" s="2" t="e">
        <f>U5/'Output-Calculation-sheet'!U4*'Output-Calculation-sheet'!#REF!</f>
        <v>#REF!</v>
      </c>
      <c r="V104" s="2" t="e">
        <f>V5/'Output-Calculation-sheet'!V4*'Output-Calculation-sheet'!#REF!</f>
        <v>#REF!</v>
      </c>
      <c r="W104" s="2" t="e">
        <f>W5/'Output-Calculation-sheet'!W4*'Output-Calculation-sheet'!#REF!</f>
        <v>#REF!</v>
      </c>
      <c r="X104" s="2" t="e">
        <f>X5/'Output-Calculation-sheet'!X4*'Output-Calculation-sheet'!#REF!</f>
        <v>#REF!</v>
      </c>
      <c r="Y104" s="2" t="e">
        <f>Y5/'Output-Calculation-sheet'!Y4*'Output-Calculation-sheet'!#REF!</f>
        <v>#REF!</v>
      </c>
      <c r="AA104" s="2" t="e">
        <f>SUM(B104:Y104)/1000</f>
        <v>#REF!</v>
      </c>
    </row>
    <row r="105" spans="1:27" x14ac:dyDescent="0.25">
      <c r="A105" s="2">
        <v>2029</v>
      </c>
      <c r="B105" s="2" t="e">
        <f>B6/'Output-Calculation-sheet'!B5*'Output-Calculation-sheet'!#REF!</f>
        <v>#REF!</v>
      </c>
      <c r="C105" s="2" t="e">
        <f>C6/'Output-Calculation-sheet'!C5*'Output-Calculation-sheet'!#REF!</f>
        <v>#REF!</v>
      </c>
      <c r="D105" s="2" t="e">
        <f>D6/'Output-Calculation-sheet'!D5*'Output-Calculation-sheet'!#REF!</f>
        <v>#REF!</v>
      </c>
      <c r="E105" s="2" t="e">
        <f>E6/'Output-Calculation-sheet'!E5*'Output-Calculation-sheet'!#REF!</f>
        <v>#REF!</v>
      </c>
      <c r="F105" s="2" t="e">
        <f>F6/'Output-Calculation-sheet'!F5*'Output-Calculation-sheet'!#REF!</f>
        <v>#REF!</v>
      </c>
      <c r="G105" s="2" t="e">
        <f>G6/'Output-Calculation-sheet'!G5*'Output-Calculation-sheet'!#REF!</f>
        <v>#REF!</v>
      </c>
      <c r="H105" s="2" t="e">
        <f>H6/'Output-Calculation-sheet'!H5*'Output-Calculation-sheet'!#REF!</f>
        <v>#REF!</v>
      </c>
      <c r="I105" s="2" t="e">
        <f>I6/'Output-Calculation-sheet'!I5*'Output-Calculation-sheet'!#REF!</f>
        <v>#REF!</v>
      </c>
      <c r="J105" s="2" t="e">
        <f>J6/'Output-Calculation-sheet'!J5*'Output-Calculation-sheet'!#REF!</f>
        <v>#REF!</v>
      </c>
      <c r="K105" s="2" t="e">
        <f>K6/'Output-Calculation-sheet'!K5*'Output-Calculation-sheet'!#REF!</f>
        <v>#REF!</v>
      </c>
      <c r="L105" s="2" t="e">
        <f>L6/'Output-Calculation-sheet'!L5*'Output-Calculation-sheet'!#REF!</f>
        <v>#REF!</v>
      </c>
      <c r="M105" s="2" t="e">
        <f>M6/'Output-Calculation-sheet'!M5*'Output-Calculation-sheet'!#REF!</f>
        <v>#REF!</v>
      </c>
      <c r="N105" s="2" t="e">
        <f>N6/'Output-Calculation-sheet'!N5*'Output-Calculation-sheet'!#REF!</f>
        <v>#REF!</v>
      </c>
      <c r="O105" s="2" t="e">
        <f>O6/'Output-Calculation-sheet'!O5*'Output-Calculation-sheet'!#REF!</f>
        <v>#REF!</v>
      </c>
      <c r="P105" s="2" t="e">
        <f>P6/'Output-Calculation-sheet'!P5*'Output-Calculation-sheet'!#REF!</f>
        <v>#REF!</v>
      </c>
      <c r="Q105" s="2" t="e">
        <f>Q6/'Output-Calculation-sheet'!Q5*'Output-Calculation-sheet'!#REF!</f>
        <v>#REF!</v>
      </c>
      <c r="R105" s="2" t="e">
        <f>R6/'Output-Calculation-sheet'!R5*'Output-Calculation-sheet'!#REF!</f>
        <v>#REF!</v>
      </c>
      <c r="S105" s="2" t="e">
        <f>S6/'Output-Calculation-sheet'!S5*'Output-Calculation-sheet'!#REF!</f>
        <v>#REF!</v>
      </c>
      <c r="T105" s="2" t="e">
        <f>T6/'Output-Calculation-sheet'!T5*'Output-Calculation-sheet'!#REF!</f>
        <v>#REF!</v>
      </c>
      <c r="U105" s="2" t="e">
        <f>U6/'Output-Calculation-sheet'!U5*'Output-Calculation-sheet'!#REF!</f>
        <v>#REF!</v>
      </c>
      <c r="V105" s="2" t="e">
        <f>V6/'Output-Calculation-sheet'!V5*'Output-Calculation-sheet'!#REF!</f>
        <v>#REF!</v>
      </c>
      <c r="W105" s="2" t="e">
        <f>W6/'Output-Calculation-sheet'!W5*'Output-Calculation-sheet'!#REF!</f>
        <v>#REF!</v>
      </c>
      <c r="X105" s="2" t="e">
        <f>X6/'Output-Calculation-sheet'!X5*'Output-Calculation-sheet'!#REF!</f>
        <v>#REF!</v>
      </c>
      <c r="Y105" s="2" t="e">
        <f>Y6/'Output-Calculation-sheet'!Y5*'Output-Calculation-sheet'!#REF!</f>
        <v>#REF!</v>
      </c>
      <c r="AA105" s="2" t="e">
        <f t="shared" ref="AA105:AA111" si="8">SUM(B105:Y105)/1000</f>
        <v>#REF!</v>
      </c>
    </row>
    <row r="106" spans="1:27" x14ac:dyDescent="0.25">
      <c r="A106" s="2">
        <v>2030</v>
      </c>
      <c r="B106" s="2" t="e">
        <f>B7/'Output-Calculation-sheet'!B6*'Output-Calculation-sheet'!#REF!</f>
        <v>#REF!</v>
      </c>
      <c r="C106" s="2" t="e">
        <f>C7/'Output-Calculation-sheet'!C6*'Output-Calculation-sheet'!#REF!</f>
        <v>#REF!</v>
      </c>
      <c r="D106" s="2" t="e">
        <f>D7/'Output-Calculation-sheet'!D6*'Output-Calculation-sheet'!#REF!</f>
        <v>#REF!</v>
      </c>
      <c r="E106" s="2" t="e">
        <f>E7/'Output-Calculation-sheet'!E6*'Output-Calculation-sheet'!#REF!</f>
        <v>#REF!</v>
      </c>
      <c r="F106" s="2" t="e">
        <f>F7/'Output-Calculation-sheet'!F6*'Output-Calculation-sheet'!#REF!</f>
        <v>#REF!</v>
      </c>
      <c r="G106" s="2" t="e">
        <f>G7/'Output-Calculation-sheet'!G6*'Output-Calculation-sheet'!#REF!</f>
        <v>#REF!</v>
      </c>
      <c r="H106" s="2" t="e">
        <f>H7/'Output-Calculation-sheet'!H6*'Output-Calculation-sheet'!#REF!</f>
        <v>#REF!</v>
      </c>
      <c r="I106" s="2" t="e">
        <f>I7/'Output-Calculation-sheet'!I6*'Output-Calculation-sheet'!#REF!</f>
        <v>#REF!</v>
      </c>
      <c r="J106" s="2" t="e">
        <f>J7/'Output-Calculation-sheet'!J6*'Output-Calculation-sheet'!#REF!</f>
        <v>#REF!</v>
      </c>
      <c r="K106" s="2" t="e">
        <f>K7/'Output-Calculation-sheet'!K6*'Output-Calculation-sheet'!#REF!</f>
        <v>#REF!</v>
      </c>
      <c r="L106" s="2" t="e">
        <f>L7/'Output-Calculation-sheet'!L6*'Output-Calculation-sheet'!#REF!</f>
        <v>#REF!</v>
      </c>
      <c r="M106" s="2" t="e">
        <f>M7/'Output-Calculation-sheet'!M6*'Output-Calculation-sheet'!#REF!</f>
        <v>#REF!</v>
      </c>
      <c r="N106" s="2" t="e">
        <f>N7/'Output-Calculation-sheet'!N6*'Output-Calculation-sheet'!#REF!</f>
        <v>#REF!</v>
      </c>
      <c r="O106" s="2" t="e">
        <f>O7/'Output-Calculation-sheet'!O6*'Output-Calculation-sheet'!#REF!</f>
        <v>#REF!</v>
      </c>
      <c r="P106" s="2" t="e">
        <f>P7/'Output-Calculation-sheet'!P6*'Output-Calculation-sheet'!#REF!</f>
        <v>#REF!</v>
      </c>
      <c r="Q106" s="2" t="e">
        <f>Q7/'Output-Calculation-sheet'!Q6*'Output-Calculation-sheet'!#REF!</f>
        <v>#REF!</v>
      </c>
      <c r="R106" s="2" t="e">
        <f>R7/'Output-Calculation-sheet'!R6*'Output-Calculation-sheet'!#REF!</f>
        <v>#REF!</v>
      </c>
      <c r="S106" s="2" t="e">
        <f>S7/'Output-Calculation-sheet'!S6*'Output-Calculation-sheet'!#REF!</f>
        <v>#REF!</v>
      </c>
      <c r="T106" s="2" t="e">
        <f>T7/'Output-Calculation-sheet'!T6*'Output-Calculation-sheet'!#REF!</f>
        <v>#REF!</v>
      </c>
      <c r="U106" s="2" t="e">
        <f>U7/'Output-Calculation-sheet'!U6*'Output-Calculation-sheet'!#REF!</f>
        <v>#REF!</v>
      </c>
      <c r="V106" s="2" t="e">
        <f>V7/'Output-Calculation-sheet'!V6*'Output-Calculation-sheet'!#REF!</f>
        <v>#REF!</v>
      </c>
      <c r="W106" s="2" t="e">
        <f>W7/'Output-Calculation-sheet'!W6*'Output-Calculation-sheet'!#REF!</f>
        <v>#REF!</v>
      </c>
      <c r="X106" s="2" t="e">
        <f>X7/'Output-Calculation-sheet'!X6*'Output-Calculation-sheet'!#REF!</f>
        <v>#REF!</v>
      </c>
      <c r="Y106" s="2" t="e">
        <f>Y7/'Output-Calculation-sheet'!Y6*'Output-Calculation-sheet'!#REF!</f>
        <v>#REF!</v>
      </c>
      <c r="AA106" s="2" t="e">
        <f t="shared" si="8"/>
        <v>#REF!</v>
      </c>
    </row>
    <row r="107" spans="1:27" x14ac:dyDescent="0.25">
      <c r="A107" s="2">
        <v>2031</v>
      </c>
      <c r="B107" s="2" t="e">
        <f>B8/'Output-Calculation-sheet'!B7*'Output-Calculation-sheet'!#REF!</f>
        <v>#REF!</v>
      </c>
      <c r="C107" s="2" t="e">
        <f>C8/'Output-Calculation-sheet'!C7*'Output-Calculation-sheet'!#REF!</f>
        <v>#REF!</v>
      </c>
      <c r="D107" s="2" t="e">
        <f>D8/'Output-Calculation-sheet'!D7*'Output-Calculation-sheet'!#REF!</f>
        <v>#REF!</v>
      </c>
      <c r="E107" s="2" t="e">
        <f>E8/'Output-Calculation-sheet'!E7*'Output-Calculation-sheet'!#REF!</f>
        <v>#REF!</v>
      </c>
      <c r="F107" s="2" t="e">
        <f>F8/'Output-Calculation-sheet'!F7*'Output-Calculation-sheet'!#REF!</f>
        <v>#REF!</v>
      </c>
      <c r="G107" s="2" t="e">
        <f>G8/'Output-Calculation-sheet'!G7*'Output-Calculation-sheet'!#REF!</f>
        <v>#REF!</v>
      </c>
      <c r="H107" s="2" t="e">
        <f>H8/'Output-Calculation-sheet'!H7*'Output-Calculation-sheet'!#REF!</f>
        <v>#REF!</v>
      </c>
      <c r="I107" s="2" t="e">
        <f>I8/'Output-Calculation-sheet'!I7*'Output-Calculation-sheet'!#REF!</f>
        <v>#REF!</v>
      </c>
      <c r="J107" s="2" t="e">
        <f>J8/'Output-Calculation-sheet'!J7*'Output-Calculation-sheet'!#REF!</f>
        <v>#REF!</v>
      </c>
      <c r="K107" s="2" t="e">
        <f>K8/'Output-Calculation-sheet'!K7*'Output-Calculation-sheet'!#REF!</f>
        <v>#REF!</v>
      </c>
      <c r="L107" s="2" t="e">
        <f>L8/'Output-Calculation-sheet'!L7*'Output-Calculation-sheet'!#REF!</f>
        <v>#REF!</v>
      </c>
      <c r="M107" s="2" t="e">
        <f>M8/'Output-Calculation-sheet'!M7*'Output-Calculation-sheet'!#REF!</f>
        <v>#REF!</v>
      </c>
      <c r="N107" s="2" t="e">
        <f>N8/'Output-Calculation-sheet'!N7*'Output-Calculation-sheet'!#REF!</f>
        <v>#REF!</v>
      </c>
      <c r="O107" s="2" t="e">
        <f>O8/'Output-Calculation-sheet'!O7*'Output-Calculation-sheet'!#REF!</f>
        <v>#REF!</v>
      </c>
      <c r="P107" s="2" t="e">
        <f>P8/'Output-Calculation-sheet'!P7*'Output-Calculation-sheet'!#REF!</f>
        <v>#REF!</v>
      </c>
      <c r="Q107" s="2" t="e">
        <f>Q8/'Output-Calculation-sheet'!Q7*'Output-Calculation-sheet'!#REF!</f>
        <v>#REF!</v>
      </c>
      <c r="R107" s="2" t="e">
        <f>R8/'Output-Calculation-sheet'!R7*'Output-Calculation-sheet'!#REF!</f>
        <v>#REF!</v>
      </c>
      <c r="S107" s="2" t="e">
        <f>S8/'Output-Calculation-sheet'!S7*'Output-Calculation-sheet'!#REF!</f>
        <v>#REF!</v>
      </c>
      <c r="T107" s="2" t="e">
        <f>T8/'Output-Calculation-sheet'!T7*'Output-Calculation-sheet'!#REF!</f>
        <v>#REF!</v>
      </c>
      <c r="U107" s="2" t="e">
        <f>U8/'Output-Calculation-sheet'!U7*'Output-Calculation-sheet'!#REF!</f>
        <v>#REF!</v>
      </c>
      <c r="V107" s="2" t="e">
        <f>V8/'Output-Calculation-sheet'!V7*'Output-Calculation-sheet'!#REF!</f>
        <v>#REF!</v>
      </c>
      <c r="W107" s="2" t="e">
        <f>W8/'Output-Calculation-sheet'!W7*'Output-Calculation-sheet'!#REF!</f>
        <v>#REF!</v>
      </c>
      <c r="X107" s="2" t="e">
        <f>X8/'Output-Calculation-sheet'!X7*'Output-Calculation-sheet'!#REF!</f>
        <v>#REF!</v>
      </c>
      <c r="Y107" s="2" t="e">
        <f>Y8/'Output-Calculation-sheet'!Y7*'Output-Calculation-sheet'!#REF!</f>
        <v>#REF!</v>
      </c>
      <c r="AA107" s="2" t="e">
        <f t="shared" si="8"/>
        <v>#REF!</v>
      </c>
    </row>
    <row r="108" spans="1:27" x14ac:dyDescent="0.25">
      <c r="A108" s="2">
        <v>2032</v>
      </c>
      <c r="B108" s="2" t="e">
        <f>B9/'Output-Calculation-sheet'!B8*'Output-Calculation-sheet'!#REF!</f>
        <v>#REF!</v>
      </c>
      <c r="C108" s="2" t="e">
        <f>C9/'Output-Calculation-sheet'!C8*'Output-Calculation-sheet'!#REF!</f>
        <v>#REF!</v>
      </c>
      <c r="D108" s="2" t="e">
        <f>D9/'Output-Calculation-sheet'!D8*'Output-Calculation-sheet'!#REF!</f>
        <v>#REF!</v>
      </c>
      <c r="E108" s="2" t="e">
        <f>E9/'Output-Calculation-sheet'!E8*'Output-Calculation-sheet'!#REF!</f>
        <v>#REF!</v>
      </c>
      <c r="F108" s="2" t="e">
        <f>F9/'Output-Calculation-sheet'!F8*'Output-Calculation-sheet'!#REF!</f>
        <v>#REF!</v>
      </c>
      <c r="G108" s="2" t="e">
        <f>G9/'Output-Calculation-sheet'!G8*'Output-Calculation-sheet'!#REF!</f>
        <v>#REF!</v>
      </c>
      <c r="H108" s="2" t="e">
        <f>H9/'Output-Calculation-sheet'!H8*'Output-Calculation-sheet'!#REF!</f>
        <v>#REF!</v>
      </c>
      <c r="I108" s="2" t="e">
        <f>I9/'Output-Calculation-sheet'!I8*'Output-Calculation-sheet'!#REF!</f>
        <v>#REF!</v>
      </c>
      <c r="J108" s="2" t="e">
        <f>J9/'Output-Calculation-sheet'!J8*'Output-Calculation-sheet'!#REF!</f>
        <v>#REF!</v>
      </c>
      <c r="K108" s="2" t="e">
        <f>K9/'Output-Calculation-sheet'!K8*'Output-Calculation-sheet'!#REF!</f>
        <v>#REF!</v>
      </c>
      <c r="L108" s="2" t="e">
        <f>L9/'Output-Calculation-sheet'!L8*'Output-Calculation-sheet'!#REF!</f>
        <v>#REF!</v>
      </c>
      <c r="M108" s="2" t="e">
        <f>M9/'Output-Calculation-sheet'!M8*'Output-Calculation-sheet'!#REF!</f>
        <v>#REF!</v>
      </c>
      <c r="N108" s="2" t="e">
        <f>N9/'Output-Calculation-sheet'!N8*'Output-Calculation-sheet'!#REF!</f>
        <v>#REF!</v>
      </c>
      <c r="O108" s="2" t="e">
        <f>O9/'Output-Calculation-sheet'!O8*'Output-Calculation-sheet'!#REF!</f>
        <v>#REF!</v>
      </c>
      <c r="P108" s="2" t="e">
        <f>P9/'Output-Calculation-sheet'!P8*'Output-Calculation-sheet'!#REF!</f>
        <v>#REF!</v>
      </c>
      <c r="Q108" s="2" t="e">
        <f>Q9/'Output-Calculation-sheet'!Q8*'Output-Calculation-sheet'!#REF!</f>
        <v>#REF!</v>
      </c>
      <c r="R108" s="2" t="e">
        <f>R9/'Output-Calculation-sheet'!R8*'Output-Calculation-sheet'!#REF!</f>
        <v>#REF!</v>
      </c>
      <c r="S108" s="2" t="e">
        <f>S9/'Output-Calculation-sheet'!S8*'Output-Calculation-sheet'!#REF!</f>
        <v>#REF!</v>
      </c>
      <c r="T108" s="2" t="e">
        <f>T9/'Output-Calculation-sheet'!T8*'Output-Calculation-sheet'!#REF!</f>
        <v>#REF!</v>
      </c>
      <c r="U108" s="2" t="e">
        <f>U9/'Output-Calculation-sheet'!U8*'Output-Calculation-sheet'!#REF!</f>
        <v>#REF!</v>
      </c>
      <c r="V108" s="2" t="e">
        <f>V9/'Output-Calculation-sheet'!V8*'Output-Calculation-sheet'!#REF!</f>
        <v>#REF!</v>
      </c>
      <c r="W108" s="2" t="e">
        <f>W9/'Output-Calculation-sheet'!W8*'Output-Calculation-sheet'!#REF!</f>
        <v>#REF!</v>
      </c>
      <c r="X108" s="2" t="e">
        <f>X9/'Output-Calculation-sheet'!X8*'Output-Calculation-sheet'!#REF!</f>
        <v>#REF!</v>
      </c>
      <c r="Y108" s="2" t="e">
        <f>Y9/'Output-Calculation-sheet'!Y8*'Output-Calculation-sheet'!#REF!</f>
        <v>#REF!</v>
      </c>
      <c r="AA108" s="2" t="e">
        <f t="shared" si="8"/>
        <v>#REF!</v>
      </c>
    </row>
    <row r="109" spans="1:27" x14ac:dyDescent="0.25">
      <c r="A109" s="2">
        <v>2033</v>
      </c>
      <c r="B109" s="2" t="e">
        <f>B10/'Output-Calculation-sheet'!B9*'Output-Calculation-sheet'!#REF!</f>
        <v>#REF!</v>
      </c>
      <c r="C109" s="2" t="e">
        <f>C10/'Output-Calculation-sheet'!C9*'Output-Calculation-sheet'!#REF!</f>
        <v>#REF!</v>
      </c>
      <c r="D109" s="2" t="e">
        <f>D10/'Output-Calculation-sheet'!D9*'Output-Calculation-sheet'!#REF!</f>
        <v>#REF!</v>
      </c>
      <c r="E109" s="2" t="e">
        <f>E10/'Output-Calculation-sheet'!E9*'Output-Calculation-sheet'!#REF!</f>
        <v>#REF!</v>
      </c>
      <c r="F109" s="2" t="e">
        <f>F10/'Output-Calculation-sheet'!F9*'Output-Calculation-sheet'!#REF!</f>
        <v>#REF!</v>
      </c>
      <c r="G109" s="2" t="e">
        <f>G10/'Output-Calculation-sheet'!G9*'Output-Calculation-sheet'!#REF!</f>
        <v>#REF!</v>
      </c>
      <c r="H109" s="2" t="e">
        <f>H10/'Output-Calculation-sheet'!H9*'Output-Calculation-sheet'!#REF!</f>
        <v>#REF!</v>
      </c>
      <c r="I109" s="2" t="e">
        <f>I10/'Output-Calculation-sheet'!I9*'Output-Calculation-sheet'!#REF!</f>
        <v>#REF!</v>
      </c>
      <c r="J109" s="2" t="e">
        <f>J10/'Output-Calculation-sheet'!J9*'Output-Calculation-sheet'!#REF!</f>
        <v>#REF!</v>
      </c>
      <c r="K109" s="2" t="e">
        <f>K10/'Output-Calculation-sheet'!K9*'Output-Calculation-sheet'!#REF!</f>
        <v>#REF!</v>
      </c>
      <c r="L109" s="2" t="e">
        <f>L10/'Output-Calculation-sheet'!L9*'Output-Calculation-sheet'!#REF!</f>
        <v>#REF!</v>
      </c>
      <c r="M109" s="2" t="e">
        <f>M10/'Output-Calculation-sheet'!M9*'Output-Calculation-sheet'!#REF!</f>
        <v>#REF!</v>
      </c>
      <c r="N109" s="2" t="e">
        <f>N10/'Output-Calculation-sheet'!N9*'Output-Calculation-sheet'!#REF!</f>
        <v>#REF!</v>
      </c>
      <c r="O109" s="2" t="e">
        <f>O10/'Output-Calculation-sheet'!O9*'Output-Calculation-sheet'!#REF!</f>
        <v>#REF!</v>
      </c>
      <c r="P109" s="2" t="e">
        <f>P10/'Output-Calculation-sheet'!P9*'Output-Calculation-sheet'!#REF!</f>
        <v>#REF!</v>
      </c>
      <c r="Q109" s="2" t="e">
        <f>Q10/'Output-Calculation-sheet'!Q9*'Output-Calculation-sheet'!#REF!</f>
        <v>#REF!</v>
      </c>
      <c r="R109" s="2" t="e">
        <f>R10/'Output-Calculation-sheet'!R9*'Output-Calculation-sheet'!#REF!</f>
        <v>#REF!</v>
      </c>
      <c r="S109" s="2" t="e">
        <f>S10/'Output-Calculation-sheet'!S9*'Output-Calculation-sheet'!#REF!</f>
        <v>#REF!</v>
      </c>
      <c r="T109" s="2" t="e">
        <f>T10/'Output-Calculation-sheet'!T9*'Output-Calculation-sheet'!#REF!</f>
        <v>#REF!</v>
      </c>
      <c r="U109" s="2" t="e">
        <f>U10/'Output-Calculation-sheet'!U9*'Output-Calculation-sheet'!#REF!</f>
        <v>#REF!</v>
      </c>
      <c r="V109" s="2" t="e">
        <f>V10/'Output-Calculation-sheet'!V9*'Output-Calculation-sheet'!#REF!</f>
        <v>#REF!</v>
      </c>
      <c r="W109" s="2" t="e">
        <f>W10/'Output-Calculation-sheet'!W9*'Output-Calculation-sheet'!#REF!</f>
        <v>#REF!</v>
      </c>
      <c r="X109" s="2" t="e">
        <f>X10/'Output-Calculation-sheet'!X9*'Output-Calculation-sheet'!#REF!</f>
        <v>#REF!</v>
      </c>
      <c r="Y109" s="2" t="e">
        <f>Y10/'Output-Calculation-sheet'!Y9*'Output-Calculation-sheet'!#REF!</f>
        <v>#REF!</v>
      </c>
      <c r="AA109" s="2" t="e">
        <f t="shared" si="8"/>
        <v>#REF!</v>
      </c>
    </row>
    <row r="110" spans="1:27" x14ac:dyDescent="0.25">
      <c r="A110" s="2">
        <v>2034</v>
      </c>
      <c r="B110" s="2" t="e">
        <f>B11/'Output-Calculation-sheet'!B10*'Output-Calculation-sheet'!#REF!</f>
        <v>#REF!</v>
      </c>
      <c r="C110" s="2" t="e">
        <f>C11/'Output-Calculation-sheet'!C10*'Output-Calculation-sheet'!#REF!</f>
        <v>#REF!</v>
      </c>
      <c r="D110" s="2" t="e">
        <f>D11/'Output-Calculation-sheet'!D10*'Output-Calculation-sheet'!#REF!</f>
        <v>#REF!</v>
      </c>
      <c r="E110" s="2" t="e">
        <f>E11/'Output-Calculation-sheet'!E10*'Output-Calculation-sheet'!#REF!</f>
        <v>#REF!</v>
      </c>
      <c r="F110" s="2" t="e">
        <f>F11/'Output-Calculation-sheet'!F10*'Output-Calculation-sheet'!#REF!</f>
        <v>#REF!</v>
      </c>
      <c r="G110" s="2" t="e">
        <f>G11/'Output-Calculation-sheet'!G10*'Output-Calculation-sheet'!#REF!</f>
        <v>#REF!</v>
      </c>
      <c r="H110" s="2" t="e">
        <f>H11/'Output-Calculation-sheet'!H10*'Output-Calculation-sheet'!#REF!</f>
        <v>#REF!</v>
      </c>
      <c r="I110" s="2" t="e">
        <f>I11/'Output-Calculation-sheet'!I10*'Output-Calculation-sheet'!#REF!</f>
        <v>#REF!</v>
      </c>
      <c r="J110" s="2" t="e">
        <f>J11/'Output-Calculation-sheet'!J10*'Output-Calculation-sheet'!#REF!</f>
        <v>#REF!</v>
      </c>
      <c r="K110" s="2" t="e">
        <f>K11/'Output-Calculation-sheet'!K10*'Output-Calculation-sheet'!#REF!</f>
        <v>#REF!</v>
      </c>
      <c r="L110" s="2" t="e">
        <f>L11/'Output-Calculation-sheet'!L10*'Output-Calculation-sheet'!#REF!</f>
        <v>#REF!</v>
      </c>
      <c r="M110" s="2" t="e">
        <f>M11/'Output-Calculation-sheet'!M10*'Output-Calculation-sheet'!#REF!</f>
        <v>#REF!</v>
      </c>
      <c r="N110" s="2" t="e">
        <f>N11/'Output-Calculation-sheet'!N10*'Output-Calculation-sheet'!#REF!</f>
        <v>#REF!</v>
      </c>
      <c r="O110" s="2" t="e">
        <f>O11/'Output-Calculation-sheet'!O10*'Output-Calculation-sheet'!#REF!</f>
        <v>#REF!</v>
      </c>
      <c r="P110" s="2" t="e">
        <f>P11/'Output-Calculation-sheet'!P10*'Output-Calculation-sheet'!#REF!</f>
        <v>#REF!</v>
      </c>
      <c r="Q110" s="2" t="e">
        <f>Q11/'Output-Calculation-sheet'!Q10*'Output-Calculation-sheet'!#REF!</f>
        <v>#REF!</v>
      </c>
      <c r="R110" s="2" t="e">
        <f>R11/'Output-Calculation-sheet'!R10*'Output-Calculation-sheet'!#REF!</f>
        <v>#REF!</v>
      </c>
      <c r="S110" s="2" t="e">
        <f>S11/'Output-Calculation-sheet'!S10*'Output-Calculation-sheet'!#REF!</f>
        <v>#REF!</v>
      </c>
      <c r="T110" s="2" t="e">
        <f>T11/'Output-Calculation-sheet'!T10*'Output-Calculation-sheet'!#REF!</f>
        <v>#REF!</v>
      </c>
      <c r="U110" s="2" t="e">
        <f>U11/'Output-Calculation-sheet'!U10*'Output-Calculation-sheet'!#REF!</f>
        <v>#REF!</v>
      </c>
      <c r="V110" s="2" t="e">
        <f>V11/'Output-Calculation-sheet'!V10*'Output-Calculation-sheet'!#REF!</f>
        <v>#REF!</v>
      </c>
      <c r="W110" s="2" t="e">
        <f>W11/'Output-Calculation-sheet'!W10*'Output-Calculation-sheet'!#REF!</f>
        <v>#REF!</v>
      </c>
      <c r="X110" s="2" t="e">
        <f>X11/'Output-Calculation-sheet'!X10*'Output-Calculation-sheet'!#REF!</f>
        <v>#REF!</v>
      </c>
      <c r="Y110" s="2" t="e">
        <f>Y11/'Output-Calculation-sheet'!Y10*'Output-Calculation-sheet'!#REF!</f>
        <v>#REF!</v>
      </c>
      <c r="AA110" s="2" t="e">
        <f t="shared" si="8"/>
        <v>#REF!</v>
      </c>
    </row>
    <row r="111" spans="1:27" x14ac:dyDescent="0.25">
      <c r="A111" s="2">
        <v>2035</v>
      </c>
      <c r="B111" s="2" t="e">
        <f>B12/'Output-Calculation-sheet'!B11*'Output-Calculation-sheet'!#REF!</f>
        <v>#REF!</v>
      </c>
      <c r="C111" s="2" t="e">
        <f>C12/'Output-Calculation-sheet'!C11*'Output-Calculation-sheet'!#REF!</f>
        <v>#REF!</v>
      </c>
      <c r="D111" s="2" t="e">
        <f>D12/'Output-Calculation-sheet'!D11*'Output-Calculation-sheet'!#REF!</f>
        <v>#REF!</v>
      </c>
      <c r="E111" s="2" t="e">
        <f>E12/'Output-Calculation-sheet'!E11*'Output-Calculation-sheet'!#REF!</f>
        <v>#REF!</v>
      </c>
      <c r="F111" s="2" t="e">
        <f>F12/'Output-Calculation-sheet'!F11*'Output-Calculation-sheet'!#REF!</f>
        <v>#REF!</v>
      </c>
      <c r="G111" s="2" t="e">
        <f>G12/'Output-Calculation-sheet'!G11*'Output-Calculation-sheet'!#REF!</f>
        <v>#REF!</v>
      </c>
      <c r="H111" s="2" t="e">
        <f>H12/'Output-Calculation-sheet'!H11*'Output-Calculation-sheet'!#REF!</f>
        <v>#REF!</v>
      </c>
      <c r="I111" s="2" t="e">
        <f>I12/'Output-Calculation-sheet'!I11*'Output-Calculation-sheet'!#REF!</f>
        <v>#REF!</v>
      </c>
      <c r="J111" s="2" t="e">
        <f>J12/'Output-Calculation-sheet'!J11*'Output-Calculation-sheet'!#REF!</f>
        <v>#REF!</v>
      </c>
      <c r="K111" s="2" t="e">
        <f>K12/'Output-Calculation-sheet'!K11*'Output-Calculation-sheet'!#REF!</f>
        <v>#REF!</v>
      </c>
      <c r="L111" s="2" t="e">
        <f>L12/'Output-Calculation-sheet'!L11*'Output-Calculation-sheet'!#REF!</f>
        <v>#REF!</v>
      </c>
      <c r="M111" s="2" t="e">
        <f>M12/'Output-Calculation-sheet'!M11*'Output-Calculation-sheet'!#REF!</f>
        <v>#REF!</v>
      </c>
      <c r="N111" s="2" t="e">
        <f>N12/'Output-Calculation-sheet'!N11*'Output-Calculation-sheet'!#REF!</f>
        <v>#REF!</v>
      </c>
      <c r="O111" s="2" t="e">
        <f>O12/'Output-Calculation-sheet'!O11*'Output-Calculation-sheet'!#REF!</f>
        <v>#REF!</v>
      </c>
      <c r="P111" s="2" t="e">
        <f>P12/'Output-Calculation-sheet'!P11*'Output-Calculation-sheet'!#REF!</f>
        <v>#REF!</v>
      </c>
      <c r="Q111" s="2" t="e">
        <f>Q12/'Output-Calculation-sheet'!Q11*'Output-Calculation-sheet'!#REF!</f>
        <v>#REF!</v>
      </c>
      <c r="R111" s="2" t="e">
        <f>R12/'Output-Calculation-sheet'!R11*'Output-Calculation-sheet'!#REF!</f>
        <v>#REF!</v>
      </c>
      <c r="S111" s="2" t="e">
        <f>S12/'Output-Calculation-sheet'!S11*'Output-Calculation-sheet'!#REF!</f>
        <v>#REF!</v>
      </c>
      <c r="T111" s="2" t="e">
        <f>T12/'Output-Calculation-sheet'!T11*'Output-Calculation-sheet'!#REF!</f>
        <v>#REF!</v>
      </c>
      <c r="U111" s="2" t="e">
        <f>U12/'Output-Calculation-sheet'!U11*'Output-Calculation-sheet'!#REF!</f>
        <v>#REF!</v>
      </c>
      <c r="V111" s="2" t="e">
        <f>V12/'Output-Calculation-sheet'!V11*'Output-Calculation-sheet'!#REF!</f>
        <v>#REF!</v>
      </c>
      <c r="W111" s="2" t="e">
        <f>W12/'Output-Calculation-sheet'!W11*'Output-Calculation-sheet'!#REF!</f>
        <v>#REF!</v>
      </c>
      <c r="X111" s="2" t="e">
        <f>X12/'Output-Calculation-sheet'!X11*'Output-Calculation-sheet'!#REF!</f>
        <v>#REF!</v>
      </c>
      <c r="Y111" s="2" t="e">
        <f>Y12/'Output-Calculation-sheet'!Y11*'Output-Calculation-sheet'!#REF!</f>
        <v>#REF!</v>
      </c>
      <c r="AA111" s="2" t="e">
        <f t="shared" si="8"/>
        <v>#REF!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B5/'Output-Calculation-sheet'!B4*'Output-Calculation-sheet'!B85</f>
        <v>0</v>
      </c>
      <c r="C115" s="2">
        <f>C5/'Output-Calculation-sheet'!C4*'Output-Calculation-sheet'!C85</f>
        <v>0</v>
      </c>
      <c r="D115" s="2">
        <f>D5/'Output-Calculation-sheet'!D4*'Output-Calculation-sheet'!D85</f>
        <v>0</v>
      </c>
      <c r="E115" s="2">
        <f>E5/'Output-Calculation-sheet'!E4*'Output-Calculation-sheet'!E85</f>
        <v>0</v>
      </c>
      <c r="F115" s="2">
        <f>F5/'Output-Calculation-sheet'!F4*'Output-Calculation-sheet'!F85</f>
        <v>0</v>
      </c>
      <c r="G115" s="2">
        <f>G5/'Output-Calculation-sheet'!G4*'Output-Calculation-sheet'!G85</f>
        <v>0</v>
      </c>
      <c r="H115" s="2">
        <f>H5/'Output-Calculation-sheet'!H4*'Output-Calculation-sheet'!H85</f>
        <v>0</v>
      </c>
      <c r="I115" s="2">
        <f>I5/'Output-Calculation-sheet'!I4*'Output-Calculation-sheet'!I85</f>
        <v>0</v>
      </c>
      <c r="J115" s="2">
        <f>J5/'Output-Calculation-sheet'!J4*'Output-Calculation-sheet'!J85</f>
        <v>0</v>
      </c>
      <c r="K115" s="2">
        <f>K5/'Output-Calculation-sheet'!K4*'Output-Calculation-sheet'!K85</f>
        <v>0</v>
      </c>
      <c r="L115" s="2">
        <f>L5/'Output-Calculation-sheet'!L4*'Output-Calculation-sheet'!L85</f>
        <v>0</v>
      </c>
      <c r="M115" s="2">
        <f>M5/'Output-Calculation-sheet'!M4*'Output-Calculation-sheet'!M85</f>
        <v>0</v>
      </c>
      <c r="N115" s="2">
        <f>N5/'Output-Calculation-sheet'!N4*'Output-Calculation-sheet'!N85</f>
        <v>0</v>
      </c>
      <c r="O115" s="2">
        <f>O5/'Output-Calculation-sheet'!O4*'Output-Calculation-sheet'!O85</f>
        <v>0</v>
      </c>
      <c r="P115" s="2">
        <f>P5/'Output-Calculation-sheet'!P4*'Output-Calculation-sheet'!P85</f>
        <v>0</v>
      </c>
      <c r="Q115" s="2">
        <f>Q5/'Output-Calculation-sheet'!Q4*'Output-Calculation-sheet'!Q85</f>
        <v>0</v>
      </c>
      <c r="R115" s="2">
        <f>R5/'Output-Calculation-sheet'!R4*'Output-Calculation-sheet'!R85</f>
        <v>0</v>
      </c>
      <c r="S115" s="2">
        <f>S5/'Output-Calculation-sheet'!S4*'Output-Calculation-sheet'!S85</f>
        <v>0</v>
      </c>
      <c r="T115" s="2">
        <f>T5/'Output-Calculation-sheet'!T4*'Output-Calculation-sheet'!T85</f>
        <v>0</v>
      </c>
      <c r="U115" s="2">
        <f>U5/'Output-Calculation-sheet'!U4*'Output-Calculation-sheet'!U85</f>
        <v>0</v>
      </c>
      <c r="V115" s="2">
        <f>V5/'Output-Calculation-sheet'!V4*'Output-Calculation-sheet'!V85</f>
        <v>0</v>
      </c>
      <c r="W115" s="2">
        <f>W5/'Output-Calculation-sheet'!W4*'Output-Calculation-sheet'!W85</f>
        <v>0</v>
      </c>
      <c r="X115" s="2">
        <f>X5/'Output-Calculation-sheet'!X4*'Output-Calculation-sheet'!X85</f>
        <v>0</v>
      </c>
      <c r="Y115" s="2">
        <f>Y5/'Output-Calculation-sheet'!Y4*'Output-Calculation-sheet'!Y85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B6/'Output-Calculation-sheet'!B5*'Output-Calculation-sheet'!B86</f>
        <v>0</v>
      </c>
      <c r="C116" s="2">
        <f>C6/'Output-Calculation-sheet'!C5*'Output-Calculation-sheet'!C86</f>
        <v>0</v>
      </c>
      <c r="D116" s="2">
        <f>D6/'Output-Calculation-sheet'!D5*'Output-Calculation-sheet'!D86</f>
        <v>0</v>
      </c>
      <c r="E116" s="2">
        <f>E6/'Output-Calculation-sheet'!E5*'Output-Calculation-sheet'!E86</f>
        <v>0</v>
      </c>
      <c r="F116" s="2">
        <f>F6/'Output-Calculation-sheet'!F5*'Output-Calculation-sheet'!F86</f>
        <v>0</v>
      </c>
      <c r="G116" s="2">
        <f>G6/'Output-Calculation-sheet'!G5*'Output-Calculation-sheet'!G86</f>
        <v>0</v>
      </c>
      <c r="H116" s="2">
        <f>H6/'Output-Calculation-sheet'!H5*'Output-Calculation-sheet'!H86</f>
        <v>0</v>
      </c>
      <c r="I116" s="2">
        <f>I6/'Output-Calculation-sheet'!I5*'Output-Calculation-sheet'!I86</f>
        <v>0</v>
      </c>
      <c r="J116" s="2">
        <f>J6/'Output-Calculation-sheet'!J5*'Output-Calculation-sheet'!J86</f>
        <v>0</v>
      </c>
      <c r="K116" s="2">
        <f>K6/'Output-Calculation-sheet'!K5*'Output-Calculation-sheet'!K86</f>
        <v>0</v>
      </c>
      <c r="L116" s="2">
        <f>L6/'Output-Calculation-sheet'!L5*'Output-Calculation-sheet'!L86</f>
        <v>0</v>
      </c>
      <c r="M116" s="2">
        <f>M6/'Output-Calculation-sheet'!M5*'Output-Calculation-sheet'!M86</f>
        <v>0</v>
      </c>
      <c r="N116" s="2">
        <f>N6/'Output-Calculation-sheet'!N5*'Output-Calculation-sheet'!N86</f>
        <v>0</v>
      </c>
      <c r="O116" s="2">
        <f>O6/'Output-Calculation-sheet'!O5*'Output-Calculation-sheet'!O86</f>
        <v>0</v>
      </c>
      <c r="P116" s="2">
        <f>P6/'Output-Calculation-sheet'!P5*'Output-Calculation-sheet'!P86</f>
        <v>0</v>
      </c>
      <c r="Q116" s="2">
        <f>Q6/'Output-Calculation-sheet'!Q5*'Output-Calculation-sheet'!Q86</f>
        <v>0</v>
      </c>
      <c r="R116" s="2">
        <f>R6/'Output-Calculation-sheet'!R5*'Output-Calculation-sheet'!R86</f>
        <v>0</v>
      </c>
      <c r="S116" s="2">
        <f>S6/'Output-Calculation-sheet'!S5*'Output-Calculation-sheet'!S86</f>
        <v>0</v>
      </c>
      <c r="T116" s="2">
        <f>T6/'Output-Calculation-sheet'!T5*'Output-Calculation-sheet'!T86</f>
        <v>0</v>
      </c>
      <c r="U116" s="2">
        <f>U6/'Output-Calculation-sheet'!U5*'Output-Calculation-sheet'!U86</f>
        <v>0</v>
      </c>
      <c r="V116" s="2">
        <f>V6/'Output-Calculation-sheet'!V5*'Output-Calculation-sheet'!V86</f>
        <v>0</v>
      </c>
      <c r="W116" s="2">
        <f>W6/'Output-Calculation-sheet'!W5*'Output-Calculation-sheet'!W86</f>
        <v>0</v>
      </c>
      <c r="X116" s="2">
        <f>X6/'Output-Calculation-sheet'!X5*'Output-Calculation-sheet'!X86</f>
        <v>0</v>
      </c>
      <c r="Y116" s="2">
        <f>Y6/'Output-Calculation-sheet'!Y5*'Output-Calculation-sheet'!Y86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B7/'Output-Calculation-sheet'!B6*'Output-Calculation-sheet'!B87</f>
        <v>0</v>
      </c>
      <c r="C117" s="2">
        <f>C7/'Output-Calculation-sheet'!C6*'Output-Calculation-sheet'!C87</f>
        <v>0</v>
      </c>
      <c r="D117" s="2">
        <f>D7/'Output-Calculation-sheet'!D6*'Output-Calculation-sheet'!D87</f>
        <v>0</v>
      </c>
      <c r="E117" s="2">
        <f>E7/'Output-Calculation-sheet'!E6*'Output-Calculation-sheet'!E87</f>
        <v>0</v>
      </c>
      <c r="F117" s="2">
        <f>F7/'Output-Calculation-sheet'!F6*'Output-Calculation-sheet'!F87</f>
        <v>0</v>
      </c>
      <c r="G117" s="2">
        <f>G7/'Output-Calculation-sheet'!G6*'Output-Calculation-sheet'!G87</f>
        <v>0</v>
      </c>
      <c r="H117" s="2">
        <f>H7/'Output-Calculation-sheet'!H6*'Output-Calculation-sheet'!H87</f>
        <v>0</v>
      </c>
      <c r="I117" s="2">
        <f>I7/'Output-Calculation-sheet'!I6*'Output-Calculation-sheet'!I87</f>
        <v>0</v>
      </c>
      <c r="J117" s="2">
        <f>J7/'Output-Calculation-sheet'!J6*'Output-Calculation-sheet'!J87</f>
        <v>0</v>
      </c>
      <c r="K117" s="2">
        <f>K7/'Output-Calculation-sheet'!K6*'Output-Calculation-sheet'!K87</f>
        <v>0</v>
      </c>
      <c r="L117" s="2">
        <f>L7/'Output-Calculation-sheet'!L6*'Output-Calculation-sheet'!L87</f>
        <v>0</v>
      </c>
      <c r="M117" s="2">
        <f>M7/'Output-Calculation-sheet'!M6*'Output-Calculation-sheet'!M87</f>
        <v>0</v>
      </c>
      <c r="N117" s="2">
        <f>N7/'Output-Calculation-sheet'!N6*'Output-Calculation-sheet'!N87</f>
        <v>0</v>
      </c>
      <c r="O117" s="2">
        <f>O7/'Output-Calculation-sheet'!O6*'Output-Calculation-sheet'!O87</f>
        <v>0</v>
      </c>
      <c r="P117" s="2">
        <f>P7/'Output-Calculation-sheet'!P6*'Output-Calculation-sheet'!P87</f>
        <v>0</v>
      </c>
      <c r="Q117" s="2">
        <f>Q7/'Output-Calculation-sheet'!Q6*'Output-Calculation-sheet'!Q87</f>
        <v>0</v>
      </c>
      <c r="R117" s="2">
        <f>R7/'Output-Calculation-sheet'!R6*'Output-Calculation-sheet'!R87</f>
        <v>0</v>
      </c>
      <c r="S117" s="2">
        <f>S7/'Output-Calculation-sheet'!S6*'Output-Calculation-sheet'!S87</f>
        <v>0</v>
      </c>
      <c r="T117" s="2">
        <f>T7/'Output-Calculation-sheet'!T6*'Output-Calculation-sheet'!T87</f>
        <v>0</v>
      </c>
      <c r="U117" s="2">
        <f>U7/'Output-Calculation-sheet'!U6*'Output-Calculation-sheet'!U87</f>
        <v>0</v>
      </c>
      <c r="V117" s="2">
        <f>V7/'Output-Calculation-sheet'!V6*'Output-Calculation-sheet'!V87</f>
        <v>0</v>
      </c>
      <c r="W117" s="2">
        <f>W7/'Output-Calculation-sheet'!W6*'Output-Calculation-sheet'!W87</f>
        <v>0</v>
      </c>
      <c r="X117" s="2">
        <f>X7/'Output-Calculation-sheet'!X6*'Output-Calculation-sheet'!X87</f>
        <v>0</v>
      </c>
      <c r="Y117" s="2">
        <f>Y7/'Output-Calculation-sheet'!Y6*'Output-Calculation-sheet'!Y87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B8/'Output-Calculation-sheet'!B7*'Output-Calculation-sheet'!B88</f>
        <v>0</v>
      </c>
      <c r="C118" s="2">
        <f>C8/'Output-Calculation-sheet'!C7*'Output-Calculation-sheet'!C88</f>
        <v>0</v>
      </c>
      <c r="D118" s="2">
        <f>D8/'Output-Calculation-sheet'!D7*'Output-Calculation-sheet'!D88</f>
        <v>0</v>
      </c>
      <c r="E118" s="2">
        <f>E8/'Output-Calculation-sheet'!E7*'Output-Calculation-sheet'!E88</f>
        <v>0</v>
      </c>
      <c r="F118" s="2">
        <f>F8/'Output-Calculation-sheet'!F7*'Output-Calculation-sheet'!F88</f>
        <v>0</v>
      </c>
      <c r="G118" s="2">
        <f>G8/'Output-Calculation-sheet'!G7*'Output-Calculation-sheet'!G88</f>
        <v>0</v>
      </c>
      <c r="H118" s="2">
        <f>H8/'Output-Calculation-sheet'!H7*'Output-Calculation-sheet'!H88</f>
        <v>0</v>
      </c>
      <c r="I118" s="2">
        <f>I8/'Output-Calculation-sheet'!I7*'Output-Calculation-sheet'!I88</f>
        <v>0</v>
      </c>
      <c r="J118" s="2">
        <f>J8/'Output-Calculation-sheet'!J7*'Output-Calculation-sheet'!J88</f>
        <v>0</v>
      </c>
      <c r="K118" s="2">
        <f>K8/'Output-Calculation-sheet'!K7*'Output-Calculation-sheet'!K88</f>
        <v>0</v>
      </c>
      <c r="L118" s="2">
        <f>L8/'Output-Calculation-sheet'!L7*'Output-Calculation-sheet'!L88</f>
        <v>0</v>
      </c>
      <c r="M118" s="2">
        <f>M8/'Output-Calculation-sheet'!M7*'Output-Calculation-sheet'!M88</f>
        <v>0</v>
      </c>
      <c r="N118" s="2">
        <f>N8/'Output-Calculation-sheet'!N7*'Output-Calculation-sheet'!N88</f>
        <v>0</v>
      </c>
      <c r="O118" s="2">
        <f>O8/'Output-Calculation-sheet'!O7*'Output-Calculation-sheet'!O88</f>
        <v>0</v>
      </c>
      <c r="P118" s="2">
        <f>P8/'Output-Calculation-sheet'!P7*'Output-Calculation-sheet'!P88</f>
        <v>0</v>
      </c>
      <c r="Q118" s="2">
        <f>Q8/'Output-Calculation-sheet'!Q7*'Output-Calculation-sheet'!Q88</f>
        <v>0</v>
      </c>
      <c r="R118" s="2">
        <f>R8/'Output-Calculation-sheet'!R7*'Output-Calculation-sheet'!R88</f>
        <v>0</v>
      </c>
      <c r="S118" s="2">
        <f>S8/'Output-Calculation-sheet'!S7*'Output-Calculation-sheet'!S88</f>
        <v>0</v>
      </c>
      <c r="T118" s="2">
        <f>T8/'Output-Calculation-sheet'!T7*'Output-Calculation-sheet'!T88</f>
        <v>0</v>
      </c>
      <c r="U118" s="2">
        <f>U8/'Output-Calculation-sheet'!U7*'Output-Calculation-sheet'!U88</f>
        <v>0</v>
      </c>
      <c r="V118" s="2">
        <f>V8/'Output-Calculation-sheet'!V7*'Output-Calculation-sheet'!V88</f>
        <v>0</v>
      </c>
      <c r="W118" s="2">
        <f>W8/'Output-Calculation-sheet'!W7*'Output-Calculation-sheet'!W88</f>
        <v>0</v>
      </c>
      <c r="X118" s="2">
        <f>X8/'Output-Calculation-sheet'!X7*'Output-Calculation-sheet'!X88</f>
        <v>0</v>
      </c>
      <c r="Y118" s="2">
        <f>Y8/'Output-Calculation-sheet'!Y7*'Output-Calculation-sheet'!Y88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B9/'Output-Calculation-sheet'!B8*'Output-Calculation-sheet'!B89</f>
        <v>0</v>
      </c>
      <c r="C119" s="2">
        <f>C9/'Output-Calculation-sheet'!C8*'Output-Calculation-sheet'!C89</f>
        <v>0</v>
      </c>
      <c r="D119" s="2">
        <f>D9/'Output-Calculation-sheet'!D8*'Output-Calculation-sheet'!D89</f>
        <v>0</v>
      </c>
      <c r="E119" s="2">
        <f>E9/'Output-Calculation-sheet'!E8*'Output-Calculation-sheet'!E89</f>
        <v>0</v>
      </c>
      <c r="F119" s="2">
        <f>F9/'Output-Calculation-sheet'!F8*'Output-Calculation-sheet'!F89</f>
        <v>0</v>
      </c>
      <c r="G119" s="2">
        <f>G9/'Output-Calculation-sheet'!G8*'Output-Calculation-sheet'!G89</f>
        <v>0</v>
      </c>
      <c r="H119" s="2">
        <f>H9/'Output-Calculation-sheet'!H8*'Output-Calculation-sheet'!H89</f>
        <v>0</v>
      </c>
      <c r="I119" s="2">
        <f>I9/'Output-Calculation-sheet'!I8*'Output-Calculation-sheet'!I89</f>
        <v>0</v>
      </c>
      <c r="J119" s="2">
        <f>J9/'Output-Calculation-sheet'!J8*'Output-Calculation-sheet'!J89</f>
        <v>0</v>
      </c>
      <c r="K119" s="2">
        <f>K9/'Output-Calculation-sheet'!K8*'Output-Calculation-sheet'!K89</f>
        <v>0</v>
      </c>
      <c r="L119" s="2">
        <f>L9/'Output-Calculation-sheet'!L8*'Output-Calculation-sheet'!L89</f>
        <v>0</v>
      </c>
      <c r="M119" s="2">
        <f>M9/'Output-Calculation-sheet'!M8*'Output-Calculation-sheet'!M89</f>
        <v>0</v>
      </c>
      <c r="N119" s="2">
        <f>N9/'Output-Calculation-sheet'!N8*'Output-Calculation-sheet'!N89</f>
        <v>0</v>
      </c>
      <c r="O119" s="2">
        <f>O9/'Output-Calculation-sheet'!O8*'Output-Calculation-sheet'!O89</f>
        <v>0</v>
      </c>
      <c r="P119" s="2">
        <f>P9/'Output-Calculation-sheet'!P8*'Output-Calculation-sheet'!P89</f>
        <v>0</v>
      </c>
      <c r="Q119" s="2">
        <f>Q9/'Output-Calculation-sheet'!Q8*'Output-Calculation-sheet'!Q89</f>
        <v>0</v>
      </c>
      <c r="R119" s="2">
        <f>R9/'Output-Calculation-sheet'!R8*'Output-Calculation-sheet'!R89</f>
        <v>0</v>
      </c>
      <c r="S119" s="2">
        <f>S9/'Output-Calculation-sheet'!S8*'Output-Calculation-sheet'!S89</f>
        <v>0</v>
      </c>
      <c r="T119" s="2">
        <f>T9/'Output-Calculation-sheet'!T8*'Output-Calculation-sheet'!T89</f>
        <v>0</v>
      </c>
      <c r="U119" s="2">
        <f>U9/'Output-Calculation-sheet'!U8*'Output-Calculation-sheet'!U89</f>
        <v>0</v>
      </c>
      <c r="V119" s="2">
        <f>V9/'Output-Calculation-sheet'!V8*'Output-Calculation-sheet'!V89</f>
        <v>0</v>
      </c>
      <c r="W119" s="2">
        <f>W9/'Output-Calculation-sheet'!W8*'Output-Calculation-sheet'!W89</f>
        <v>0</v>
      </c>
      <c r="X119" s="2">
        <f>X9/'Output-Calculation-sheet'!X8*'Output-Calculation-sheet'!X89</f>
        <v>0</v>
      </c>
      <c r="Y119" s="2">
        <f>Y9/'Output-Calculation-sheet'!Y8*'Output-Calculation-sheet'!Y89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B10/'Output-Calculation-sheet'!B9*'Output-Calculation-sheet'!B90</f>
        <v>0</v>
      </c>
      <c r="C120" s="2">
        <f>C10/'Output-Calculation-sheet'!C9*'Output-Calculation-sheet'!C90</f>
        <v>0</v>
      </c>
      <c r="D120" s="2">
        <f>D10/'Output-Calculation-sheet'!D9*'Output-Calculation-sheet'!D90</f>
        <v>0</v>
      </c>
      <c r="E120" s="2">
        <f>E10/'Output-Calculation-sheet'!E9*'Output-Calculation-sheet'!E90</f>
        <v>0</v>
      </c>
      <c r="F120" s="2">
        <f>F10/'Output-Calculation-sheet'!F9*'Output-Calculation-sheet'!F90</f>
        <v>0</v>
      </c>
      <c r="G120" s="2">
        <f>G10/'Output-Calculation-sheet'!G9*'Output-Calculation-sheet'!G90</f>
        <v>0</v>
      </c>
      <c r="H120" s="2">
        <f>H10/'Output-Calculation-sheet'!H9*'Output-Calculation-sheet'!H90</f>
        <v>0</v>
      </c>
      <c r="I120" s="2">
        <f>I10/'Output-Calculation-sheet'!I9*'Output-Calculation-sheet'!I90</f>
        <v>0</v>
      </c>
      <c r="J120" s="2">
        <f>J10/'Output-Calculation-sheet'!J9*'Output-Calculation-sheet'!J90</f>
        <v>0</v>
      </c>
      <c r="K120" s="2">
        <f>K10/'Output-Calculation-sheet'!K9*'Output-Calculation-sheet'!K90</f>
        <v>0</v>
      </c>
      <c r="L120" s="2">
        <f>L10/'Output-Calculation-sheet'!L9*'Output-Calculation-sheet'!L90</f>
        <v>0</v>
      </c>
      <c r="M120" s="2">
        <f>M10/'Output-Calculation-sheet'!M9*'Output-Calculation-sheet'!M90</f>
        <v>0</v>
      </c>
      <c r="N120" s="2">
        <f>N10/'Output-Calculation-sheet'!N9*'Output-Calculation-sheet'!N90</f>
        <v>0</v>
      </c>
      <c r="O120" s="2">
        <f>O10/'Output-Calculation-sheet'!O9*'Output-Calculation-sheet'!O90</f>
        <v>0</v>
      </c>
      <c r="P120" s="2">
        <f>P10/'Output-Calculation-sheet'!P9*'Output-Calculation-sheet'!P90</f>
        <v>0</v>
      </c>
      <c r="Q120" s="2">
        <f>Q10/'Output-Calculation-sheet'!Q9*'Output-Calculation-sheet'!Q90</f>
        <v>0</v>
      </c>
      <c r="R120" s="2">
        <f>R10/'Output-Calculation-sheet'!R9*'Output-Calculation-sheet'!R90</f>
        <v>0</v>
      </c>
      <c r="S120" s="2">
        <f>S10/'Output-Calculation-sheet'!S9*'Output-Calculation-sheet'!S90</f>
        <v>0</v>
      </c>
      <c r="T120" s="2">
        <f>T10/'Output-Calculation-sheet'!T9*'Output-Calculation-sheet'!T90</f>
        <v>0</v>
      </c>
      <c r="U120" s="2">
        <f>U10/'Output-Calculation-sheet'!U9*'Output-Calculation-sheet'!U90</f>
        <v>0</v>
      </c>
      <c r="V120" s="2">
        <f>V10/'Output-Calculation-sheet'!V9*'Output-Calculation-sheet'!V90</f>
        <v>0</v>
      </c>
      <c r="W120" s="2">
        <f>W10/'Output-Calculation-sheet'!W9*'Output-Calculation-sheet'!W90</f>
        <v>0</v>
      </c>
      <c r="X120" s="2">
        <f>X10/'Output-Calculation-sheet'!X9*'Output-Calculation-sheet'!X90</f>
        <v>0</v>
      </c>
      <c r="Y120" s="2">
        <f>Y10/'Output-Calculation-sheet'!Y9*'Output-Calculation-sheet'!Y90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B11/'Output-Calculation-sheet'!B10*'Output-Calculation-sheet'!B91</f>
        <v>0</v>
      </c>
      <c r="C121" s="2">
        <f>C11/'Output-Calculation-sheet'!C10*'Output-Calculation-sheet'!C91</f>
        <v>0</v>
      </c>
      <c r="D121" s="2">
        <f>D11/'Output-Calculation-sheet'!D10*'Output-Calculation-sheet'!D91</f>
        <v>0</v>
      </c>
      <c r="E121" s="2">
        <f>E11/'Output-Calculation-sheet'!E10*'Output-Calculation-sheet'!E91</f>
        <v>0</v>
      </c>
      <c r="F121" s="2">
        <f>F11/'Output-Calculation-sheet'!F10*'Output-Calculation-sheet'!F91</f>
        <v>0</v>
      </c>
      <c r="G121" s="2">
        <f>G11/'Output-Calculation-sheet'!G10*'Output-Calculation-sheet'!G91</f>
        <v>0</v>
      </c>
      <c r="H121" s="2">
        <f>H11/'Output-Calculation-sheet'!H10*'Output-Calculation-sheet'!H91</f>
        <v>0</v>
      </c>
      <c r="I121" s="2">
        <f>I11/'Output-Calculation-sheet'!I10*'Output-Calculation-sheet'!I91</f>
        <v>0</v>
      </c>
      <c r="J121" s="2">
        <f>J11/'Output-Calculation-sheet'!J10*'Output-Calculation-sheet'!J91</f>
        <v>0</v>
      </c>
      <c r="K121" s="2">
        <f>K11/'Output-Calculation-sheet'!K10*'Output-Calculation-sheet'!K91</f>
        <v>0</v>
      </c>
      <c r="L121" s="2">
        <f>L11/'Output-Calculation-sheet'!L10*'Output-Calculation-sheet'!L91</f>
        <v>0</v>
      </c>
      <c r="M121" s="2">
        <f>M11/'Output-Calculation-sheet'!M10*'Output-Calculation-sheet'!M91</f>
        <v>0</v>
      </c>
      <c r="N121" s="2">
        <f>N11/'Output-Calculation-sheet'!N10*'Output-Calculation-sheet'!N91</f>
        <v>0</v>
      </c>
      <c r="O121" s="2">
        <f>O11/'Output-Calculation-sheet'!O10*'Output-Calculation-sheet'!O91</f>
        <v>0</v>
      </c>
      <c r="P121" s="2">
        <f>P11/'Output-Calculation-sheet'!P10*'Output-Calculation-sheet'!P91</f>
        <v>0</v>
      </c>
      <c r="Q121" s="2">
        <f>Q11/'Output-Calculation-sheet'!Q10*'Output-Calculation-sheet'!Q91</f>
        <v>0</v>
      </c>
      <c r="R121" s="2">
        <f>R11/'Output-Calculation-sheet'!R10*'Output-Calculation-sheet'!R91</f>
        <v>0</v>
      </c>
      <c r="S121" s="2">
        <f>S11/'Output-Calculation-sheet'!S10*'Output-Calculation-sheet'!S91</f>
        <v>0</v>
      </c>
      <c r="T121" s="2">
        <f>T11/'Output-Calculation-sheet'!T10*'Output-Calculation-sheet'!T91</f>
        <v>0</v>
      </c>
      <c r="U121" s="2">
        <f>U11/'Output-Calculation-sheet'!U10*'Output-Calculation-sheet'!U91</f>
        <v>0</v>
      </c>
      <c r="V121" s="2">
        <f>V11/'Output-Calculation-sheet'!V10*'Output-Calculation-sheet'!V91</f>
        <v>0</v>
      </c>
      <c r="W121" s="2">
        <f>W11/'Output-Calculation-sheet'!W10*'Output-Calculation-sheet'!W91</f>
        <v>0</v>
      </c>
      <c r="X121" s="2">
        <f>X11/'Output-Calculation-sheet'!X10*'Output-Calculation-sheet'!X91</f>
        <v>0</v>
      </c>
      <c r="Y121" s="2">
        <f>Y11/'Output-Calculation-sheet'!Y10*'Output-Calculation-sheet'!Y91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B12/'Output-Calculation-sheet'!B11*'Output-Calculation-sheet'!B92</f>
        <v>0</v>
      </c>
      <c r="C122" s="2">
        <f>C12/'Output-Calculation-sheet'!C11*'Output-Calculation-sheet'!C92</f>
        <v>0</v>
      </c>
      <c r="D122" s="2">
        <f>D12/'Output-Calculation-sheet'!D11*'Output-Calculation-sheet'!D92</f>
        <v>0</v>
      </c>
      <c r="E122" s="2">
        <f>E12/'Output-Calculation-sheet'!E11*'Output-Calculation-sheet'!E92</f>
        <v>0</v>
      </c>
      <c r="F122" s="2">
        <f>F12/'Output-Calculation-sheet'!F11*'Output-Calculation-sheet'!F92</f>
        <v>0</v>
      </c>
      <c r="G122" s="2">
        <f>G12/'Output-Calculation-sheet'!G11*'Output-Calculation-sheet'!G92</f>
        <v>0</v>
      </c>
      <c r="H122" s="2">
        <f>H12/'Output-Calculation-sheet'!H11*'Output-Calculation-sheet'!H92</f>
        <v>0</v>
      </c>
      <c r="I122" s="2">
        <f>I12/'Output-Calculation-sheet'!I11*'Output-Calculation-sheet'!I92</f>
        <v>0</v>
      </c>
      <c r="J122" s="2">
        <f>J12/'Output-Calculation-sheet'!J11*'Output-Calculation-sheet'!J92</f>
        <v>0</v>
      </c>
      <c r="K122" s="2">
        <f>K12/'Output-Calculation-sheet'!K11*'Output-Calculation-sheet'!K92</f>
        <v>0</v>
      </c>
      <c r="L122" s="2">
        <f>L12/'Output-Calculation-sheet'!L11*'Output-Calculation-sheet'!L92</f>
        <v>0</v>
      </c>
      <c r="M122" s="2">
        <f>M12/'Output-Calculation-sheet'!M11*'Output-Calculation-sheet'!M92</f>
        <v>0</v>
      </c>
      <c r="N122" s="2">
        <f>N12/'Output-Calculation-sheet'!N11*'Output-Calculation-sheet'!N92</f>
        <v>0</v>
      </c>
      <c r="O122" s="2">
        <f>O12/'Output-Calculation-sheet'!O11*'Output-Calculation-sheet'!O92</f>
        <v>0</v>
      </c>
      <c r="P122" s="2">
        <f>P12/'Output-Calculation-sheet'!P11*'Output-Calculation-sheet'!P92</f>
        <v>0</v>
      </c>
      <c r="Q122" s="2">
        <f>Q12/'Output-Calculation-sheet'!Q11*'Output-Calculation-sheet'!Q92</f>
        <v>0</v>
      </c>
      <c r="R122" s="2">
        <f>R12/'Output-Calculation-sheet'!R11*'Output-Calculation-sheet'!R92</f>
        <v>0</v>
      </c>
      <c r="S122" s="2">
        <f>S12/'Output-Calculation-sheet'!S11*'Output-Calculation-sheet'!S92</f>
        <v>0</v>
      </c>
      <c r="T122" s="2">
        <f>T12/'Output-Calculation-sheet'!T11*'Output-Calculation-sheet'!T92</f>
        <v>0</v>
      </c>
      <c r="U122" s="2">
        <f>U12/'Output-Calculation-sheet'!U11*'Output-Calculation-sheet'!U92</f>
        <v>0</v>
      </c>
      <c r="V122" s="2">
        <f>V12/'Output-Calculation-sheet'!V11*'Output-Calculation-sheet'!V92</f>
        <v>0</v>
      </c>
      <c r="W122" s="2">
        <f>W12/'Output-Calculation-sheet'!W11*'Output-Calculation-sheet'!W92</f>
        <v>0</v>
      </c>
      <c r="X122" s="2">
        <f>X12/'Output-Calculation-sheet'!X11*'Output-Calculation-sheet'!X92</f>
        <v>0</v>
      </c>
      <c r="Y122" s="2">
        <f>Y12/'Output-Calculation-sheet'!Y11*'Output-Calculation-sheet'!Y92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B5/'Output-Calculation-sheet'!B4*'Output-Calculation-sheet'!B94</f>
        <v>0</v>
      </c>
      <c r="C126" s="2">
        <f>C5/'Output-Calculation-sheet'!C4*'Output-Calculation-sheet'!C94</f>
        <v>0</v>
      </c>
      <c r="D126" s="2">
        <f>D5/'Output-Calculation-sheet'!D4*'Output-Calculation-sheet'!D94</f>
        <v>0</v>
      </c>
      <c r="E126" s="2">
        <f>E5/'Output-Calculation-sheet'!E4*'Output-Calculation-sheet'!E94</f>
        <v>0</v>
      </c>
      <c r="F126" s="2">
        <f>F5/'Output-Calculation-sheet'!F4*'Output-Calculation-sheet'!F94</f>
        <v>0</v>
      </c>
      <c r="G126" s="2">
        <f>G5/'Output-Calculation-sheet'!G4*'Output-Calculation-sheet'!G94</f>
        <v>0</v>
      </c>
      <c r="H126" s="2">
        <f>H5/'Output-Calculation-sheet'!H4*'Output-Calculation-sheet'!H94</f>
        <v>0</v>
      </c>
      <c r="I126" s="2">
        <f>I5/'Output-Calculation-sheet'!I4*'Output-Calculation-sheet'!I94</f>
        <v>0</v>
      </c>
      <c r="J126" s="2">
        <f>J5/'Output-Calculation-sheet'!J4*'Output-Calculation-sheet'!J94</f>
        <v>0</v>
      </c>
      <c r="K126" s="2">
        <f>K5/'Output-Calculation-sheet'!K4*'Output-Calculation-sheet'!K94</f>
        <v>0</v>
      </c>
      <c r="L126" s="2">
        <f>L5/'Output-Calculation-sheet'!L4*'Output-Calculation-sheet'!L94</f>
        <v>0</v>
      </c>
      <c r="M126" s="2">
        <f>M5/'Output-Calculation-sheet'!M4*'Output-Calculation-sheet'!M94</f>
        <v>0</v>
      </c>
      <c r="N126" s="2">
        <f>N5/'Output-Calculation-sheet'!N4*'Output-Calculation-sheet'!N94</f>
        <v>0</v>
      </c>
      <c r="O126" s="2">
        <f>O5/'Output-Calculation-sheet'!O4*'Output-Calculation-sheet'!O94</f>
        <v>0</v>
      </c>
      <c r="P126" s="2">
        <f>P5/'Output-Calculation-sheet'!P4*'Output-Calculation-sheet'!P94</f>
        <v>0</v>
      </c>
      <c r="Q126" s="2">
        <f>Q5/'Output-Calculation-sheet'!Q4*'Output-Calculation-sheet'!Q94</f>
        <v>0</v>
      </c>
      <c r="R126" s="2">
        <f>R5/'Output-Calculation-sheet'!R4*'Output-Calculation-sheet'!R94</f>
        <v>0</v>
      </c>
      <c r="S126" s="2">
        <f>S5/'Output-Calculation-sheet'!S4*'Output-Calculation-sheet'!S94</f>
        <v>0</v>
      </c>
      <c r="T126" s="2">
        <f>T5/'Output-Calculation-sheet'!T4*'Output-Calculation-sheet'!T94</f>
        <v>0</v>
      </c>
      <c r="U126" s="2">
        <f>U5/'Output-Calculation-sheet'!U4*'Output-Calculation-sheet'!U94</f>
        <v>0</v>
      </c>
      <c r="V126" s="2">
        <f>V5/'Output-Calculation-sheet'!V4*'Output-Calculation-sheet'!V94</f>
        <v>0</v>
      </c>
      <c r="W126" s="2">
        <f>W5/'Output-Calculation-sheet'!W4*'Output-Calculation-sheet'!W94</f>
        <v>0</v>
      </c>
      <c r="X126" s="2">
        <f>X5/'Output-Calculation-sheet'!X4*'Output-Calculation-sheet'!X94</f>
        <v>0</v>
      </c>
      <c r="Y126" s="2">
        <f>Y5/'Output-Calculation-sheet'!Y4*'Output-Calculation-sheet'!Y94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B6/'Output-Calculation-sheet'!B5*'Output-Calculation-sheet'!B95</f>
        <v>0</v>
      </c>
      <c r="C127" s="2">
        <f>C6/'Output-Calculation-sheet'!C5*'Output-Calculation-sheet'!C95</f>
        <v>0</v>
      </c>
      <c r="D127" s="2">
        <f>D6/'Output-Calculation-sheet'!D5*'Output-Calculation-sheet'!D95</f>
        <v>0</v>
      </c>
      <c r="E127" s="2">
        <f>E6/'Output-Calculation-sheet'!E5*'Output-Calculation-sheet'!E95</f>
        <v>0</v>
      </c>
      <c r="F127" s="2">
        <f>F6/'Output-Calculation-sheet'!F5*'Output-Calculation-sheet'!F95</f>
        <v>0</v>
      </c>
      <c r="G127" s="2">
        <f>G6/'Output-Calculation-sheet'!G5*'Output-Calculation-sheet'!G95</f>
        <v>0</v>
      </c>
      <c r="H127" s="2">
        <f>H6/'Output-Calculation-sheet'!H5*'Output-Calculation-sheet'!H95</f>
        <v>0</v>
      </c>
      <c r="I127" s="2">
        <f>I6/'Output-Calculation-sheet'!I5*'Output-Calculation-sheet'!I95</f>
        <v>0</v>
      </c>
      <c r="J127" s="2">
        <f>J6/'Output-Calculation-sheet'!J5*'Output-Calculation-sheet'!J95</f>
        <v>0</v>
      </c>
      <c r="K127" s="2">
        <f>K6/'Output-Calculation-sheet'!K5*'Output-Calculation-sheet'!K95</f>
        <v>0</v>
      </c>
      <c r="L127" s="2">
        <f>L6/'Output-Calculation-sheet'!L5*'Output-Calculation-sheet'!L95</f>
        <v>0</v>
      </c>
      <c r="M127" s="2">
        <f>M6/'Output-Calculation-sheet'!M5*'Output-Calculation-sheet'!M95</f>
        <v>0</v>
      </c>
      <c r="N127" s="2">
        <f>N6/'Output-Calculation-sheet'!N5*'Output-Calculation-sheet'!N95</f>
        <v>0</v>
      </c>
      <c r="O127" s="2">
        <f>O6/'Output-Calculation-sheet'!O5*'Output-Calculation-sheet'!O95</f>
        <v>0</v>
      </c>
      <c r="P127" s="2">
        <f>P6/'Output-Calculation-sheet'!P5*'Output-Calculation-sheet'!P95</f>
        <v>0</v>
      </c>
      <c r="Q127" s="2">
        <f>Q6/'Output-Calculation-sheet'!Q5*'Output-Calculation-sheet'!Q95</f>
        <v>0</v>
      </c>
      <c r="R127" s="2">
        <f>R6/'Output-Calculation-sheet'!R5*'Output-Calculation-sheet'!R95</f>
        <v>0</v>
      </c>
      <c r="S127" s="2">
        <f>S6/'Output-Calculation-sheet'!S5*'Output-Calculation-sheet'!S95</f>
        <v>0</v>
      </c>
      <c r="T127" s="2">
        <f>T6/'Output-Calculation-sheet'!T5*'Output-Calculation-sheet'!T95</f>
        <v>0</v>
      </c>
      <c r="U127" s="2">
        <f>U6/'Output-Calculation-sheet'!U5*'Output-Calculation-sheet'!U95</f>
        <v>0</v>
      </c>
      <c r="V127" s="2">
        <f>V6/'Output-Calculation-sheet'!V5*'Output-Calculation-sheet'!V95</f>
        <v>0</v>
      </c>
      <c r="W127" s="2">
        <f>W6/'Output-Calculation-sheet'!W5*'Output-Calculation-sheet'!W95</f>
        <v>0</v>
      </c>
      <c r="X127" s="2">
        <f>X6/'Output-Calculation-sheet'!X5*'Output-Calculation-sheet'!X95</f>
        <v>0</v>
      </c>
      <c r="Y127" s="2">
        <f>Y6/'Output-Calculation-sheet'!Y5*'Output-Calculation-sheet'!Y95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B7/'Output-Calculation-sheet'!B6*'Output-Calculation-sheet'!B96</f>
        <v>0</v>
      </c>
      <c r="C128" s="2">
        <f>C7/'Output-Calculation-sheet'!C6*'Output-Calculation-sheet'!C96</f>
        <v>0</v>
      </c>
      <c r="D128" s="2">
        <f>D7/'Output-Calculation-sheet'!D6*'Output-Calculation-sheet'!D96</f>
        <v>0</v>
      </c>
      <c r="E128" s="2">
        <f>E7/'Output-Calculation-sheet'!E6*'Output-Calculation-sheet'!E96</f>
        <v>0</v>
      </c>
      <c r="F128" s="2">
        <f>F7/'Output-Calculation-sheet'!F6*'Output-Calculation-sheet'!F96</f>
        <v>0</v>
      </c>
      <c r="G128" s="2">
        <f>G7/'Output-Calculation-sheet'!G6*'Output-Calculation-sheet'!G96</f>
        <v>0</v>
      </c>
      <c r="H128" s="2">
        <f>H7/'Output-Calculation-sheet'!H6*'Output-Calculation-sheet'!H96</f>
        <v>0</v>
      </c>
      <c r="I128" s="2">
        <f>I7/'Output-Calculation-sheet'!I6*'Output-Calculation-sheet'!I96</f>
        <v>0</v>
      </c>
      <c r="J128" s="2">
        <f>J7/'Output-Calculation-sheet'!J6*'Output-Calculation-sheet'!J96</f>
        <v>0</v>
      </c>
      <c r="K128" s="2">
        <f>K7/'Output-Calculation-sheet'!K6*'Output-Calculation-sheet'!K96</f>
        <v>0</v>
      </c>
      <c r="L128" s="2">
        <f>L7/'Output-Calculation-sheet'!L6*'Output-Calculation-sheet'!L96</f>
        <v>0</v>
      </c>
      <c r="M128" s="2">
        <f>M7/'Output-Calculation-sheet'!M6*'Output-Calculation-sheet'!M96</f>
        <v>0</v>
      </c>
      <c r="N128" s="2">
        <f>N7/'Output-Calculation-sheet'!N6*'Output-Calculation-sheet'!N96</f>
        <v>0</v>
      </c>
      <c r="O128" s="2">
        <f>O7/'Output-Calculation-sheet'!O6*'Output-Calculation-sheet'!O96</f>
        <v>0</v>
      </c>
      <c r="P128" s="2">
        <f>P7/'Output-Calculation-sheet'!P6*'Output-Calculation-sheet'!P96</f>
        <v>0</v>
      </c>
      <c r="Q128" s="2">
        <f>Q7/'Output-Calculation-sheet'!Q6*'Output-Calculation-sheet'!Q96</f>
        <v>0</v>
      </c>
      <c r="R128" s="2">
        <f>R7/'Output-Calculation-sheet'!R6*'Output-Calculation-sheet'!R96</f>
        <v>0</v>
      </c>
      <c r="S128" s="2">
        <f>S7/'Output-Calculation-sheet'!S6*'Output-Calculation-sheet'!S96</f>
        <v>0</v>
      </c>
      <c r="T128" s="2">
        <f>T7/'Output-Calculation-sheet'!T6*'Output-Calculation-sheet'!T96</f>
        <v>0</v>
      </c>
      <c r="U128" s="2">
        <f>U7/'Output-Calculation-sheet'!U6*'Output-Calculation-sheet'!U96</f>
        <v>0</v>
      </c>
      <c r="V128" s="2">
        <f>V7/'Output-Calculation-sheet'!V6*'Output-Calculation-sheet'!V96</f>
        <v>0</v>
      </c>
      <c r="W128" s="2">
        <f>W7/'Output-Calculation-sheet'!W6*'Output-Calculation-sheet'!W96</f>
        <v>0</v>
      </c>
      <c r="X128" s="2">
        <f>X7/'Output-Calculation-sheet'!X6*'Output-Calculation-sheet'!X96</f>
        <v>0</v>
      </c>
      <c r="Y128" s="2">
        <f>Y7/'Output-Calculation-sheet'!Y6*'Output-Calculation-sheet'!Y96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B8/'Output-Calculation-sheet'!B7*'Output-Calculation-sheet'!B97</f>
        <v>0</v>
      </c>
      <c r="C129" s="2">
        <f>C8/'Output-Calculation-sheet'!C7*'Output-Calculation-sheet'!C97</f>
        <v>0</v>
      </c>
      <c r="D129" s="2">
        <f>D8/'Output-Calculation-sheet'!D7*'Output-Calculation-sheet'!D97</f>
        <v>0</v>
      </c>
      <c r="E129" s="2">
        <f>E8/'Output-Calculation-sheet'!E7*'Output-Calculation-sheet'!E97</f>
        <v>0</v>
      </c>
      <c r="F129" s="2">
        <f>F8/'Output-Calculation-sheet'!F7*'Output-Calculation-sheet'!F97</f>
        <v>0</v>
      </c>
      <c r="G129" s="2">
        <f>G8/'Output-Calculation-sheet'!G7*'Output-Calculation-sheet'!G97</f>
        <v>0</v>
      </c>
      <c r="H129" s="2">
        <f>H8/'Output-Calculation-sheet'!H7*'Output-Calculation-sheet'!H97</f>
        <v>0</v>
      </c>
      <c r="I129" s="2">
        <f>I8/'Output-Calculation-sheet'!I7*'Output-Calculation-sheet'!I97</f>
        <v>0</v>
      </c>
      <c r="J129" s="2">
        <f>J8/'Output-Calculation-sheet'!J7*'Output-Calculation-sheet'!J97</f>
        <v>0</v>
      </c>
      <c r="K129" s="2">
        <f>K8/'Output-Calculation-sheet'!K7*'Output-Calculation-sheet'!K97</f>
        <v>0</v>
      </c>
      <c r="L129" s="2">
        <f>L8/'Output-Calculation-sheet'!L7*'Output-Calculation-sheet'!L97</f>
        <v>0</v>
      </c>
      <c r="M129" s="2">
        <f>M8/'Output-Calculation-sheet'!M7*'Output-Calculation-sheet'!M97</f>
        <v>0</v>
      </c>
      <c r="N129" s="2">
        <f>N8/'Output-Calculation-sheet'!N7*'Output-Calculation-sheet'!N97</f>
        <v>0</v>
      </c>
      <c r="O129" s="2">
        <f>O8/'Output-Calculation-sheet'!O7*'Output-Calculation-sheet'!O97</f>
        <v>0</v>
      </c>
      <c r="P129" s="2">
        <f>P8/'Output-Calculation-sheet'!P7*'Output-Calculation-sheet'!P97</f>
        <v>0</v>
      </c>
      <c r="Q129" s="2">
        <f>Q8/'Output-Calculation-sheet'!Q7*'Output-Calculation-sheet'!Q97</f>
        <v>0</v>
      </c>
      <c r="R129" s="2">
        <f>R8/'Output-Calculation-sheet'!R7*'Output-Calculation-sheet'!R97</f>
        <v>0</v>
      </c>
      <c r="S129" s="2">
        <f>S8/'Output-Calculation-sheet'!S7*'Output-Calculation-sheet'!S97</f>
        <v>0</v>
      </c>
      <c r="T129" s="2">
        <f>T8/'Output-Calculation-sheet'!T7*'Output-Calculation-sheet'!T97</f>
        <v>0</v>
      </c>
      <c r="U129" s="2">
        <f>U8/'Output-Calculation-sheet'!U7*'Output-Calculation-sheet'!U97</f>
        <v>0</v>
      </c>
      <c r="V129" s="2">
        <f>V8/'Output-Calculation-sheet'!V7*'Output-Calculation-sheet'!V97</f>
        <v>0</v>
      </c>
      <c r="W129" s="2">
        <f>W8/'Output-Calculation-sheet'!W7*'Output-Calculation-sheet'!W97</f>
        <v>0</v>
      </c>
      <c r="X129" s="2">
        <f>X8/'Output-Calculation-sheet'!X7*'Output-Calculation-sheet'!X97</f>
        <v>0</v>
      </c>
      <c r="Y129" s="2">
        <f>Y8/'Output-Calculation-sheet'!Y7*'Output-Calculation-sheet'!Y97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B9/'Output-Calculation-sheet'!B8*'Output-Calculation-sheet'!B98</f>
        <v>0</v>
      </c>
      <c r="C130" s="2">
        <f>C9/'Output-Calculation-sheet'!C8*'Output-Calculation-sheet'!C98</f>
        <v>0</v>
      </c>
      <c r="D130" s="2">
        <f>D9/'Output-Calculation-sheet'!D8*'Output-Calculation-sheet'!D98</f>
        <v>0</v>
      </c>
      <c r="E130" s="2">
        <f>E9/'Output-Calculation-sheet'!E8*'Output-Calculation-sheet'!E98</f>
        <v>0</v>
      </c>
      <c r="F130" s="2">
        <f>F9/'Output-Calculation-sheet'!F8*'Output-Calculation-sheet'!F98</f>
        <v>0</v>
      </c>
      <c r="G130" s="2">
        <f>G9/'Output-Calculation-sheet'!G8*'Output-Calculation-sheet'!G98</f>
        <v>0</v>
      </c>
      <c r="H130" s="2">
        <f>H9/'Output-Calculation-sheet'!H8*'Output-Calculation-sheet'!H98</f>
        <v>0</v>
      </c>
      <c r="I130" s="2">
        <f>I9/'Output-Calculation-sheet'!I8*'Output-Calculation-sheet'!I98</f>
        <v>0</v>
      </c>
      <c r="J130" s="2">
        <f>J9/'Output-Calculation-sheet'!J8*'Output-Calculation-sheet'!J98</f>
        <v>0</v>
      </c>
      <c r="K130" s="2">
        <f>K9/'Output-Calculation-sheet'!K8*'Output-Calculation-sheet'!K98</f>
        <v>0</v>
      </c>
      <c r="L130" s="2">
        <f>L9/'Output-Calculation-sheet'!L8*'Output-Calculation-sheet'!L98</f>
        <v>0</v>
      </c>
      <c r="M130" s="2">
        <f>M9/'Output-Calculation-sheet'!M8*'Output-Calculation-sheet'!M98</f>
        <v>0</v>
      </c>
      <c r="N130" s="2">
        <f>N9/'Output-Calculation-sheet'!N8*'Output-Calculation-sheet'!N98</f>
        <v>0</v>
      </c>
      <c r="O130" s="2">
        <f>O9/'Output-Calculation-sheet'!O8*'Output-Calculation-sheet'!O98</f>
        <v>0</v>
      </c>
      <c r="P130" s="2">
        <f>P9/'Output-Calculation-sheet'!P8*'Output-Calculation-sheet'!P98</f>
        <v>0</v>
      </c>
      <c r="Q130" s="2">
        <f>Q9/'Output-Calculation-sheet'!Q8*'Output-Calculation-sheet'!Q98</f>
        <v>0</v>
      </c>
      <c r="R130" s="2">
        <f>R9/'Output-Calculation-sheet'!R8*'Output-Calculation-sheet'!R98</f>
        <v>0</v>
      </c>
      <c r="S130" s="2">
        <f>S9/'Output-Calculation-sheet'!S8*'Output-Calculation-sheet'!S98</f>
        <v>0</v>
      </c>
      <c r="T130" s="2">
        <f>T9/'Output-Calculation-sheet'!T8*'Output-Calculation-sheet'!T98</f>
        <v>0</v>
      </c>
      <c r="U130" s="2">
        <f>U9/'Output-Calculation-sheet'!U8*'Output-Calculation-sheet'!U98</f>
        <v>0</v>
      </c>
      <c r="V130" s="2">
        <f>V9/'Output-Calculation-sheet'!V8*'Output-Calculation-sheet'!V98</f>
        <v>0</v>
      </c>
      <c r="W130" s="2">
        <f>W9/'Output-Calculation-sheet'!W8*'Output-Calculation-sheet'!W98</f>
        <v>0</v>
      </c>
      <c r="X130" s="2">
        <f>X9/'Output-Calculation-sheet'!X8*'Output-Calculation-sheet'!X98</f>
        <v>0</v>
      </c>
      <c r="Y130" s="2">
        <f>Y9/'Output-Calculation-sheet'!Y8*'Output-Calculation-sheet'!Y98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B10/'Output-Calculation-sheet'!B9*'Output-Calculation-sheet'!B99</f>
        <v>0</v>
      </c>
      <c r="C131" s="2">
        <f>C10/'Output-Calculation-sheet'!C9*'Output-Calculation-sheet'!C99</f>
        <v>0</v>
      </c>
      <c r="D131" s="2">
        <f>D10/'Output-Calculation-sheet'!D9*'Output-Calculation-sheet'!D99</f>
        <v>0</v>
      </c>
      <c r="E131" s="2">
        <f>E10/'Output-Calculation-sheet'!E9*'Output-Calculation-sheet'!E99</f>
        <v>0</v>
      </c>
      <c r="F131" s="2">
        <f>F10/'Output-Calculation-sheet'!F9*'Output-Calculation-sheet'!F99</f>
        <v>0</v>
      </c>
      <c r="G131" s="2">
        <f>G10/'Output-Calculation-sheet'!G9*'Output-Calculation-sheet'!G99</f>
        <v>0</v>
      </c>
      <c r="H131" s="2">
        <f>H10/'Output-Calculation-sheet'!H9*'Output-Calculation-sheet'!H99</f>
        <v>0</v>
      </c>
      <c r="I131" s="2">
        <f>I10/'Output-Calculation-sheet'!I9*'Output-Calculation-sheet'!I99</f>
        <v>0</v>
      </c>
      <c r="J131" s="2">
        <f>J10/'Output-Calculation-sheet'!J9*'Output-Calculation-sheet'!J99</f>
        <v>0</v>
      </c>
      <c r="K131" s="2">
        <f>K10/'Output-Calculation-sheet'!K9*'Output-Calculation-sheet'!K99</f>
        <v>0</v>
      </c>
      <c r="L131" s="2">
        <f>L10/'Output-Calculation-sheet'!L9*'Output-Calculation-sheet'!L99</f>
        <v>0</v>
      </c>
      <c r="M131" s="2">
        <f>M10/'Output-Calculation-sheet'!M9*'Output-Calculation-sheet'!M99</f>
        <v>0</v>
      </c>
      <c r="N131" s="2">
        <f>N10/'Output-Calculation-sheet'!N9*'Output-Calculation-sheet'!N99</f>
        <v>0</v>
      </c>
      <c r="O131" s="2">
        <f>O10/'Output-Calculation-sheet'!O9*'Output-Calculation-sheet'!O99</f>
        <v>0</v>
      </c>
      <c r="P131" s="2">
        <f>P10/'Output-Calculation-sheet'!P9*'Output-Calculation-sheet'!P99</f>
        <v>0</v>
      </c>
      <c r="Q131" s="2">
        <f>Q10/'Output-Calculation-sheet'!Q9*'Output-Calculation-sheet'!Q99</f>
        <v>0</v>
      </c>
      <c r="R131" s="2">
        <f>R10/'Output-Calculation-sheet'!R9*'Output-Calculation-sheet'!R99</f>
        <v>0</v>
      </c>
      <c r="S131" s="2">
        <f>S10/'Output-Calculation-sheet'!S9*'Output-Calculation-sheet'!S99</f>
        <v>0</v>
      </c>
      <c r="T131" s="2">
        <f>T10/'Output-Calculation-sheet'!T9*'Output-Calculation-sheet'!T99</f>
        <v>0</v>
      </c>
      <c r="U131" s="2">
        <f>U10/'Output-Calculation-sheet'!U9*'Output-Calculation-sheet'!U99</f>
        <v>0</v>
      </c>
      <c r="V131" s="2">
        <f>V10/'Output-Calculation-sheet'!V9*'Output-Calculation-sheet'!V99</f>
        <v>0</v>
      </c>
      <c r="W131" s="2">
        <f>W10/'Output-Calculation-sheet'!W9*'Output-Calculation-sheet'!W99</f>
        <v>0</v>
      </c>
      <c r="X131" s="2">
        <f>X10/'Output-Calculation-sheet'!X9*'Output-Calculation-sheet'!X99</f>
        <v>0</v>
      </c>
      <c r="Y131" s="2">
        <f>Y10/'Output-Calculation-sheet'!Y9*'Output-Calculation-sheet'!Y99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B11/'Output-Calculation-sheet'!B10*'Output-Calculation-sheet'!B100</f>
        <v>0</v>
      </c>
      <c r="C132" s="2">
        <f>C11/'Output-Calculation-sheet'!C10*'Output-Calculation-sheet'!C100</f>
        <v>0</v>
      </c>
      <c r="D132" s="2">
        <f>D11/'Output-Calculation-sheet'!D10*'Output-Calculation-sheet'!D100</f>
        <v>0</v>
      </c>
      <c r="E132" s="2">
        <f>E11/'Output-Calculation-sheet'!E10*'Output-Calculation-sheet'!E100</f>
        <v>0</v>
      </c>
      <c r="F132" s="2">
        <f>F11/'Output-Calculation-sheet'!F10*'Output-Calculation-sheet'!F100</f>
        <v>0</v>
      </c>
      <c r="G132" s="2">
        <f>G11/'Output-Calculation-sheet'!G10*'Output-Calculation-sheet'!G100</f>
        <v>0</v>
      </c>
      <c r="H132" s="2">
        <f>H11/'Output-Calculation-sheet'!H10*'Output-Calculation-sheet'!H100</f>
        <v>0</v>
      </c>
      <c r="I132" s="2">
        <f>I11/'Output-Calculation-sheet'!I10*'Output-Calculation-sheet'!I100</f>
        <v>0</v>
      </c>
      <c r="J132" s="2">
        <f>J11/'Output-Calculation-sheet'!J10*'Output-Calculation-sheet'!J100</f>
        <v>0</v>
      </c>
      <c r="K132" s="2">
        <f>K11/'Output-Calculation-sheet'!K10*'Output-Calculation-sheet'!K100</f>
        <v>0</v>
      </c>
      <c r="L132" s="2">
        <f>L11/'Output-Calculation-sheet'!L10*'Output-Calculation-sheet'!L100</f>
        <v>0</v>
      </c>
      <c r="M132" s="2">
        <f>M11/'Output-Calculation-sheet'!M10*'Output-Calculation-sheet'!M100</f>
        <v>0</v>
      </c>
      <c r="N132" s="2">
        <f>N11/'Output-Calculation-sheet'!N10*'Output-Calculation-sheet'!N100</f>
        <v>0</v>
      </c>
      <c r="O132" s="2">
        <f>O11/'Output-Calculation-sheet'!O10*'Output-Calculation-sheet'!O100</f>
        <v>0</v>
      </c>
      <c r="P132" s="2">
        <f>P11/'Output-Calculation-sheet'!P10*'Output-Calculation-sheet'!P100</f>
        <v>0</v>
      </c>
      <c r="Q132" s="2">
        <f>Q11/'Output-Calculation-sheet'!Q10*'Output-Calculation-sheet'!Q100</f>
        <v>0</v>
      </c>
      <c r="R132" s="2">
        <f>R11/'Output-Calculation-sheet'!R10*'Output-Calculation-sheet'!R100</f>
        <v>0</v>
      </c>
      <c r="S132" s="2">
        <f>S11/'Output-Calculation-sheet'!S10*'Output-Calculation-sheet'!S100</f>
        <v>0</v>
      </c>
      <c r="T132" s="2">
        <f>T11/'Output-Calculation-sheet'!T10*'Output-Calculation-sheet'!T100</f>
        <v>0</v>
      </c>
      <c r="U132" s="2">
        <f>U11/'Output-Calculation-sheet'!U10*'Output-Calculation-sheet'!U100</f>
        <v>0</v>
      </c>
      <c r="V132" s="2">
        <f>V11/'Output-Calculation-sheet'!V10*'Output-Calculation-sheet'!V100</f>
        <v>0</v>
      </c>
      <c r="W132" s="2">
        <f>W11/'Output-Calculation-sheet'!W10*'Output-Calculation-sheet'!W100</f>
        <v>0</v>
      </c>
      <c r="X132" s="2">
        <f>X11/'Output-Calculation-sheet'!X10*'Output-Calculation-sheet'!X100</f>
        <v>0</v>
      </c>
      <c r="Y132" s="2">
        <f>Y11/'Output-Calculation-sheet'!Y10*'Output-Calculation-sheet'!Y100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B12/'Output-Calculation-sheet'!B11*'Output-Calculation-sheet'!B101</f>
        <v>0</v>
      </c>
      <c r="C133" s="2">
        <f>C12/'Output-Calculation-sheet'!C11*'Output-Calculation-sheet'!C101</f>
        <v>0</v>
      </c>
      <c r="D133" s="2">
        <f>D12/'Output-Calculation-sheet'!D11*'Output-Calculation-sheet'!D101</f>
        <v>0</v>
      </c>
      <c r="E133" s="2">
        <f>E12/'Output-Calculation-sheet'!E11*'Output-Calculation-sheet'!E101</f>
        <v>0</v>
      </c>
      <c r="F133" s="2">
        <f>F12/'Output-Calculation-sheet'!F11*'Output-Calculation-sheet'!F101</f>
        <v>0</v>
      </c>
      <c r="G133" s="2">
        <f>G12/'Output-Calculation-sheet'!G11*'Output-Calculation-sheet'!G101</f>
        <v>0</v>
      </c>
      <c r="H133" s="2">
        <f>H12/'Output-Calculation-sheet'!H11*'Output-Calculation-sheet'!H101</f>
        <v>0</v>
      </c>
      <c r="I133" s="2">
        <f>I12/'Output-Calculation-sheet'!I11*'Output-Calculation-sheet'!I101</f>
        <v>0</v>
      </c>
      <c r="J133" s="2">
        <f>J12/'Output-Calculation-sheet'!J11*'Output-Calculation-sheet'!J101</f>
        <v>0</v>
      </c>
      <c r="K133" s="2">
        <f>K12/'Output-Calculation-sheet'!K11*'Output-Calculation-sheet'!K101</f>
        <v>0</v>
      </c>
      <c r="L133" s="2">
        <f>L12/'Output-Calculation-sheet'!L11*'Output-Calculation-sheet'!L101</f>
        <v>0</v>
      </c>
      <c r="M133" s="2">
        <f>M12/'Output-Calculation-sheet'!M11*'Output-Calculation-sheet'!M101</f>
        <v>0</v>
      </c>
      <c r="N133" s="2">
        <f>N12/'Output-Calculation-sheet'!N11*'Output-Calculation-sheet'!N101</f>
        <v>0</v>
      </c>
      <c r="O133" s="2">
        <f>O12/'Output-Calculation-sheet'!O11*'Output-Calculation-sheet'!O101</f>
        <v>0</v>
      </c>
      <c r="P133" s="2">
        <f>P12/'Output-Calculation-sheet'!P11*'Output-Calculation-sheet'!P101</f>
        <v>0</v>
      </c>
      <c r="Q133" s="2">
        <f>Q12/'Output-Calculation-sheet'!Q11*'Output-Calculation-sheet'!Q101</f>
        <v>0</v>
      </c>
      <c r="R133" s="2">
        <f>R12/'Output-Calculation-sheet'!R11*'Output-Calculation-sheet'!R101</f>
        <v>0</v>
      </c>
      <c r="S133" s="2">
        <f>S12/'Output-Calculation-sheet'!S11*'Output-Calculation-sheet'!S101</f>
        <v>0</v>
      </c>
      <c r="T133" s="2">
        <f>T12/'Output-Calculation-sheet'!T11*'Output-Calculation-sheet'!T101</f>
        <v>0</v>
      </c>
      <c r="U133" s="2">
        <f>U12/'Output-Calculation-sheet'!U11*'Output-Calculation-sheet'!U101</f>
        <v>0</v>
      </c>
      <c r="V133" s="2">
        <f>V12/'Output-Calculation-sheet'!V11*'Output-Calculation-sheet'!V101</f>
        <v>0</v>
      </c>
      <c r="W133" s="2">
        <f>W12/'Output-Calculation-sheet'!W11*'Output-Calculation-sheet'!W101</f>
        <v>0</v>
      </c>
      <c r="X133" s="2">
        <f>X12/'Output-Calculation-sheet'!X11*'Output-Calculation-sheet'!X101</f>
        <v>0</v>
      </c>
      <c r="Y133" s="2">
        <f>Y12/'Output-Calculation-sheet'!Y11*'Output-Calculation-sheet'!Y101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B5/'Output-Calculation-sheet'!B4*'Output-Calculation-sheet'!#REF!</f>
        <v>#REF!</v>
      </c>
      <c r="C137" s="2" t="e">
        <f>C5/'Output-Calculation-sheet'!C4*'Output-Calculation-sheet'!#REF!</f>
        <v>#REF!</v>
      </c>
      <c r="D137" s="2" t="e">
        <f>D5/'Output-Calculation-sheet'!D4*'Output-Calculation-sheet'!#REF!</f>
        <v>#REF!</v>
      </c>
      <c r="E137" s="2" t="e">
        <f>E5/'Output-Calculation-sheet'!E4*'Output-Calculation-sheet'!#REF!</f>
        <v>#REF!</v>
      </c>
      <c r="F137" s="2" t="e">
        <f>F5/'Output-Calculation-sheet'!F4*'Output-Calculation-sheet'!#REF!</f>
        <v>#REF!</v>
      </c>
      <c r="G137" s="2" t="e">
        <f>G5/'Output-Calculation-sheet'!G4*'Output-Calculation-sheet'!#REF!</f>
        <v>#REF!</v>
      </c>
      <c r="H137" s="2" t="e">
        <f>H5/'Output-Calculation-sheet'!H4*'Output-Calculation-sheet'!#REF!</f>
        <v>#REF!</v>
      </c>
      <c r="I137" s="2" t="e">
        <f>I5/'Output-Calculation-sheet'!I4*'Output-Calculation-sheet'!#REF!</f>
        <v>#REF!</v>
      </c>
      <c r="J137" s="2" t="e">
        <f>J5/'Output-Calculation-sheet'!J4*'Output-Calculation-sheet'!#REF!</f>
        <v>#REF!</v>
      </c>
      <c r="K137" s="2" t="e">
        <f>K5/'Output-Calculation-sheet'!K4*'Output-Calculation-sheet'!#REF!</f>
        <v>#REF!</v>
      </c>
      <c r="L137" s="2" t="e">
        <f>L5/'Output-Calculation-sheet'!L4*'Output-Calculation-sheet'!#REF!</f>
        <v>#REF!</v>
      </c>
      <c r="M137" s="2" t="e">
        <f>M5/'Output-Calculation-sheet'!M4*'Output-Calculation-sheet'!#REF!</f>
        <v>#REF!</v>
      </c>
      <c r="N137" s="2" t="e">
        <f>N5/'Output-Calculation-sheet'!N4*'Output-Calculation-sheet'!#REF!</f>
        <v>#REF!</v>
      </c>
      <c r="O137" s="2" t="e">
        <f>O5/'Output-Calculation-sheet'!O4*'Output-Calculation-sheet'!#REF!</f>
        <v>#REF!</v>
      </c>
      <c r="P137" s="2" t="e">
        <f>P5/'Output-Calculation-sheet'!P4*'Output-Calculation-sheet'!#REF!</f>
        <v>#REF!</v>
      </c>
      <c r="Q137" s="2" t="e">
        <f>Q5/'Output-Calculation-sheet'!Q4*'Output-Calculation-sheet'!#REF!</f>
        <v>#REF!</v>
      </c>
      <c r="R137" s="2" t="e">
        <f>R5/'Output-Calculation-sheet'!R4*'Output-Calculation-sheet'!#REF!</f>
        <v>#REF!</v>
      </c>
      <c r="S137" s="2" t="e">
        <f>S5/'Output-Calculation-sheet'!S4*'Output-Calculation-sheet'!#REF!</f>
        <v>#REF!</v>
      </c>
      <c r="T137" s="2" t="e">
        <f>T5/'Output-Calculation-sheet'!T4*'Output-Calculation-sheet'!#REF!</f>
        <v>#REF!</v>
      </c>
      <c r="U137" s="2" t="e">
        <f>U5/'Output-Calculation-sheet'!U4*'Output-Calculation-sheet'!#REF!</f>
        <v>#REF!</v>
      </c>
      <c r="V137" s="2" t="e">
        <f>V5/'Output-Calculation-sheet'!V4*'Output-Calculation-sheet'!#REF!</f>
        <v>#REF!</v>
      </c>
      <c r="W137" s="2" t="e">
        <f>W5/'Output-Calculation-sheet'!W4*'Output-Calculation-sheet'!#REF!</f>
        <v>#REF!</v>
      </c>
      <c r="X137" s="2" t="e">
        <f>X5/'Output-Calculation-sheet'!X4*'Output-Calculation-sheet'!#REF!</f>
        <v>#REF!</v>
      </c>
      <c r="Y137" s="2" t="e">
        <f>Y5/'Output-Calculation-sheet'!Y4*'Output-Calculation-sheet'!#REF!</f>
        <v>#REF!</v>
      </c>
      <c r="AA137" s="2" t="e">
        <f>SUM(B137:Y137)/10^6</f>
        <v>#REF!</v>
      </c>
    </row>
    <row r="138" spans="1:27" x14ac:dyDescent="0.25">
      <c r="A138" s="2">
        <v>2029</v>
      </c>
      <c r="B138" s="2" t="e">
        <f>B6/'Output-Calculation-sheet'!B5*'Output-Calculation-sheet'!#REF!</f>
        <v>#REF!</v>
      </c>
      <c r="C138" s="2" t="e">
        <f>C6/'Output-Calculation-sheet'!C5*'Output-Calculation-sheet'!#REF!</f>
        <v>#REF!</v>
      </c>
      <c r="D138" s="2" t="e">
        <f>D6/'Output-Calculation-sheet'!D5*'Output-Calculation-sheet'!#REF!</f>
        <v>#REF!</v>
      </c>
      <c r="E138" s="2" t="e">
        <f>E6/'Output-Calculation-sheet'!E5*'Output-Calculation-sheet'!#REF!</f>
        <v>#REF!</v>
      </c>
      <c r="F138" s="2" t="e">
        <f>F6/'Output-Calculation-sheet'!F5*'Output-Calculation-sheet'!#REF!</f>
        <v>#REF!</v>
      </c>
      <c r="G138" s="2" t="e">
        <f>G6/'Output-Calculation-sheet'!G5*'Output-Calculation-sheet'!#REF!</f>
        <v>#REF!</v>
      </c>
      <c r="H138" s="2" t="e">
        <f>H6/'Output-Calculation-sheet'!H5*'Output-Calculation-sheet'!#REF!</f>
        <v>#REF!</v>
      </c>
      <c r="I138" s="2" t="e">
        <f>I6/'Output-Calculation-sheet'!I5*'Output-Calculation-sheet'!#REF!</f>
        <v>#REF!</v>
      </c>
      <c r="J138" s="2" t="e">
        <f>J6/'Output-Calculation-sheet'!J5*'Output-Calculation-sheet'!#REF!</f>
        <v>#REF!</v>
      </c>
      <c r="K138" s="2" t="e">
        <f>K6/'Output-Calculation-sheet'!K5*'Output-Calculation-sheet'!#REF!</f>
        <v>#REF!</v>
      </c>
      <c r="L138" s="2" t="e">
        <f>L6/'Output-Calculation-sheet'!L5*'Output-Calculation-sheet'!#REF!</f>
        <v>#REF!</v>
      </c>
      <c r="M138" s="2" t="e">
        <f>M6/'Output-Calculation-sheet'!M5*'Output-Calculation-sheet'!#REF!</f>
        <v>#REF!</v>
      </c>
      <c r="N138" s="2" t="e">
        <f>N6/'Output-Calculation-sheet'!N5*'Output-Calculation-sheet'!#REF!</f>
        <v>#REF!</v>
      </c>
      <c r="O138" s="2" t="e">
        <f>O6/'Output-Calculation-sheet'!O5*'Output-Calculation-sheet'!#REF!</f>
        <v>#REF!</v>
      </c>
      <c r="P138" s="2" t="e">
        <f>P6/'Output-Calculation-sheet'!P5*'Output-Calculation-sheet'!#REF!</f>
        <v>#REF!</v>
      </c>
      <c r="Q138" s="2" t="e">
        <f>Q6/'Output-Calculation-sheet'!Q5*'Output-Calculation-sheet'!#REF!</f>
        <v>#REF!</v>
      </c>
      <c r="R138" s="2" t="e">
        <f>R6/'Output-Calculation-sheet'!R5*'Output-Calculation-sheet'!#REF!</f>
        <v>#REF!</v>
      </c>
      <c r="S138" s="2" t="e">
        <f>S6/'Output-Calculation-sheet'!S5*'Output-Calculation-sheet'!#REF!</f>
        <v>#REF!</v>
      </c>
      <c r="T138" s="2" t="e">
        <f>T6/'Output-Calculation-sheet'!T5*'Output-Calculation-sheet'!#REF!</f>
        <v>#REF!</v>
      </c>
      <c r="U138" s="2" t="e">
        <f>U6/'Output-Calculation-sheet'!U5*'Output-Calculation-sheet'!#REF!</f>
        <v>#REF!</v>
      </c>
      <c r="V138" s="2" t="e">
        <f>V6/'Output-Calculation-sheet'!V5*'Output-Calculation-sheet'!#REF!</f>
        <v>#REF!</v>
      </c>
      <c r="W138" s="2" t="e">
        <f>W6/'Output-Calculation-sheet'!W5*'Output-Calculation-sheet'!#REF!</f>
        <v>#REF!</v>
      </c>
      <c r="X138" s="2" t="e">
        <f>X6/'Output-Calculation-sheet'!X5*'Output-Calculation-sheet'!#REF!</f>
        <v>#REF!</v>
      </c>
      <c r="Y138" s="2" t="e">
        <f>Y6/'Output-Calculation-sheet'!Y5*'Output-Calculation-sheet'!#REF!</f>
        <v>#REF!</v>
      </c>
      <c r="AA138" s="2" t="e">
        <f t="shared" ref="AA138:AA144" si="11">SUM(B138:Y138)/10^6</f>
        <v>#REF!</v>
      </c>
    </row>
    <row r="139" spans="1:27" x14ac:dyDescent="0.25">
      <c r="A139" s="2">
        <v>2030</v>
      </c>
      <c r="B139" s="2" t="e">
        <f>B7/'Output-Calculation-sheet'!B6*'Output-Calculation-sheet'!#REF!</f>
        <v>#REF!</v>
      </c>
      <c r="C139" s="2" t="e">
        <f>C7/'Output-Calculation-sheet'!C6*'Output-Calculation-sheet'!#REF!</f>
        <v>#REF!</v>
      </c>
      <c r="D139" s="2" t="e">
        <f>D7/'Output-Calculation-sheet'!D6*'Output-Calculation-sheet'!#REF!</f>
        <v>#REF!</v>
      </c>
      <c r="E139" s="2" t="e">
        <f>E7/'Output-Calculation-sheet'!E6*'Output-Calculation-sheet'!#REF!</f>
        <v>#REF!</v>
      </c>
      <c r="F139" s="2" t="e">
        <f>F7/'Output-Calculation-sheet'!F6*'Output-Calculation-sheet'!#REF!</f>
        <v>#REF!</v>
      </c>
      <c r="G139" s="2" t="e">
        <f>G7/'Output-Calculation-sheet'!G6*'Output-Calculation-sheet'!#REF!</f>
        <v>#REF!</v>
      </c>
      <c r="H139" s="2" t="e">
        <f>H7/'Output-Calculation-sheet'!H6*'Output-Calculation-sheet'!#REF!</f>
        <v>#REF!</v>
      </c>
      <c r="I139" s="2" t="e">
        <f>I7/'Output-Calculation-sheet'!I6*'Output-Calculation-sheet'!#REF!</f>
        <v>#REF!</v>
      </c>
      <c r="J139" s="2" t="e">
        <f>J7/'Output-Calculation-sheet'!J6*'Output-Calculation-sheet'!#REF!</f>
        <v>#REF!</v>
      </c>
      <c r="K139" s="2" t="e">
        <f>K7/'Output-Calculation-sheet'!K6*'Output-Calculation-sheet'!#REF!</f>
        <v>#REF!</v>
      </c>
      <c r="L139" s="2" t="e">
        <f>L7/'Output-Calculation-sheet'!L6*'Output-Calculation-sheet'!#REF!</f>
        <v>#REF!</v>
      </c>
      <c r="M139" s="2" t="e">
        <f>M7/'Output-Calculation-sheet'!M6*'Output-Calculation-sheet'!#REF!</f>
        <v>#REF!</v>
      </c>
      <c r="N139" s="2" t="e">
        <f>N7/'Output-Calculation-sheet'!N6*'Output-Calculation-sheet'!#REF!</f>
        <v>#REF!</v>
      </c>
      <c r="O139" s="2" t="e">
        <f>O7/'Output-Calculation-sheet'!O6*'Output-Calculation-sheet'!#REF!</f>
        <v>#REF!</v>
      </c>
      <c r="P139" s="2" t="e">
        <f>P7/'Output-Calculation-sheet'!P6*'Output-Calculation-sheet'!#REF!</f>
        <v>#REF!</v>
      </c>
      <c r="Q139" s="2" t="e">
        <f>Q7/'Output-Calculation-sheet'!Q6*'Output-Calculation-sheet'!#REF!</f>
        <v>#REF!</v>
      </c>
      <c r="R139" s="2" t="e">
        <f>R7/'Output-Calculation-sheet'!R6*'Output-Calculation-sheet'!#REF!</f>
        <v>#REF!</v>
      </c>
      <c r="S139" s="2" t="e">
        <f>S7/'Output-Calculation-sheet'!S6*'Output-Calculation-sheet'!#REF!</f>
        <v>#REF!</v>
      </c>
      <c r="T139" s="2" t="e">
        <f>T7/'Output-Calculation-sheet'!T6*'Output-Calculation-sheet'!#REF!</f>
        <v>#REF!</v>
      </c>
      <c r="U139" s="2" t="e">
        <f>U7/'Output-Calculation-sheet'!U6*'Output-Calculation-sheet'!#REF!</f>
        <v>#REF!</v>
      </c>
      <c r="V139" s="2" t="e">
        <f>V7/'Output-Calculation-sheet'!V6*'Output-Calculation-sheet'!#REF!</f>
        <v>#REF!</v>
      </c>
      <c r="W139" s="2" t="e">
        <f>W7/'Output-Calculation-sheet'!W6*'Output-Calculation-sheet'!#REF!</f>
        <v>#REF!</v>
      </c>
      <c r="X139" s="2" t="e">
        <f>X7/'Output-Calculation-sheet'!X6*'Output-Calculation-sheet'!#REF!</f>
        <v>#REF!</v>
      </c>
      <c r="Y139" s="2" t="e">
        <f>Y7/'Output-Calculation-sheet'!Y6*'Output-Calculation-sheet'!#REF!</f>
        <v>#REF!</v>
      </c>
      <c r="AA139" s="2" t="e">
        <f t="shared" si="11"/>
        <v>#REF!</v>
      </c>
    </row>
    <row r="140" spans="1:27" x14ac:dyDescent="0.25">
      <c r="A140" s="2">
        <v>2031</v>
      </c>
      <c r="B140" s="2" t="e">
        <f>B8/'Output-Calculation-sheet'!B7*'Output-Calculation-sheet'!#REF!</f>
        <v>#REF!</v>
      </c>
      <c r="C140" s="2" t="e">
        <f>C8/'Output-Calculation-sheet'!C7*'Output-Calculation-sheet'!#REF!</f>
        <v>#REF!</v>
      </c>
      <c r="D140" s="2" t="e">
        <f>D8/'Output-Calculation-sheet'!D7*'Output-Calculation-sheet'!#REF!</f>
        <v>#REF!</v>
      </c>
      <c r="E140" s="2" t="e">
        <f>E8/'Output-Calculation-sheet'!E7*'Output-Calculation-sheet'!#REF!</f>
        <v>#REF!</v>
      </c>
      <c r="F140" s="2" t="e">
        <f>F8/'Output-Calculation-sheet'!F7*'Output-Calculation-sheet'!#REF!</f>
        <v>#REF!</v>
      </c>
      <c r="G140" s="2" t="e">
        <f>G8/'Output-Calculation-sheet'!G7*'Output-Calculation-sheet'!#REF!</f>
        <v>#REF!</v>
      </c>
      <c r="H140" s="2" t="e">
        <f>H8/'Output-Calculation-sheet'!H7*'Output-Calculation-sheet'!#REF!</f>
        <v>#REF!</v>
      </c>
      <c r="I140" s="2" t="e">
        <f>I8/'Output-Calculation-sheet'!I7*'Output-Calculation-sheet'!#REF!</f>
        <v>#REF!</v>
      </c>
      <c r="J140" s="2" t="e">
        <f>J8/'Output-Calculation-sheet'!J7*'Output-Calculation-sheet'!#REF!</f>
        <v>#REF!</v>
      </c>
      <c r="K140" s="2" t="e">
        <f>K8/'Output-Calculation-sheet'!K7*'Output-Calculation-sheet'!#REF!</f>
        <v>#REF!</v>
      </c>
      <c r="L140" s="2" t="e">
        <f>L8/'Output-Calculation-sheet'!L7*'Output-Calculation-sheet'!#REF!</f>
        <v>#REF!</v>
      </c>
      <c r="M140" s="2" t="e">
        <f>M8/'Output-Calculation-sheet'!M7*'Output-Calculation-sheet'!#REF!</f>
        <v>#REF!</v>
      </c>
      <c r="N140" s="2" t="e">
        <f>N8/'Output-Calculation-sheet'!N7*'Output-Calculation-sheet'!#REF!</f>
        <v>#REF!</v>
      </c>
      <c r="O140" s="2" t="e">
        <f>O8/'Output-Calculation-sheet'!O7*'Output-Calculation-sheet'!#REF!</f>
        <v>#REF!</v>
      </c>
      <c r="P140" s="2" t="e">
        <f>P8/'Output-Calculation-sheet'!P7*'Output-Calculation-sheet'!#REF!</f>
        <v>#REF!</v>
      </c>
      <c r="Q140" s="2" t="e">
        <f>Q8/'Output-Calculation-sheet'!Q7*'Output-Calculation-sheet'!#REF!</f>
        <v>#REF!</v>
      </c>
      <c r="R140" s="2" t="e">
        <f>R8/'Output-Calculation-sheet'!R7*'Output-Calculation-sheet'!#REF!</f>
        <v>#REF!</v>
      </c>
      <c r="S140" s="2" t="e">
        <f>S8/'Output-Calculation-sheet'!S7*'Output-Calculation-sheet'!#REF!</f>
        <v>#REF!</v>
      </c>
      <c r="T140" s="2" t="e">
        <f>T8/'Output-Calculation-sheet'!T7*'Output-Calculation-sheet'!#REF!</f>
        <v>#REF!</v>
      </c>
      <c r="U140" s="2" t="e">
        <f>U8/'Output-Calculation-sheet'!U7*'Output-Calculation-sheet'!#REF!</f>
        <v>#REF!</v>
      </c>
      <c r="V140" s="2" t="e">
        <f>V8/'Output-Calculation-sheet'!V7*'Output-Calculation-sheet'!#REF!</f>
        <v>#REF!</v>
      </c>
      <c r="W140" s="2" t="e">
        <f>W8/'Output-Calculation-sheet'!W7*'Output-Calculation-sheet'!#REF!</f>
        <v>#REF!</v>
      </c>
      <c r="X140" s="2" t="e">
        <f>X8/'Output-Calculation-sheet'!X7*'Output-Calculation-sheet'!#REF!</f>
        <v>#REF!</v>
      </c>
      <c r="Y140" s="2" t="e">
        <f>Y8/'Output-Calculation-sheet'!Y7*'Output-Calculation-sheet'!#REF!</f>
        <v>#REF!</v>
      </c>
      <c r="AA140" s="2" t="e">
        <f t="shared" si="11"/>
        <v>#REF!</v>
      </c>
    </row>
    <row r="141" spans="1:27" x14ac:dyDescent="0.25">
      <c r="A141" s="2">
        <v>2032</v>
      </c>
      <c r="B141" s="2" t="e">
        <f>B9/'Output-Calculation-sheet'!B8*'Output-Calculation-sheet'!#REF!</f>
        <v>#REF!</v>
      </c>
      <c r="C141" s="2" t="e">
        <f>C9/'Output-Calculation-sheet'!C8*'Output-Calculation-sheet'!#REF!</f>
        <v>#REF!</v>
      </c>
      <c r="D141" s="2" t="e">
        <f>D9/'Output-Calculation-sheet'!D8*'Output-Calculation-sheet'!#REF!</f>
        <v>#REF!</v>
      </c>
      <c r="E141" s="2" t="e">
        <f>E9/'Output-Calculation-sheet'!E8*'Output-Calculation-sheet'!#REF!</f>
        <v>#REF!</v>
      </c>
      <c r="F141" s="2" t="e">
        <f>F9/'Output-Calculation-sheet'!F8*'Output-Calculation-sheet'!#REF!</f>
        <v>#REF!</v>
      </c>
      <c r="G141" s="2" t="e">
        <f>G9/'Output-Calculation-sheet'!G8*'Output-Calculation-sheet'!#REF!</f>
        <v>#REF!</v>
      </c>
      <c r="H141" s="2" t="e">
        <f>H9/'Output-Calculation-sheet'!H8*'Output-Calculation-sheet'!#REF!</f>
        <v>#REF!</v>
      </c>
      <c r="I141" s="2" t="e">
        <f>I9/'Output-Calculation-sheet'!I8*'Output-Calculation-sheet'!#REF!</f>
        <v>#REF!</v>
      </c>
      <c r="J141" s="2" t="e">
        <f>J9/'Output-Calculation-sheet'!J8*'Output-Calculation-sheet'!#REF!</f>
        <v>#REF!</v>
      </c>
      <c r="K141" s="2" t="e">
        <f>K9/'Output-Calculation-sheet'!K8*'Output-Calculation-sheet'!#REF!</f>
        <v>#REF!</v>
      </c>
      <c r="L141" s="2" t="e">
        <f>L9/'Output-Calculation-sheet'!L8*'Output-Calculation-sheet'!#REF!</f>
        <v>#REF!</v>
      </c>
      <c r="M141" s="2" t="e">
        <f>M9/'Output-Calculation-sheet'!M8*'Output-Calculation-sheet'!#REF!</f>
        <v>#REF!</v>
      </c>
      <c r="N141" s="2" t="e">
        <f>N9/'Output-Calculation-sheet'!N8*'Output-Calculation-sheet'!#REF!</f>
        <v>#REF!</v>
      </c>
      <c r="O141" s="2" t="e">
        <f>O9/'Output-Calculation-sheet'!O8*'Output-Calculation-sheet'!#REF!</f>
        <v>#REF!</v>
      </c>
      <c r="P141" s="2" t="e">
        <f>P9/'Output-Calculation-sheet'!P8*'Output-Calculation-sheet'!#REF!</f>
        <v>#REF!</v>
      </c>
      <c r="Q141" s="2" t="e">
        <f>Q9/'Output-Calculation-sheet'!Q8*'Output-Calculation-sheet'!#REF!</f>
        <v>#REF!</v>
      </c>
      <c r="R141" s="2" t="e">
        <f>R9/'Output-Calculation-sheet'!R8*'Output-Calculation-sheet'!#REF!</f>
        <v>#REF!</v>
      </c>
      <c r="S141" s="2" t="e">
        <f>S9/'Output-Calculation-sheet'!S8*'Output-Calculation-sheet'!#REF!</f>
        <v>#REF!</v>
      </c>
      <c r="T141" s="2" t="e">
        <f>T9/'Output-Calculation-sheet'!T8*'Output-Calculation-sheet'!#REF!</f>
        <v>#REF!</v>
      </c>
      <c r="U141" s="2" t="e">
        <f>U9/'Output-Calculation-sheet'!U8*'Output-Calculation-sheet'!#REF!</f>
        <v>#REF!</v>
      </c>
      <c r="V141" s="2" t="e">
        <f>V9/'Output-Calculation-sheet'!V8*'Output-Calculation-sheet'!#REF!</f>
        <v>#REF!</v>
      </c>
      <c r="W141" s="2" t="e">
        <f>W9/'Output-Calculation-sheet'!W8*'Output-Calculation-sheet'!#REF!</f>
        <v>#REF!</v>
      </c>
      <c r="X141" s="2" t="e">
        <f>X9/'Output-Calculation-sheet'!X8*'Output-Calculation-sheet'!#REF!</f>
        <v>#REF!</v>
      </c>
      <c r="Y141" s="2" t="e">
        <f>Y9/'Output-Calculation-sheet'!Y8*'Output-Calculation-sheet'!#REF!</f>
        <v>#REF!</v>
      </c>
      <c r="AA141" s="2" t="e">
        <f t="shared" si="11"/>
        <v>#REF!</v>
      </c>
    </row>
    <row r="142" spans="1:27" x14ac:dyDescent="0.25">
      <c r="A142" s="2">
        <v>2033</v>
      </c>
      <c r="B142" s="2" t="e">
        <f>B10/'Output-Calculation-sheet'!B9*'Output-Calculation-sheet'!#REF!</f>
        <v>#REF!</v>
      </c>
      <c r="C142" s="2" t="e">
        <f>C10/'Output-Calculation-sheet'!C9*'Output-Calculation-sheet'!#REF!</f>
        <v>#REF!</v>
      </c>
      <c r="D142" s="2" t="e">
        <f>D10/'Output-Calculation-sheet'!D9*'Output-Calculation-sheet'!#REF!</f>
        <v>#REF!</v>
      </c>
      <c r="E142" s="2" t="e">
        <f>E10/'Output-Calculation-sheet'!E9*'Output-Calculation-sheet'!#REF!</f>
        <v>#REF!</v>
      </c>
      <c r="F142" s="2" t="e">
        <f>F10/'Output-Calculation-sheet'!F9*'Output-Calculation-sheet'!#REF!</f>
        <v>#REF!</v>
      </c>
      <c r="G142" s="2" t="e">
        <f>G10/'Output-Calculation-sheet'!G9*'Output-Calculation-sheet'!#REF!</f>
        <v>#REF!</v>
      </c>
      <c r="H142" s="2" t="e">
        <f>H10/'Output-Calculation-sheet'!H9*'Output-Calculation-sheet'!#REF!</f>
        <v>#REF!</v>
      </c>
      <c r="I142" s="2" t="e">
        <f>I10/'Output-Calculation-sheet'!I9*'Output-Calculation-sheet'!#REF!</f>
        <v>#REF!</v>
      </c>
      <c r="J142" s="2" t="e">
        <f>J10/'Output-Calculation-sheet'!J9*'Output-Calculation-sheet'!#REF!</f>
        <v>#REF!</v>
      </c>
      <c r="K142" s="2" t="e">
        <f>K10/'Output-Calculation-sheet'!K9*'Output-Calculation-sheet'!#REF!</f>
        <v>#REF!</v>
      </c>
      <c r="L142" s="2" t="e">
        <f>L10/'Output-Calculation-sheet'!L9*'Output-Calculation-sheet'!#REF!</f>
        <v>#REF!</v>
      </c>
      <c r="M142" s="2" t="e">
        <f>M10/'Output-Calculation-sheet'!M9*'Output-Calculation-sheet'!#REF!</f>
        <v>#REF!</v>
      </c>
      <c r="N142" s="2" t="e">
        <f>N10/'Output-Calculation-sheet'!N9*'Output-Calculation-sheet'!#REF!</f>
        <v>#REF!</v>
      </c>
      <c r="O142" s="2" t="e">
        <f>O10/'Output-Calculation-sheet'!O9*'Output-Calculation-sheet'!#REF!</f>
        <v>#REF!</v>
      </c>
      <c r="P142" s="2" t="e">
        <f>P10/'Output-Calculation-sheet'!P9*'Output-Calculation-sheet'!#REF!</f>
        <v>#REF!</v>
      </c>
      <c r="Q142" s="2" t="e">
        <f>Q10/'Output-Calculation-sheet'!Q9*'Output-Calculation-sheet'!#REF!</f>
        <v>#REF!</v>
      </c>
      <c r="R142" s="2" t="e">
        <f>R10/'Output-Calculation-sheet'!R9*'Output-Calculation-sheet'!#REF!</f>
        <v>#REF!</v>
      </c>
      <c r="S142" s="2" t="e">
        <f>S10/'Output-Calculation-sheet'!S9*'Output-Calculation-sheet'!#REF!</f>
        <v>#REF!</v>
      </c>
      <c r="T142" s="2" t="e">
        <f>T10/'Output-Calculation-sheet'!T9*'Output-Calculation-sheet'!#REF!</f>
        <v>#REF!</v>
      </c>
      <c r="U142" s="2" t="e">
        <f>U10/'Output-Calculation-sheet'!U9*'Output-Calculation-sheet'!#REF!</f>
        <v>#REF!</v>
      </c>
      <c r="V142" s="2" t="e">
        <f>V10/'Output-Calculation-sheet'!V9*'Output-Calculation-sheet'!#REF!</f>
        <v>#REF!</v>
      </c>
      <c r="W142" s="2" t="e">
        <f>W10/'Output-Calculation-sheet'!W9*'Output-Calculation-sheet'!#REF!</f>
        <v>#REF!</v>
      </c>
      <c r="X142" s="2" t="e">
        <f>X10/'Output-Calculation-sheet'!X9*'Output-Calculation-sheet'!#REF!</f>
        <v>#REF!</v>
      </c>
      <c r="Y142" s="2" t="e">
        <f>Y10/'Output-Calculation-sheet'!Y9*'Output-Calculation-sheet'!#REF!</f>
        <v>#REF!</v>
      </c>
      <c r="AA142" s="2" t="e">
        <f t="shared" si="11"/>
        <v>#REF!</v>
      </c>
    </row>
    <row r="143" spans="1:27" x14ac:dyDescent="0.25">
      <c r="A143" s="2">
        <v>2034</v>
      </c>
      <c r="B143" s="2" t="e">
        <f>B11/'Output-Calculation-sheet'!B10*'Output-Calculation-sheet'!#REF!</f>
        <v>#REF!</v>
      </c>
      <c r="C143" s="2" t="e">
        <f>C11/'Output-Calculation-sheet'!C10*'Output-Calculation-sheet'!#REF!</f>
        <v>#REF!</v>
      </c>
      <c r="D143" s="2" t="e">
        <f>D11/'Output-Calculation-sheet'!D10*'Output-Calculation-sheet'!#REF!</f>
        <v>#REF!</v>
      </c>
      <c r="E143" s="2" t="e">
        <f>E11/'Output-Calculation-sheet'!E10*'Output-Calculation-sheet'!#REF!</f>
        <v>#REF!</v>
      </c>
      <c r="F143" s="2" t="e">
        <f>F11/'Output-Calculation-sheet'!F10*'Output-Calculation-sheet'!#REF!</f>
        <v>#REF!</v>
      </c>
      <c r="G143" s="2" t="e">
        <f>G11/'Output-Calculation-sheet'!G10*'Output-Calculation-sheet'!#REF!</f>
        <v>#REF!</v>
      </c>
      <c r="H143" s="2" t="e">
        <f>H11/'Output-Calculation-sheet'!H10*'Output-Calculation-sheet'!#REF!</f>
        <v>#REF!</v>
      </c>
      <c r="I143" s="2" t="e">
        <f>I11/'Output-Calculation-sheet'!I10*'Output-Calculation-sheet'!#REF!</f>
        <v>#REF!</v>
      </c>
      <c r="J143" s="2" t="e">
        <f>J11/'Output-Calculation-sheet'!J10*'Output-Calculation-sheet'!#REF!</f>
        <v>#REF!</v>
      </c>
      <c r="K143" s="2" t="e">
        <f>K11/'Output-Calculation-sheet'!K10*'Output-Calculation-sheet'!#REF!</f>
        <v>#REF!</v>
      </c>
      <c r="L143" s="2" t="e">
        <f>L11/'Output-Calculation-sheet'!L10*'Output-Calculation-sheet'!#REF!</f>
        <v>#REF!</v>
      </c>
      <c r="M143" s="2" t="e">
        <f>M11/'Output-Calculation-sheet'!M10*'Output-Calculation-sheet'!#REF!</f>
        <v>#REF!</v>
      </c>
      <c r="N143" s="2" t="e">
        <f>N11/'Output-Calculation-sheet'!N10*'Output-Calculation-sheet'!#REF!</f>
        <v>#REF!</v>
      </c>
      <c r="O143" s="2" t="e">
        <f>O11/'Output-Calculation-sheet'!O10*'Output-Calculation-sheet'!#REF!</f>
        <v>#REF!</v>
      </c>
      <c r="P143" s="2" t="e">
        <f>P11/'Output-Calculation-sheet'!P10*'Output-Calculation-sheet'!#REF!</f>
        <v>#REF!</v>
      </c>
      <c r="Q143" s="2" t="e">
        <f>Q11/'Output-Calculation-sheet'!Q10*'Output-Calculation-sheet'!#REF!</f>
        <v>#REF!</v>
      </c>
      <c r="R143" s="2" t="e">
        <f>R11/'Output-Calculation-sheet'!R10*'Output-Calculation-sheet'!#REF!</f>
        <v>#REF!</v>
      </c>
      <c r="S143" s="2" t="e">
        <f>S11/'Output-Calculation-sheet'!S10*'Output-Calculation-sheet'!#REF!</f>
        <v>#REF!</v>
      </c>
      <c r="T143" s="2" t="e">
        <f>T11/'Output-Calculation-sheet'!T10*'Output-Calculation-sheet'!#REF!</f>
        <v>#REF!</v>
      </c>
      <c r="U143" s="2" t="e">
        <f>U11/'Output-Calculation-sheet'!U10*'Output-Calculation-sheet'!#REF!</f>
        <v>#REF!</v>
      </c>
      <c r="V143" s="2" t="e">
        <f>V11/'Output-Calculation-sheet'!V10*'Output-Calculation-sheet'!#REF!</f>
        <v>#REF!</v>
      </c>
      <c r="W143" s="2" t="e">
        <f>W11/'Output-Calculation-sheet'!W10*'Output-Calculation-sheet'!#REF!</f>
        <v>#REF!</v>
      </c>
      <c r="X143" s="2" t="e">
        <f>X11/'Output-Calculation-sheet'!X10*'Output-Calculation-sheet'!#REF!</f>
        <v>#REF!</v>
      </c>
      <c r="Y143" s="2" t="e">
        <f>Y11/'Output-Calculation-sheet'!Y10*'Output-Calculation-sheet'!#REF!</f>
        <v>#REF!</v>
      </c>
      <c r="AA143" s="2" t="e">
        <f t="shared" si="11"/>
        <v>#REF!</v>
      </c>
    </row>
    <row r="144" spans="1:27" x14ac:dyDescent="0.25">
      <c r="A144" s="2">
        <v>2035</v>
      </c>
      <c r="B144" s="2" t="e">
        <f>B12/'Output-Calculation-sheet'!B11*'Output-Calculation-sheet'!#REF!</f>
        <v>#REF!</v>
      </c>
      <c r="C144" s="2" t="e">
        <f>C12/'Output-Calculation-sheet'!C11*'Output-Calculation-sheet'!#REF!</f>
        <v>#REF!</v>
      </c>
      <c r="D144" s="2" t="e">
        <f>D12/'Output-Calculation-sheet'!D11*'Output-Calculation-sheet'!#REF!</f>
        <v>#REF!</v>
      </c>
      <c r="E144" s="2" t="e">
        <f>E12/'Output-Calculation-sheet'!E11*'Output-Calculation-sheet'!#REF!</f>
        <v>#REF!</v>
      </c>
      <c r="F144" s="2" t="e">
        <f>F12/'Output-Calculation-sheet'!F11*'Output-Calculation-sheet'!#REF!</f>
        <v>#REF!</v>
      </c>
      <c r="G144" s="2" t="e">
        <f>G12/'Output-Calculation-sheet'!G11*'Output-Calculation-sheet'!#REF!</f>
        <v>#REF!</v>
      </c>
      <c r="H144" s="2" t="e">
        <f>H12/'Output-Calculation-sheet'!H11*'Output-Calculation-sheet'!#REF!</f>
        <v>#REF!</v>
      </c>
      <c r="I144" s="2" t="e">
        <f>I12/'Output-Calculation-sheet'!I11*'Output-Calculation-sheet'!#REF!</f>
        <v>#REF!</v>
      </c>
      <c r="J144" s="2" t="e">
        <f>J12/'Output-Calculation-sheet'!J11*'Output-Calculation-sheet'!#REF!</f>
        <v>#REF!</v>
      </c>
      <c r="K144" s="2" t="e">
        <f>K12/'Output-Calculation-sheet'!K11*'Output-Calculation-sheet'!#REF!</f>
        <v>#REF!</v>
      </c>
      <c r="L144" s="2" t="e">
        <f>L12/'Output-Calculation-sheet'!L11*'Output-Calculation-sheet'!#REF!</f>
        <v>#REF!</v>
      </c>
      <c r="M144" s="2" t="e">
        <f>M12/'Output-Calculation-sheet'!M11*'Output-Calculation-sheet'!#REF!</f>
        <v>#REF!</v>
      </c>
      <c r="N144" s="2" t="e">
        <f>N12/'Output-Calculation-sheet'!N11*'Output-Calculation-sheet'!#REF!</f>
        <v>#REF!</v>
      </c>
      <c r="O144" s="2" t="e">
        <f>O12/'Output-Calculation-sheet'!O11*'Output-Calculation-sheet'!#REF!</f>
        <v>#REF!</v>
      </c>
      <c r="P144" s="2" t="e">
        <f>P12/'Output-Calculation-sheet'!P11*'Output-Calculation-sheet'!#REF!</f>
        <v>#REF!</v>
      </c>
      <c r="Q144" s="2" t="e">
        <f>Q12/'Output-Calculation-sheet'!Q11*'Output-Calculation-sheet'!#REF!</f>
        <v>#REF!</v>
      </c>
      <c r="R144" s="2" t="e">
        <f>R12/'Output-Calculation-sheet'!R11*'Output-Calculation-sheet'!#REF!</f>
        <v>#REF!</v>
      </c>
      <c r="S144" s="2" t="e">
        <f>S12/'Output-Calculation-sheet'!S11*'Output-Calculation-sheet'!#REF!</f>
        <v>#REF!</v>
      </c>
      <c r="T144" s="2" t="e">
        <f>T12/'Output-Calculation-sheet'!T11*'Output-Calculation-sheet'!#REF!</f>
        <v>#REF!</v>
      </c>
      <c r="U144" s="2" t="e">
        <f>U12/'Output-Calculation-sheet'!U11*'Output-Calculation-sheet'!#REF!</f>
        <v>#REF!</v>
      </c>
      <c r="V144" s="2" t="e">
        <f>V12/'Output-Calculation-sheet'!V11*'Output-Calculation-sheet'!#REF!</f>
        <v>#REF!</v>
      </c>
      <c r="W144" s="2" t="e">
        <f>W12/'Output-Calculation-sheet'!W11*'Output-Calculation-sheet'!#REF!</f>
        <v>#REF!</v>
      </c>
      <c r="X144" s="2" t="e">
        <f>X12/'Output-Calculation-sheet'!X11*'Output-Calculation-sheet'!#REF!</f>
        <v>#REF!</v>
      </c>
      <c r="Y144" s="2" t="e">
        <f>Y12/'Output-Calculation-sheet'!Y11*'Output-Calculation-sheet'!#REF!</f>
        <v>#REF!</v>
      </c>
      <c r="AA144" s="2" t="e">
        <f t="shared" si="11"/>
        <v>#REF!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B5/'Output-Calculation-sheet'!B4*'Output-Calculation-sheet'!B103</f>
        <v>0</v>
      </c>
      <c r="C148" s="2">
        <f>C5/'Output-Calculation-sheet'!C4*'Output-Calculation-sheet'!C103</f>
        <v>0</v>
      </c>
      <c r="D148" s="2">
        <f>D5/'Output-Calculation-sheet'!D4*'Output-Calculation-sheet'!D103</f>
        <v>0</v>
      </c>
      <c r="E148" s="2">
        <f>E5/'Output-Calculation-sheet'!E4*'Output-Calculation-sheet'!E103</f>
        <v>0</v>
      </c>
      <c r="F148" s="2">
        <f>F5/'Output-Calculation-sheet'!F4*'Output-Calculation-sheet'!F103</f>
        <v>0</v>
      </c>
      <c r="G148" s="2">
        <f>G5/'Output-Calculation-sheet'!G4*'Output-Calculation-sheet'!G103</f>
        <v>0</v>
      </c>
      <c r="H148" s="2">
        <f>H5/'Output-Calculation-sheet'!H4*'Output-Calculation-sheet'!H103</f>
        <v>0</v>
      </c>
      <c r="I148" s="2">
        <f>I5/'Output-Calculation-sheet'!I4*'Output-Calculation-sheet'!I103</f>
        <v>0</v>
      </c>
      <c r="J148" s="2">
        <f>J5/'Output-Calculation-sheet'!J4*'Output-Calculation-sheet'!J103</f>
        <v>0</v>
      </c>
      <c r="K148" s="2">
        <f>K5/'Output-Calculation-sheet'!K4*'Output-Calculation-sheet'!K103</f>
        <v>0</v>
      </c>
      <c r="L148" s="2">
        <f>L5/'Output-Calculation-sheet'!L4*'Output-Calculation-sheet'!L103</f>
        <v>0</v>
      </c>
      <c r="M148" s="2">
        <f>M5/'Output-Calculation-sheet'!M4*'Output-Calculation-sheet'!M103</f>
        <v>0</v>
      </c>
      <c r="N148" s="2">
        <f>N5/'Output-Calculation-sheet'!N4*'Output-Calculation-sheet'!N103</f>
        <v>0</v>
      </c>
      <c r="O148" s="2">
        <f>O5/'Output-Calculation-sheet'!O4*'Output-Calculation-sheet'!O103</f>
        <v>0</v>
      </c>
      <c r="P148" s="2">
        <f>P5/'Output-Calculation-sheet'!P4*'Output-Calculation-sheet'!P103</f>
        <v>0</v>
      </c>
      <c r="Q148" s="2">
        <f>Q5/'Output-Calculation-sheet'!Q4*'Output-Calculation-sheet'!Q103</f>
        <v>0</v>
      </c>
      <c r="R148" s="2">
        <f>R5/'Output-Calculation-sheet'!R4*'Output-Calculation-sheet'!R103</f>
        <v>0</v>
      </c>
      <c r="S148" s="2">
        <f>S5/'Output-Calculation-sheet'!S4*'Output-Calculation-sheet'!S103</f>
        <v>0</v>
      </c>
      <c r="T148" s="2">
        <f>T5/'Output-Calculation-sheet'!T4*'Output-Calculation-sheet'!T103</f>
        <v>0</v>
      </c>
      <c r="U148" s="2">
        <f>U5/'Output-Calculation-sheet'!U4*'Output-Calculation-sheet'!U103</f>
        <v>0</v>
      </c>
      <c r="V148" s="2">
        <f>V5/'Output-Calculation-sheet'!V4*'Output-Calculation-sheet'!V103</f>
        <v>0</v>
      </c>
      <c r="W148" s="2">
        <f>W5/'Output-Calculation-sheet'!W4*'Output-Calculation-sheet'!W103</f>
        <v>0</v>
      </c>
      <c r="X148" s="2">
        <f>X5/'Output-Calculation-sheet'!X4*'Output-Calculation-sheet'!X103</f>
        <v>0</v>
      </c>
      <c r="Y148" s="2">
        <f>Y5/'Output-Calculation-sheet'!Y4*'Output-Calculation-sheet'!Y103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B6/'Output-Calculation-sheet'!B5*'Output-Calculation-sheet'!B104</f>
        <v>0</v>
      </c>
      <c r="C149" s="2">
        <f>C6/'Output-Calculation-sheet'!C5*'Output-Calculation-sheet'!C104</f>
        <v>0</v>
      </c>
      <c r="D149" s="2">
        <f>D6/'Output-Calculation-sheet'!D5*'Output-Calculation-sheet'!D104</f>
        <v>0</v>
      </c>
      <c r="E149" s="2">
        <f>E6/'Output-Calculation-sheet'!E5*'Output-Calculation-sheet'!E104</f>
        <v>0</v>
      </c>
      <c r="F149" s="2">
        <f>F6/'Output-Calculation-sheet'!F5*'Output-Calculation-sheet'!F104</f>
        <v>0</v>
      </c>
      <c r="G149" s="2">
        <f>G6/'Output-Calculation-sheet'!G5*'Output-Calculation-sheet'!G104</f>
        <v>0</v>
      </c>
      <c r="H149" s="2">
        <f>H6/'Output-Calculation-sheet'!H5*'Output-Calculation-sheet'!H104</f>
        <v>0</v>
      </c>
      <c r="I149" s="2">
        <f>I6/'Output-Calculation-sheet'!I5*'Output-Calculation-sheet'!I104</f>
        <v>0</v>
      </c>
      <c r="J149" s="2">
        <f>J6/'Output-Calculation-sheet'!J5*'Output-Calculation-sheet'!J104</f>
        <v>0</v>
      </c>
      <c r="K149" s="2">
        <f>K6/'Output-Calculation-sheet'!K5*'Output-Calculation-sheet'!K104</f>
        <v>0</v>
      </c>
      <c r="L149" s="2">
        <f>L6/'Output-Calculation-sheet'!L5*'Output-Calculation-sheet'!L104</f>
        <v>0</v>
      </c>
      <c r="M149" s="2">
        <f>M6/'Output-Calculation-sheet'!M5*'Output-Calculation-sheet'!M104</f>
        <v>0</v>
      </c>
      <c r="N149" s="2">
        <f>N6/'Output-Calculation-sheet'!N5*'Output-Calculation-sheet'!N104</f>
        <v>0</v>
      </c>
      <c r="O149" s="2">
        <f>O6/'Output-Calculation-sheet'!O5*'Output-Calculation-sheet'!O104</f>
        <v>0</v>
      </c>
      <c r="P149" s="2">
        <f>P6/'Output-Calculation-sheet'!P5*'Output-Calculation-sheet'!P104</f>
        <v>0</v>
      </c>
      <c r="Q149" s="2">
        <f>Q6/'Output-Calculation-sheet'!Q5*'Output-Calculation-sheet'!Q104</f>
        <v>0</v>
      </c>
      <c r="R149" s="2">
        <f>R6/'Output-Calculation-sheet'!R5*'Output-Calculation-sheet'!R104</f>
        <v>0</v>
      </c>
      <c r="S149" s="2">
        <f>S6/'Output-Calculation-sheet'!S5*'Output-Calculation-sheet'!S104</f>
        <v>0</v>
      </c>
      <c r="T149" s="2">
        <f>T6/'Output-Calculation-sheet'!T5*'Output-Calculation-sheet'!T104</f>
        <v>0</v>
      </c>
      <c r="U149" s="2">
        <f>U6/'Output-Calculation-sheet'!U5*'Output-Calculation-sheet'!U104</f>
        <v>0</v>
      </c>
      <c r="V149" s="2">
        <f>V6/'Output-Calculation-sheet'!V5*'Output-Calculation-sheet'!V104</f>
        <v>0</v>
      </c>
      <c r="W149" s="2">
        <f>W6/'Output-Calculation-sheet'!W5*'Output-Calculation-sheet'!W104</f>
        <v>0</v>
      </c>
      <c r="X149" s="2">
        <f>X6/'Output-Calculation-sheet'!X5*'Output-Calculation-sheet'!X104</f>
        <v>0</v>
      </c>
      <c r="Y149" s="2">
        <f>Y6/'Output-Calculation-sheet'!Y5*'Output-Calculation-sheet'!Y104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B7/'Output-Calculation-sheet'!B6*'Output-Calculation-sheet'!B105</f>
        <v>0</v>
      </c>
      <c r="C150" s="2">
        <f>C7/'Output-Calculation-sheet'!C6*'Output-Calculation-sheet'!C105</f>
        <v>0</v>
      </c>
      <c r="D150" s="2">
        <f>D7/'Output-Calculation-sheet'!D6*'Output-Calculation-sheet'!D105</f>
        <v>0</v>
      </c>
      <c r="E150" s="2">
        <f>E7/'Output-Calculation-sheet'!E6*'Output-Calculation-sheet'!E105</f>
        <v>0</v>
      </c>
      <c r="F150" s="2">
        <f>F7/'Output-Calculation-sheet'!F6*'Output-Calculation-sheet'!F105</f>
        <v>0</v>
      </c>
      <c r="G150" s="2">
        <f>G7/'Output-Calculation-sheet'!G6*'Output-Calculation-sheet'!G105</f>
        <v>0</v>
      </c>
      <c r="H150" s="2">
        <f>H7/'Output-Calculation-sheet'!H6*'Output-Calculation-sheet'!H105</f>
        <v>0</v>
      </c>
      <c r="I150" s="2">
        <f>I7/'Output-Calculation-sheet'!I6*'Output-Calculation-sheet'!I105</f>
        <v>0</v>
      </c>
      <c r="J150" s="2">
        <f>J7/'Output-Calculation-sheet'!J6*'Output-Calculation-sheet'!J105</f>
        <v>0</v>
      </c>
      <c r="K150" s="2">
        <f>K7/'Output-Calculation-sheet'!K6*'Output-Calculation-sheet'!K105</f>
        <v>0</v>
      </c>
      <c r="L150" s="2">
        <f>L7/'Output-Calculation-sheet'!L6*'Output-Calculation-sheet'!L105</f>
        <v>0</v>
      </c>
      <c r="M150" s="2">
        <f>M7/'Output-Calculation-sheet'!M6*'Output-Calculation-sheet'!M105</f>
        <v>0</v>
      </c>
      <c r="N150" s="2">
        <f>N7/'Output-Calculation-sheet'!N6*'Output-Calculation-sheet'!N105</f>
        <v>0</v>
      </c>
      <c r="O150" s="2">
        <f>O7/'Output-Calculation-sheet'!O6*'Output-Calculation-sheet'!O105</f>
        <v>0</v>
      </c>
      <c r="P150" s="2">
        <f>P7/'Output-Calculation-sheet'!P6*'Output-Calculation-sheet'!P105</f>
        <v>0</v>
      </c>
      <c r="Q150" s="2">
        <f>Q7/'Output-Calculation-sheet'!Q6*'Output-Calculation-sheet'!Q105</f>
        <v>0</v>
      </c>
      <c r="R150" s="2">
        <f>R7/'Output-Calculation-sheet'!R6*'Output-Calculation-sheet'!R105</f>
        <v>0</v>
      </c>
      <c r="S150" s="2">
        <f>S7/'Output-Calculation-sheet'!S6*'Output-Calculation-sheet'!S105</f>
        <v>0</v>
      </c>
      <c r="T150" s="2">
        <f>T7/'Output-Calculation-sheet'!T6*'Output-Calculation-sheet'!T105</f>
        <v>0</v>
      </c>
      <c r="U150" s="2">
        <f>U7/'Output-Calculation-sheet'!U6*'Output-Calculation-sheet'!U105</f>
        <v>0</v>
      </c>
      <c r="V150" s="2">
        <f>V7/'Output-Calculation-sheet'!V6*'Output-Calculation-sheet'!V105</f>
        <v>0</v>
      </c>
      <c r="W150" s="2">
        <f>W7/'Output-Calculation-sheet'!W6*'Output-Calculation-sheet'!W105</f>
        <v>0</v>
      </c>
      <c r="X150" s="2">
        <f>X7/'Output-Calculation-sheet'!X6*'Output-Calculation-sheet'!X105</f>
        <v>0</v>
      </c>
      <c r="Y150" s="2">
        <f>Y7/'Output-Calculation-sheet'!Y6*'Output-Calculation-sheet'!Y105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B8/'Output-Calculation-sheet'!B7*'Output-Calculation-sheet'!B106</f>
        <v>0</v>
      </c>
      <c r="C151" s="2">
        <f>C8/'Output-Calculation-sheet'!C7*'Output-Calculation-sheet'!C106</f>
        <v>0</v>
      </c>
      <c r="D151" s="2">
        <f>D8/'Output-Calculation-sheet'!D7*'Output-Calculation-sheet'!D106</f>
        <v>0</v>
      </c>
      <c r="E151" s="2">
        <f>E8/'Output-Calculation-sheet'!E7*'Output-Calculation-sheet'!E106</f>
        <v>0</v>
      </c>
      <c r="F151" s="2">
        <f>F8/'Output-Calculation-sheet'!F7*'Output-Calculation-sheet'!F106</f>
        <v>0</v>
      </c>
      <c r="G151" s="2">
        <f>G8/'Output-Calculation-sheet'!G7*'Output-Calculation-sheet'!G106</f>
        <v>0</v>
      </c>
      <c r="H151" s="2">
        <f>H8/'Output-Calculation-sheet'!H7*'Output-Calculation-sheet'!H106</f>
        <v>0</v>
      </c>
      <c r="I151" s="2">
        <f>I8/'Output-Calculation-sheet'!I7*'Output-Calculation-sheet'!I106</f>
        <v>0</v>
      </c>
      <c r="J151" s="2">
        <f>J8/'Output-Calculation-sheet'!J7*'Output-Calculation-sheet'!J106</f>
        <v>0</v>
      </c>
      <c r="K151" s="2">
        <f>K8/'Output-Calculation-sheet'!K7*'Output-Calculation-sheet'!K106</f>
        <v>0</v>
      </c>
      <c r="L151" s="2">
        <f>L8/'Output-Calculation-sheet'!L7*'Output-Calculation-sheet'!L106</f>
        <v>0</v>
      </c>
      <c r="M151" s="2">
        <f>M8/'Output-Calculation-sheet'!M7*'Output-Calculation-sheet'!M106</f>
        <v>0</v>
      </c>
      <c r="N151" s="2">
        <f>N8/'Output-Calculation-sheet'!N7*'Output-Calculation-sheet'!N106</f>
        <v>0</v>
      </c>
      <c r="O151" s="2">
        <f>O8/'Output-Calculation-sheet'!O7*'Output-Calculation-sheet'!O106</f>
        <v>0</v>
      </c>
      <c r="P151" s="2">
        <f>P8/'Output-Calculation-sheet'!P7*'Output-Calculation-sheet'!P106</f>
        <v>0</v>
      </c>
      <c r="Q151" s="2">
        <f>Q8/'Output-Calculation-sheet'!Q7*'Output-Calculation-sheet'!Q106</f>
        <v>0</v>
      </c>
      <c r="R151" s="2">
        <f>R8/'Output-Calculation-sheet'!R7*'Output-Calculation-sheet'!R106</f>
        <v>0</v>
      </c>
      <c r="S151" s="2">
        <f>S8/'Output-Calculation-sheet'!S7*'Output-Calculation-sheet'!S106</f>
        <v>0</v>
      </c>
      <c r="T151" s="2">
        <f>T8/'Output-Calculation-sheet'!T7*'Output-Calculation-sheet'!T106</f>
        <v>0</v>
      </c>
      <c r="U151" s="2">
        <f>U8/'Output-Calculation-sheet'!U7*'Output-Calculation-sheet'!U106</f>
        <v>0</v>
      </c>
      <c r="V151" s="2">
        <f>V8/'Output-Calculation-sheet'!V7*'Output-Calculation-sheet'!V106</f>
        <v>0</v>
      </c>
      <c r="W151" s="2">
        <f>W8/'Output-Calculation-sheet'!W7*'Output-Calculation-sheet'!W106</f>
        <v>0</v>
      </c>
      <c r="X151" s="2">
        <f>X8/'Output-Calculation-sheet'!X7*'Output-Calculation-sheet'!X106</f>
        <v>0</v>
      </c>
      <c r="Y151" s="2">
        <f>Y8/'Output-Calculation-sheet'!Y7*'Output-Calculation-sheet'!Y106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B9/'Output-Calculation-sheet'!B8*'Output-Calculation-sheet'!B107</f>
        <v>0</v>
      </c>
      <c r="C152" s="2">
        <f>C9/'Output-Calculation-sheet'!C8*'Output-Calculation-sheet'!C107</f>
        <v>0</v>
      </c>
      <c r="D152" s="2">
        <f>D9/'Output-Calculation-sheet'!D8*'Output-Calculation-sheet'!D107</f>
        <v>0</v>
      </c>
      <c r="E152" s="2">
        <f>E9/'Output-Calculation-sheet'!E8*'Output-Calculation-sheet'!E107</f>
        <v>0</v>
      </c>
      <c r="F152" s="2">
        <f>F9/'Output-Calculation-sheet'!F8*'Output-Calculation-sheet'!F107</f>
        <v>0</v>
      </c>
      <c r="G152" s="2">
        <f>G9/'Output-Calculation-sheet'!G8*'Output-Calculation-sheet'!G107</f>
        <v>0</v>
      </c>
      <c r="H152" s="2">
        <f>H9/'Output-Calculation-sheet'!H8*'Output-Calculation-sheet'!H107</f>
        <v>0</v>
      </c>
      <c r="I152" s="2">
        <f>I9/'Output-Calculation-sheet'!I8*'Output-Calculation-sheet'!I107</f>
        <v>0</v>
      </c>
      <c r="J152" s="2">
        <f>J9/'Output-Calculation-sheet'!J8*'Output-Calculation-sheet'!J107</f>
        <v>0</v>
      </c>
      <c r="K152" s="2">
        <f>K9/'Output-Calculation-sheet'!K8*'Output-Calculation-sheet'!K107</f>
        <v>0</v>
      </c>
      <c r="L152" s="2">
        <f>L9/'Output-Calculation-sheet'!L8*'Output-Calculation-sheet'!L107</f>
        <v>0</v>
      </c>
      <c r="M152" s="2">
        <f>M9/'Output-Calculation-sheet'!M8*'Output-Calculation-sheet'!M107</f>
        <v>0</v>
      </c>
      <c r="N152" s="2">
        <f>N9/'Output-Calculation-sheet'!N8*'Output-Calculation-sheet'!N107</f>
        <v>0</v>
      </c>
      <c r="O152" s="2">
        <f>O9/'Output-Calculation-sheet'!O8*'Output-Calculation-sheet'!O107</f>
        <v>0</v>
      </c>
      <c r="P152" s="2">
        <f>P9/'Output-Calculation-sheet'!P8*'Output-Calculation-sheet'!P107</f>
        <v>0</v>
      </c>
      <c r="Q152" s="2">
        <f>Q9/'Output-Calculation-sheet'!Q8*'Output-Calculation-sheet'!Q107</f>
        <v>0</v>
      </c>
      <c r="R152" s="2">
        <f>R9/'Output-Calculation-sheet'!R8*'Output-Calculation-sheet'!R107</f>
        <v>0</v>
      </c>
      <c r="S152" s="2">
        <f>S9/'Output-Calculation-sheet'!S8*'Output-Calculation-sheet'!S107</f>
        <v>0</v>
      </c>
      <c r="T152" s="2">
        <f>T9/'Output-Calculation-sheet'!T8*'Output-Calculation-sheet'!T107</f>
        <v>0</v>
      </c>
      <c r="U152" s="2">
        <f>U9/'Output-Calculation-sheet'!U8*'Output-Calculation-sheet'!U107</f>
        <v>0</v>
      </c>
      <c r="V152" s="2">
        <f>V9/'Output-Calculation-sheet'!V8*'Output-Calculation-sheet'!V107</f>
        <v>0</v>
      </c>
      <c r="W152" s="2">
        <f>W9/'Output-Calculation-sheet'!W8*'Output-Calculation-sheet'!W107</f>
        <v>0</v>
      </c>
      <c r="X152" s="2">
        <f>X9/'Output-Calculation-sheet'!X8*'Output-Calculation-sheet'!X107</f>
        <v>0</v>
      </c>
      <c r="Y152" s="2">
        <f>Y9/'Output-Calculation-sheet'!Y8*'Output-Calculation-sheet'!Y107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B10/'Output-Calculation-sheet'!B9*'Output-Calculation-sheet'!B108</f>
        <v>0</v>
      </c>
      <c r="C153" s="2">
        <f>C10/'Output-Calculation-sheet'!C9*'Output-Calculation-sheet'!C108</f>
        <v>0</v>
      </c>
      <c r="D153" s="2">
        <f>D10/'Output-Calculation-sheet'!D9*'Output-Calculation-sheet'!D108</f>
        <v>0</v>
      </c>
      <c r="E153" s="2">
        <f>E10/'Output-Calculation-sheet'!E9*'Output-Calculation-sheet'!E108</f>
        <v>0</v>
      </c>
      <c r="F153" s="2">
        <f>F10/'Output-Calculation-sheet'!F9*'Output-Calculation-sheet'!F108</f>
        <v>0</v>
      </c>
      <c r="G153" s="2">
        <f>G10/'Output-Calculation-sheet'!G9*'Output-Calculation-sheet'!G108</f>
        <v>0</v>
      </c>
      <c r="H153" s="2">
        <f>H10/'Output-Calculation-sheet'!H9*'Output-Calculation-sheet'!H108</f>
        <v>0</v>
      </c>
      <c r="I153" s="2">
        <f>I10/'Output-Calculation-sheet'!I9*'Output-Calculation-sheet'!I108</f>
        <v>0</v>
      </c>
      <c r="J153" s="2">
        <f>J10/'Output-Calculation-sheet'!J9*'Output-Calculation-sheet'!J108</f>
        <v>0</v>
      </c>
      <c r="K153" s="2">
        <f>K10/'Output-Calculation-sheet'!K9*'Output-Calculation-sheet'!K108</f>
        <v>0</v>
      </c>
      <c r="L153" s="2">
        <f>L10/'Output-Calculation-sheet'!L9*'Output-Calculation-sheet'!L108</f>
        <v>0</v>
      </c>
      <c r="M153" s="2">
        <f>M10/'Output-Calculation-sheet'!M9*'Output-Calculation-sheet'!M108</f>
        <v>0</v>
      </c>
      <c r="N153" s="2">
        <f>N10/'Output-Calculation-sheet'!N9*'Output-Calculation-sheet'!N108</f>
        <v>0</v>
      </c>
      <c r="O153" s="2">
        <f>O10/'Output-Calculation-sheet'!O9*'Output-Calculation-sheet'!O108</f>
        <v>0</v>
      </c>
      <c r="P153" s="2">
        <f>P10/'Output-Calculation-sheet'!P9*'Output-Calculation-sheet'!P108</f>
        <v>0</v>
      </c>
      <c r="Q153" s="2">
        <f>Q10/'Output-Calculation-sheet'!Q9*'Output-Calculation-sheet'!Q108</f>
        <v>0</v>
      </c>
      <c r="R153" s="2">
        <f>R10/'Output-Calculation-sheet'!R9*'Output-Calculation-sheet'!R108</f>
        <v>0</v>
      </c>
      <c r="S153" s="2">
        <f>S10/'Output-Calculation-sheet'!S9*'Output-Calculation-sheet'!S108</f>
        <v>0</v>
      </c>
      <c r="T153" s="2">
        <f>T10/'Output-Calculation-sheet'!T9*'Output-Calculation-sheet'!T108</f>
        <v>0</v>
      </c>
      <c r="U153" s="2">
        <f>U10/'Output-Calculation-sheet'!U9*'Output-Calculation-sheet'!U108</f>
        <v>0</v>
      </c>
      <c r="V153" s="2">
        <f>V10/'Output-Calculation-sheet'!V9*'Output-Calculation-sheet'!V108</f>
        <v>0</v>
      </c>
      <c r="W153" s="2">
        <f>W10/'Output-Calculation-sheet'!W9*'Output-Calculation-sheet'!W108</f>
        <v>0</v>
      </c>
      <c r="X153" s="2">
        <f>X10/'Output-Calculation-sheet'!X9*'Output-Calculation-sheet'!X108</f>
        <v>0</v>
      </c>
      <c r="Y153" s="2">
        <f>Y10/'Output-Calculation-sheet'!Y9*'Output-Calculation-sheet'!Y108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B11/'Output-Calculation-sheet'!B10*'Output-Calculation-sheet'!B109</f>
        <v>0</v>
      </c>
      <c r="C154" s="2">
        <f>C11/'Output-Calculation-sheet'!C10*'Output-Calculation-sheet'!C109</f>
        <v>0</v>
      </c>
      <c r="D154" s="2">
        <f>D11/'Output-Calculation-sheet'!D10*'Output-Calculation-sheet'!D109</f>
        <v>0</v>
      </c>
      <c r="E154" s="2">
        <f>E11/'Output-Calculation-sheet'!E10*'Output-Calculation-sheet'!E109</f>
        <v>0</v>
      </c>
      <c r="F154" s="2">
        <f>F11/'Output-Calculation-sheet'!F10*'Output-Calculation-sheet'!F109</f>
        <v>0</v>
      </c>
      <c r="G154" s="2">
        <f>G11/'Output-Calculation-sheet'!G10*'Output-Calculation-sheet'!G109</f>
        <v>0</v>
      </c>
      <c r="H154" s="2">
        <f>H11/'Output-Calculation-sheet'!H10*'Output-Calculation-sheet'!H109</f>
        <v>0</v>
      </c>
      <c r="I154" s="2">
        <f>I11/'Output-Calculation-sheet'!I10*'Output-Calculation-sheet'!I109</f>
        <v>0</v>
      </c>
      <c r="J154" s="2">
        <f>J11/'Output-Calculation-sheet'!J10*'Output-Calculation-sheet'!J109</f>
        <v>0</v>
      </c>
      <c r="K154" s="2">
        <f>K11/'Output-Calculation-sheet'!K10*'Output-Calculation-sheet'!K109</f>
        <v>0</v>
      </c>
      <c r="L154" s="2">
        <f>L11/'Output-Calculation-sheet'!L10*'Output-Calculation-sheet'!L109</f>
        <v>0</v>
      </c>
      <c r="M154" s="2">
        <f>M11/'Output-Calculation-sheet'!M10*'Output-Calculation-sheet'!M109</f>
        <v>0</v>
      </c>
      <c r="N154" s="2">
        <f>N11/'Output-Calculation-sheet'!N10*'Output-Calculation-sheet'!N109</f>
        <v>0</v>
      </c>
      <c r="O154" s="2">
        <f>O11/'Output-Calculation-sheet'!O10*'Output-Calculation-sheet'!O109</f>
        <v>0</v>
      </c>
      <c r="P154" s="2">
        <f>P11/'Output-Calculation-sheet'!P10*'Output-Calculation-sheet'!P109</f>
        <v>0</v>
      </c>
      <c r="Q154" s="2">
        <f>Q11/'Output-Calculation-sheet'!Q10*'Output-Calculation-sheet'!Q109</f>
        <v>0</v>
      </c>
      <c r="R154" s="2">
        <f>R11/'Output-Calculation-sheet'!R10*'Output-Calculation-sheet'!R109</f>
        <v>0</v>
      </c>
      <c r="S154" s="2">
        <f>S11/'Output-Calculation-sheet'!S10*'Output-Calculation-sheet'!S109</f>
        <v>0</v>
      </c>
      <c r="T154" s="2">
        <f>T11/'Output-Calculation-sheet'!T10*'Output-Calculation-sheet'!T109</f>
        <v>0</v>
      </c>
      <c r="U154" s="2">
        <f>U11/'Output-Calculation-sheet'!U10*'Output-Calculation-sheet'!U109</f>
        <v>0</v>
      </c>
      <c r="V154" s="2">
        <f>V11/'Output-Calculation-sheet'!V10*'Output-Calculation-sheet'!V109</f>
        <v>0</v>
      </c>
      <c r="W154" s="2">
        <f>W11/'Output-Calculation-sheet'!W10*'Output-Calculation-sheet'!W109</f>
        <v>0</v>
      </c>
      <c r="X154" s="2">
        <f>X11/'Output-Calculation-sheet'!X10*'Output-Calculation-sheet'!X109</f>
        <v>0</v>
      </c>
      <c r="Y154" s="2">
        <f>Y11/'Output-Calculation-sheet'!Y10*'Output-Calculation-sheet'!Y109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B12/'Output-Calculation-sheet'!B11*'Output-Calculation-sheet'!B110</f>
        <v>0</v>
      </c>
      <c r="C155" s="2">
        <f>C12/'Output-Calculation-sheet'!C11*'Output-Calculation-sheet'!C110</f>
        <v>0</v>
      </c>
      <c r="D155" s="2">
        <f>D12/'Output-Calculation-sheet'!D11*'Output-Calculation-sheet'!D110</f>
        <v>0</v>
      </c>
      <c r="E155" s="2">
        <f>E12/'Output-Calculation-sheet'!E11*'Output-Calculation-sheet'!E110</f>
        <v>0</v>
      </c>
      <c r="F155" s="2">
        <f>F12/'Output-Calculation-sheet'!F11*'Output-Calculation-sheet'!F110</f>
        <v>0</v>
      </c>
      <c r="G155" s="2">
        <f>G12/'Output-Calculation-sheet'!G11*'Output-Calculation-sheet'!G110</f>
        <v>0</v>
      </c>
      <c r="H155" s="2">
        <f>H12/'Output-Calculation-sheet'!H11*'Output-Calculation-sheet'!H110</f>
        <v>0</v>
      </c>
      <c r="I155" s="2">
        <f>I12/'Output-Calculation-sheet'!I11*'Output-Calculation-sheet'!I110</f>
        <v>0</v>
      </c>
      <c r="J155" s="2">
        <f>J12/'Output-Calculation-sheet'!J11*'Output-Calculation-sheet'!J110</f>
        <v>0</v>
      </c>
      <c r="K155" s="2">
        <f>K12/'Output-Calculation-sheet'!K11*'Output-Calculation-sheet'!K110</f>
        <v>0</v>
      </c>
      <c r="L155" s="2">
        <f>L12/'Output-Calculation-sheet'!L11*'Output-Calculation-sheet'!L110</f>
        <v>0</v>
      </c>
      <c r="M155" s="2">
        <f>M12/'Output-Calculation-sheet'!M11*'Output-Calculation-sheet'!M110</f>
        <v>0</v>
      </c>
      <c r="N155" s="2">
        <f>N12/'Output-Calculation-sheet'!N11*'Output-Calculation-sheet'!N110</f>
        <v>0</v>
      </c>
      <c r="O155" s="2">
        <f>O12/'Output-Calculation-sheet'!O11*'Output-Calculation-sheet'!O110</f>
        <v>0</v>
      </c>
      <c r="P155" s="2">
        <f>P12/'Output-Calculation-sheet'!P11*'Output-Calculation-sheet'!P110</f>
        <v>0</v>
      </c>
      <c r="Q155" s="2">
        <f>Q12/'Output-Calculation-sheet'!Q11*'Output-Calculation-sheet'!Q110</f>
        <v>0</v>
      </c>
      <c r="R155" s="2">
        <f>R12/'Output-Calculation-sheet'!R11*'Output-Calculation-sheet'!R110</f>
        <v>0</v>
      </c>
      <c r="S155" s="2">
        <f>S12/'Output-Calculation-sheet'!S11*'Output-Calculation-sheet'!S110</f>
        <v>0</v>
      </c>
      <c r="T155" s="2">
        <f>T12/'Output-Calculation-sheet'!T11*'Output-Calculation-sheet'!T110</f>
        <v>0</v>
      </c>
      <c r="U155" s="2">
        <f>U12/'Output-Calculation-sheet'!U11*'Output-Calculation-sheet'!U110</f>
        <v>0</v>
      </c>
      <c r="V155" s="2">
        <f>V12/'Output-Calculation-sheet'!V11*'Output-Calculation-sheet'!V110</f>
        <v>0</v>
      </c>
      <c r="W155" s="2">
        <f>W12/'Output-Calculation-sheet'!W11*'Output-Calculation-sheet'!W110</f>
        <v>0</v>
      </c>
      <c r="X155" s="2">
        <f>X12/'Output-Calculation-sheet'!X11*'Output-Calculation-sheet'!X110</f>
        <v>0</v>
      </c>
      <c r="Y155" s="2">
        <f>Y12/'Output-Calculation-sheet'!Y11*'Output-Calculation-sheet'!Y110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2026-02-17T18:34:02Z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