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CC\SSP1-19\FOAK\"/>
    </mc:Choice>
  </mc:AlternateContent>
  <xr:revisionPtr revIDLastSave="0" documentId="13_ncr:1_{FB88E18B-0577-493B-A7FF-B152A834BB8F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<sst xmlns="http://schemas.openxmlformats.org/spreadsheetml/2006/main" count="1079" uniqueCount="55">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</sst>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459.6433598666672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1092.5024709466743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15.312229693881967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2643.6358698585964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589.15072180780328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19.466858248764144</v>
      </c>
    </row>
    <row r="19" spans="1:27" x14ac:dyDescent="0.25">
      <c r="A19" s="2">
        <v>2031</v>
      </c>
      <c r="B19" s="2">
        <f>B8/'Output-Calculation-sheet'!B7*'Output-Calculation-sheet'!B25</f>
        <v>4087.0608825876434</v>
      </c>
      <c r="C19" s="2">
        <f>C8/'Output-Calculation-sheet'!C7*'Output-Calculation-sheet'!C25</f>
        <v>6221.036399778116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3337.9786246241943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675.11081119741095</v>
      </c>
      <c r="M19" s="2">
        <f>M8/'Output-Calculation-sheet'!M7*'Output-Calculation-sheet'!M25</f>
        <v>1909.8984883088576</v>
      </c>
      <c r="N19" s="2">
        <f>N8/'Output-Calculation-sheet'!N7*'Output-Calculation-sheet'!N25</f>
        <v>2247.1705063901795</v>
      </c>
      <c r="O19" s="2">
        <f>O8/'Output-Calculation-sheet'!O7*'Output-Calculation-sheet'!O25</f>
        <v>1215.1879331796852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429.4784188866447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3.1528938831204281</v>
      </c>
      <c r="Y19" s="2">
        <f>Y8/'Output-Calculation-sheet'!Y7*'Output-Calculation-sheet'!Y25</f>
        <v>0</v>
      </c>
      <c r="AA19" s="2">
        <f t="shared" si="0"/>
        <v>20.126074958835851</v>
      </c>
    </row>
    <row r="20" spans="1:27" x14ac:dyDescent="0.25">
      <c r="A20" s="2">
        <v>2032</v>
      </c>
      <c r="B20" s="2">
        <f>B9/'Output-Calculation-sheet'!B8*'Output-Calculation-sheet'!B26</f>
        <v>5161.9849269406204</v>
      </c>
      <c r="C20" s="2">
        <f>C9/'Output-Calculation-sheet'!C8*'Output-Calculation-sheet'!C26</f>
        <v>6412.7035225846348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4230.5242767175141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731.15440190329696</v>
      </c>
      <c r="M20" s="2">
        <f>M9/'Output-Calculation-sheet'!M8*'Output-Calculation-sheet'!M26</f>
        <v>4465.1447121120345</v>
      </c>
      <c r="N20" s="2">
        <f>N9/'Output-Calculation-sheet'!N8*'Output-Calculation-sheet'!N26</f>
        <v>2514.3383536503925</v>
      </c>
      <c r="O20" s="2">
        <f>O9/'Output-Calculation-sheet'!O8*'Output-Calculation-sheet'!O26</f>
        <v>1251.5116759649757</v>
      </c>
      <c r="P20" s="2">
        <f>P9/'Output-Calculation-sheet'!P8*'Output-Calculation-sheet'!P26</f>
        <v>0</v>
      </c>
      <c r="Q20" s="2">
        <f>Q9/'Output-Calculation-sheet'!Q8*'Output-Calculation-sheet'!Q26</f>
        <v>75.978780078273246</v>
      </c>
      <c r="R20" s="2">
        <f>R9/'Output-Calculation-sheet'!R8*'Output-Calculation-sheet'!R26</f>
        <v>0</v>
      </c>
      <c r="S20" s="2">
        <f>S9/'Output-Calculation-sheet'!S8*'Output-Calculation-sheet'!S26</f>
        <v>531.35121049913528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35.844810016005923</v>
      </c>
      <c r="Y20" s="2">
        <f>Y9/'Output-Calculation-sheet'!Y8*'Output-Calculation-sheet'!Y26</f>
        <v>0</v>
      </c>
      <c r="AA20" s="2">
        <f t="shared" si="0"/>
        <v>25.410536670466882</v>
      </c>
    </row>
    <row r="21" spans="1:27" x14ac:dyDescent="0.25">
      <c r="A21" s="2">
        <v>2033</v>
      </c>
      <c r="B21" s="2">
        <f>B10/'Output-Calculation-sheet'!B9*'Output-Calculation-sheet'!B27</f>
        <v>6588.1535236965692</v>
      </c>
      <c r="C21" s="2">
        <f>C10/'Output-Calculation-sheet'!C9*'Output-Calculation-sheet'!C27</f>
        <v>6618.0498905711765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5806.7691019332124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802.29365062999693</v>
      </c>
      <c r="M21" s="2">
        <f>M10/'Output-Calculation-sheet'!M9*'Output-Calculation-sheet'!M27</f>
        <v>4515.7866770786814</v>
      </c>
      <c r="N21" s="2">
        <f>N10/'Output-Calculation-sheet'!N9*'Output-Calculation-sheet'!N27</f>
        <v>2632.1457818256158</v>
      </c>
      <c r="O21" s="2">
        <f>O10/'Output-Calculation-sheet'!O9*'Output-Calculation-sheet'!O27</f>
        <v>1287.6544701976104</v>
      </c>
      <c r="P21" s="2">
        <f>P10/'Output-Calculation-sheet'!P9*'Output-Calculation-sheet'!P27</f>
        <v>0</v>
      </c>
      <c r="Q21" s="2">
        <f>Q10/'Output-Calculation-sheet'!Q9*'Output-Calculation-sheet'!Q27</f>
        <v>197.77649244071625</v>
      </c>
      <c r="R21" s="2">
        <f>R10/'Output-Calculation-sheet'!R9*'Output-Calculation-sheet'!R27</f>
        <v>0</v>
      </c>
      <c r="S21" s="2">
        <f>S10/'Output-Calculation-sheet'!S9*'Output-Calculation-sheet'!S27</f>
        <v>668.20887741096806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128.34829301238113</v>
      </c>
      <c r="Y21" s="2">
        <f>Y10/'Output-Calculation-sheet'!Y9*'Output-Calculation-sheet'!Y27</f>
        <v>0</v>
      </c>
      <c r="AA21" s="2">
        <f t="shared" si="0"/>
        <v>29.24518675879693</v>
      </c>
    </row>
    <row r="22" spans="1:27" x14ac:dyDescent="0.25">
      <c r="A22" s="2">
        <v>2034</v>
      </c>
      <c r="B22" s="2">
        <f>B11/'Output-Calculation-sheet'!B10*'Output-Calculation-sheet'!B28</f>
        <v>17968.544768605581</v>
      </c>
      <c r="C22" s="2">
        <f>C11/'Output-Calculation-sheet'!C10*'Output-Calculation-sheet'!C28</f>
        <v>3911.6504498318195</v>
      </c>
      <c r="D22" s="2">
        <f>D11/'Output-Calculation-sheet'!D10*'Output-Calculation-sheet'!D28</f>
        <v>0</v>
      </c>
      <c r="E22" s="2">
        <f>E11/'Output-Calculation-sheet'!E10*'Output-Calculation-sheet'!E28</f>
        <v>923.22011401679561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6862.6262403626542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559.89874386503209</v>
      </c>
      <c r="M22" s="2">
        <f>M11/'Output-Calculation-sheet'!M10*'Output-Calculation-sheet'!M28</f>
        <v>5091.6855485111491</v>
      </c>
      <c r="N22" s="2">
        <f>N11/'Output-Calculation-sheet'!N10*'Output-Calculation-sheet'!N28</f>
        <v>2931.9453784668581</v>
      </c>
      <c r="O22" s="2">
        <f>O11/'Output-Calculation-sheet'!O10*'Output-Calculation-sheet'!O28</f>
        <v>416.06077883279886</v>
      </c>
      <c r="P22" s="2">
        <f>P11/'Output-Calculation-sheet'!P10*'Output-Calculation-sheet'!P28</f>
        <v>0</v>
      </c>
      <c r="Q22" s="2">
        <f>Q11/'Output-Calculation-sheet'!Q10*'Output-Calculation-sheet'!Q28</f>
        <v>846.20417581757863</v>
      </c>
      <c r="R22" s="2">
        <f>R11/'Output-Calculation-sheet'!R10*'Output-Calculation-sheet'!R28</f>
        <v>0</v>
      </c>
      <c r="S22" s="2">
        <f>S11/'Output-Calculation-sheet'!S10*'Output-Calculation-sheet'!S28</f>
        <v>1398.577517927778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208.49284293018368</v>
      </c>
      <c r="Y22" s="2">
        <f>Y11/'Output-Calculation-sheet'!Y10*'Output-Calculation-sheet'!Y28</f>
        <v>50.965047844300841</v>
      </c>
      <c r="AA22" s="2">
        <f t="shared" si="0"/>
        <v>41.169871607012531</v>
      </c>
    </row>
    <row r="23" spans="1:27" x14ac:dyDescent="0.25">
      <c r="A23" s="2">
        <v>2035</v>
      </c>
      <c r="B23" s="2">
        <f>B12/'Output-Calculation-sheet'!B11*'Output-Calculation-sheet'!B29</f>
        <v>18845.740969656141</v>
      </c>
      <c r="C23" s="2">
        <f>C12/'Output-Calculation-sheet'!C11*'Output-Calculation-sheet'!C29</f>
        <v>7086.8442833920144</v>
      </c>
      <c r="D23" s="2">
        <f>D12/'Output-Calculation-sheet'!D11*'Output-Calculation-sheet'!D29</f>
        <v>0</v>
      </c>
      <c r="E23" s="2">
        <f>E12/'Output-Calculation-sheet'!E11*'Output-Calculation-sheet'!E29</f>
        <v>3197.7902574500113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6877.3511228206007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1149.4520942116403</v>
      </c>
      <c r="M23" s="2">
        <f>M12/'Output-Calculation-sheet'!M11*'Output-Calculation-sheet'!M29</f>
        <v>5285.039947091047</v>
      </c>
      <c r="N23" s="2">
        <f>N12/'Output-Calculation-sheet'!N11*'Output-Calculation-sheet'!N29</f>
        <v>3144.3058333242893</v>
      </c>
      <c r="O23" s="2">
        <f>O12/'Output-Calculation-sheet'!O11*'Output-Calculation-sheet'!O29</f>
        <v>19.257507824891366</v>
      </c>
      <c r="P23" s="2">
        <f>P12/'Output-Calculation-sheet'!P11*'Output-Calculation-sheet'!P29</f>
        <v>356.42530288923939</v>
      </c>
      <c r="Q23" s="2">
        <f>Q12/'Output-Calculation-sheet'!Q11*'Output-Calculation-sheet'!Q29</f>
        <v>971.61709969394644</v>
      </c>
      <c r="R23" s="2">
        <f>R12/'Output-Calculation-sheet'!R11*'Output-Calculation-sheet'!R29</f>
        <v>0</v>
      </c>
      <c r="S23" s="2">
        <f>S12/'Output-Calculation-sheet'!S11*'Output-Calculation-sheet'!S29</f>
        <v>1502.1801073675999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51.465844854167138</v>
      </c>
      <c r="Y23" s="2">
        <f>Y12/'Output-Calculation-sheet'!Y11*'Output-Calculation-sheet'!Y29</f>
        <v>75.496840823458768</v>
      </c>
      <c r="AA23" s="2">
        <f t="shared" si="0"/>
        <v>48.562967211399062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346.61823643386697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338.28748249549204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34.509072877412116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1894.4711111425349</v>
      </c>
      <c r="L28" s="2">
        <f>L6/'Output-Calculation-sheet'!L5*'Output-Calculation-sheet'!L14</f>
        <v>1781.3634960862469</v>
      </c>
      <c r="M28" s="2">
        <f>M6/'Output-Calculation-sheet'!M5*'Output-Calculation-sheet'!M14</f>
        <v>0</v>
      </c>
      <c r="N28" s="2">
        <f>N6/'Output-Calculation-sheet'!N5*'Output-Calculation-sheet'!N14</f>
        <v>1127.7047527669674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437.35217414940757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43.582619948502625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2036.6566800409385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1763.7069692654914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1627.4093523235611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515.10558601250466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488.30899083105572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50.862486449941706</v>
      </c>
    </row>
    <row r="30" spans="1:27" x14ac:dyDescent="0.25">
      <c r="A30" s="2">
        <v>2031</v>
      </c>
      <c r="B30" s="2">
        <f>B8/'Output-Calculation-sheet'!B7*'Output-Calculation-sheet'!B16</f>
        <v>19770.148514737764</v>
      </c>
      <c r="C30" s="2">
        <f>C8/'Output-Calculation-sheet'!C7*'Output-Calculation-sheet'!C16</f>
        <v>0</v>
      </c>
      <c r="D30" s="2">
        <f>D8/'Output-Calculation-sheet'!D7*'Output-Calculation-sheet'!D16</f>
        <v>5384.2110272222453</v>
      </c>
      <c r="E30" s="2">
        <f>E8/'Output-Calculation-sheet'!E7*'Output-Calculation-sheet'!E16</f>
        <v>6578.0358046094052</v>
      </c>
      <c r="F30" s="2">
        <f>F8/'Output-Calculation-sheet'!F7*'Output-Calculation-sheet'!F16</f>
        <v>2958.7306902800688</v>
      </c>
      <c r="G30" s="2">
        <f>G8/'Output-Calculation-sheet'!G7*'Output-Calculation-sheet'!G16</f>
        <v>1705.1232597335654</v>
      </c>
      <c r="H30" s="2">
        <f>H8/'Output-Calculation-sheet'!H7*'Output-Calculation-sheet'!H16</f>
        <v>0</v>
      </c>
      <c r="I30" s="2">
        <f>I8/'Output-Calculation-sheet'!I7*'Output-Calculation-sheet'!I16</f>
        <v>1808.5179330664421</v>
      </c>
      <c r="J30" s="2">
        <f>J8/'Output-Calculation-sheet'!J7*'Output-Calculation-sheet'!J16</f>
        <v>1837.6591820145193</v>
      </c>
      <c r="K30" s="2">
        <f>K8/'Output-Calculation-sheet'!K7*'Output-Calculation-sheet'!K16</f>
        <v>2395.5970207559649</v>
      </c>
      <c r="L30" s="2">
        <f>L8/'Output-Calculation-sheet'!L7*'Output-Calculation-sheet'!L16</f>
        <v>2181.7598446142288</v>
      </c>
      <c r="M30" s="2">
        <f>M8/'Output-Calculation-sheet'!M7*'Output-Calculation-sheet'!M16</f>
        <v>0</v>
      </c>
      <c r="N30" s="2">
        <f>N8/'Output-Calculation-sheet'!N7*'Output-Calculation-sheet'!N16</f>
        <v>1285.3708928270444</v>
      </c>
      <c r="O30" s="2">
        <f>O8/'Output-Calculation-sheet'!O7*'Output-Calculation-sheet'!O16</f>
        <v>0</v>
      </c>
      <c r="P30" s="2">
        <f>P8/'Output-Calculation-sheet'!P7*'Output-Calculation-sheet'!P16</f>
        <v>1934.452445357746</v>
      </c>
      <c r="Q30" s="2">
        <f>Q8/'Output-Calculation-sheet'!Q7*'Output-Calculation-sheet'!Q16</f>
        <v>2155.6680366603809</v>
      </c>
      <c r="R30" s="2">
        <f>R8/'Output-Calculation-sheet'!R7*'Output-Calculation-sheet'!R16</f>
        <v>1759.4597210631691</v>
      </c>
      <c r="S30" s="2">
        <f>S8/'Output-Calculation-sheet'!S7*'Output-Calculation-sheet'!S16</f>
        <v>947.43815994993736</v>
      </c>
      <c r="T30" s="2">
        <f>T8/'Output-Calculation-sheet'!T7*'Output-Calculation-sheet'!T16</f>
        <v>557.8824774836022</v>
      </c>
      <c r="U30" s="2">
        <f>U8/'Output-Calculation-sheet'!U7*'Output-Calculation-sheet'!U16</f>
        <v>446.78466641601131</v>
      </c>
      <c r="V30" s="2">
        <f>V8/'Output-Calculation-sheet'!V7*'Output-Calculation-sheet'!V16</f>
        <v>526.32565752785968</v>
      </c>
      <c r="W30" s="2">
        <f>W8/'Output-Calculation-sheet'!W7*'Output-Calculation-sheet'!W16</f>
        <v>242.94900834031003</v>
      </c>
      <c r="X30" s="2">
        <f>X8/'Output-Calculation-sheet'!X7*'Output-Calculation-sheet'!X16</f>
        <v>0</v>
      </c>
      <c r="Y30" s="2">
        <f>Y8/'Output-Calculation-sheet'!Y7*'Output-Calculation-sheet'!Y16</f>
        <v>186.67838068039711</v>
      </c>
      <c r="AA30" s="2">
        <f t="shared" si="1"/>
        <v>54.662792723340651</v>
      </c>
    </row>
    <row r="31" spans="1:27" x14ac:dyDescent="0.25">
      <c r="A31" s="2">
        <v>2032</v>
      </c>
      <c r="B31" s="2">
        <f>B9/'Output-Calculation-sheet'!B8*'Output-Calculation-sheet'!B17</f>
        <v>19437.934443715105</v>
      </c>
      <c r="C31" s="2">
        <f>C9/'Output-Calculation-sheet'!C8*'Output-Calculation-sheet'!C17</f>
        <v>0</v>
      </c>
      <c r="D31" s="2">
        <f>D9/'Output-Calculation-sheet'!D8*'Output-Calculation-sheet'!D17</f>
        <v>5396.3854523920572</v>
      </c>
      <c r="E31" s="2">
        <f>E9/'Output-Calculation-sheet'!E8*'Output-Calculation-sheet'!E17</f>
        <v>6622.9229584871473</v>
      </c>
      <c r="F31" s="2">
        <f>F9/'Output-Calculation-sheet'!F8*'Output-Calculation-sheet'!F17</f>
        <v>2982.9387352661483</v>
      </c>
      <c r="G31" s="2">
        <f>G9/'Output-Calculation-sheet'!G8*'Output-Calculation-sheet'!G17</f>
        <v>1717.7666669486644</v>
      </c>
      <c r="H31" s="2">
        <f>H9/'Output-Calculation-sheet'!H8*'Output-Calculation-sheet'!H17</f>
        <v>0</v>
      </c>
      <c r="I31" s="2">
        <f>I9/'Output-Calculation-sheet'!I8*'Output-Calculation-sheet'!I17</f>
        <v>1820.130430216301</v>
      </c>
      <c r="J31" s="2">
        <f>J9/'Output-Calculation-sheet'!J8*'Output-Calculation-sheet'!J17</f>
        <v>1846.1217446411049</v>
      </c>
      <c r="K31" s="2">
        <f>K9/'Output-Calculation-sheet'!K8*'Output-Calculation-sheet'!K17</f>
        <v>2405.7383510223794</v>
      </c>
      <c r="L31" s="2">
        <f>L9/'Output-Calculation-sheet'!L8*'Output-Calculation-sheet'!L17</f>
        <v>2175.705013391454</v>
      </c>
      <c r="M31" s="2">
        <f>M9/'Output-Calculation-sheet'!M8*'Output-Calculation-sheet'!M17</f>
        <v>0</v>
      </c>
      <c r="N31" s="2">
        <f>N9/'Output-Calculation-sheet'!N8*'Output-Calculation-sheet'!N17</f>
        <v>1213.7462130684592</v>
      </c>
      <c r="O31" s="2">
        <f>O9/'Output-Calculation-sheet'!O8*'Output-Calculation-sheet'!O17</f>
        <v>0</v>
      </c>
      <c r="P31" s="2">
        <f>P9/'Output-Calculation-sheet'!P8*'Output-Calculation-sheet'!P17</f>
        <v>1973.5261331974448</v>
      </c>
      <c r="Q31" s="2">
        <f>Q9/'Output-Calculation-sheet'!Q8*'Output-Calculation-sheet'!Q17</f>
        <v>2141.3835075949478</v>
      </c>
      <c r="R31" s="2">
        <f>R9/'Output-Calculation-sheet'!R8*'Output-Calculation-sheet'!R17</f>
        <v>1778.4449387011691</v>
      </c>
      <c r="S31" s="2">
        <f>S9/'Output-Calculation-sheet'!S8*'Output-Calculation-sheet'!S17</f>
        <v>926.81780837998133</v>
      </c>
      <c r="T31" s="2">
        <f>T9/'Output-Calculation-sheet'!T8*'Output-Calculation-sheet'!T17</f>
        <v>560.26092683427589</v>
      </c>
      <c r="U31" s="2">
        <f>U9/'Output-Calculation-sheet'!U8*'Output-Calculation-sheet'!U17</f>
        <v>450.83826823881708</v>
      </c>
      <c r="V31" s="2">
        <f>V9/'Output-Calculation-sheet'!V8*'Output-Calculation-sheet'!V17</f>
        <v>528.55128712663929</v>
      </c>
      <c r="W31" s="2">
        <f>W9/'Output-Calculation-sheet'!W8*'Output-Calculation-sheet'!W17</f>
        <v>244.67893002977092</v>
      </c>
      <c r="X31" s="2">
        <f>X9/'Output-Calculation-sheet'!X8*'Output-Calculation-sheet'!X17</f>
        <v>0</v>
      </c>
      <c r="Y31" s="2">
        <f>Y9/'Output-Calculation-sheet'!Y8*'Output-Calculation-sheet'!Y17</f>
        <v>188.33622458872182</v>
      </c>
      <c r="AA31" s="2">
        <f t="shared" si="1"/>
        <v>54.412228033840584</v>
      </c>
    </row>
    <row r="32" spans="1:27" x14ac:dyDescent="0.25">
      <c r="A32" s="2">
        <v>2033</v>
      </c>
      <c r="B32" s="2">
        <f>B10/'Output-Calculation-sheet'!B9*'Output-Calculation-sheet'!B18</f>
        <v>18871.618519865908</v>
      </c>
      <c r="C32" s="2">
        <f>C10/'Output-Calculation-sheet'!C9*'Output-Calculation-sheet'!C18</f>
        <v>0</v>
      </c>
      <c r="D32" s="2">
        <f>D10/'Output-Calculation-sheet'!D9*'Output-Calculation-sheet'!D18</f>
        <v>5386.1063574235113</v>
      </c>
      <c r="E32" s="2">
        <f>E10/'Output-Calculation-sheet'!E9*'Output-Calculation-sheet'!E18</f>
        <v>6656.4063370266631</v>
      </c>
      <c r="F32" s="2">
        <f>F10/'Output-Calculation-sheet'!F9*'Output-Calculation-sheet'!F18</f>
        <v>2993.778383851572</v>
      </c>
      <c r="G32" s="2">
        <f>G10/'Output-Calculation-sheet'!G9*'Output-Calculation-sheet'!G18</f>
        <v>1722.5595588400097</v>
      </c>
      <c r="H32" s="2">
        <f>H10/'Output-Calculation-sheet'!H9*'Output-Calculation-sheet'!H18</f>
        <v>0</v>
      </c>
      <c r="I32" s="2">
        <f>I10/'Output-Calculation-sheet'!I9*'Output-Calculation-sheet'!I18</f>
        <v>1828.2481464006801</v>
      </c>
      <c r="J32" s="2">
        <f>J10/'Output-Calculation-sheet'!J9*'Output-Calculation-sheet'!J18</f>
        <v>1837.6917535033963</v>
      </c>
      <c r="K32" s="2">
        <f>K10/'Output-Calculation-sheet'!K9*'Output-Calculation-sheet'!K18</f>
        <v>2424.4399277097132</v>
      </c>
      <c r="L32" s="2">
        <f>L10/'Output-Calculation-sheet'!L9*'Output-Calculation-sheet'!L18</f>
        <v>2119.2419656615725</v>
      </c>
      <c r="M32" s="2">
        <f>M10/'Output-Calculation-sheet'!M9*'Output-Calculation-sheet'!M18</f>
        <v>0</v>
      </c>
      <c r="N32" s="2">
        <f>N10/'Output-Calculation-sheet'!N9*'Output-Calculation-sheet'!N18</f>
        <v>1187.0101203820402</v>
      </c>
      <c r="O32" s="2">
        <f>O10/'Output-Calculation-sheet'!O9*'Output-Calculation-sheet'!O18</f>
        <v>0</v>
      </c>
      <c r="P32" s="2">
        <f>P10/'Output-Calculation-sheet'!P9*'Output-Calculation-sheet'!P18</f>
        <v>1998.966919646856</v>
      </c>
      <c r="Q32" s="2">
        <f>Q10/'Output-Calculation-sheet'!Q9*'Output-Calculation-sheet'!Q18</f>
        <v>2101.6425147102345</v>
      </c>
      <c r="R32" s="2">
        <f>R10/'Output-Calculation-sheet'!R9*'Output-Calculation-sheet'!R18</f>
        <v>1781.0602530589003</v>
      </c>
      <c r="S32" s="2">
        <f>S10/'Output-Calculation-sheet'!S9*'Output-Calculation-sheet'!S18</f>
        <v>889.44469047640894</v>
      </c>
      <c r="T32" s="2">
        <f>T10/'Output-Calculation-sheet'!T9*'Output-Calculation-sheet'!T18</f>
        <v>561.16487732894473</v>
      </c>
      <c r="U32" s="2">
        <f>U10/'Output-Calculation-sheet'!U9*'Output-Calculation-sheet'!U18</f>
        <v>450.14393509049586</v>
      </c>
      <c r="V32" s="2">
        <f>V10/'Output-Calculation-sheet'!V9*'Output-Calculation-sheet'!V18</f>
        <v>526.3008911471735</v>
      </c>
      <c r="W32" s="2">
        <f>W10/'Output-Calculation-sheet'!W9*'Output-Calculation-sheet'!W18</f>
        <v>244.63914461008608</v>
      </c>
      <c r="X32" s="2">
        <f>X10/'Output-Calculation-sheet'!X9*'Output-Calculation-sheet'!X18</f>
        <v>0</v>
      </c>
      <c r="Y32" s="2">
        <f>Y10/'Output-Calculation-sheet'!Y9*'Output-Calculation-sheet'!Y18</f>
        <v>188.86525384354712</v>
      </c>
      <c r="AA32" s="2">
        <f t="shared" si="1"/>
        <v>53.769329550577716</v>
      </c>
    </row>
    <row r="33" spans="1:27" x14ac:dyDescent="0.25">
      <c r="A33" s="2">
        <v>2034</v>
      </c>
      <c r="B33" s="2">
        <f>B11/'Output-Calculation-sheet'!B10*'Output-Calculation-sheet'!B19</f>
        <v>18308.22075715386</v>
      </c>
      <c r="C33" s="2">
        <f>C11/'Output-Calculation-sheet'!C10*'Output-Calculation-sheet'!C19</f>
        <v>0</v>
      </c>
      <c r="D33" s="2">
        <f>D11/'Output-Calculation-sheet'!D10*'Output-Calculation-sheet'!D19</f>
        <v>5540.3773963451076</v>
      </c>
      <c r="E33" s="2">
        <f>E11/'Output-Calculation-sheet'!E10*'Output-Calculation-sheet'!E19</f>
        <v>6869.1861606827188</v>
      </c>
      <c r="F33" s="2">
        <f>F11/'Output-Calculation-sheet'!F10*'Output-Calculation-sheet'!F19</f>
        <v>3145.1340361035332</v>
      </c>
      <c r="G33" s="2">
        <f>G11/'Output-Calculation-sheet'!G10*'Output-Calculation-sheet'!G19</f>
        <v>1873.6971345375086</v>
      </c>
      <c r="H33" s="2">
        <f>H11/'Output-Calculation-sheet'!H10*'Output-Calculation-sheet'!H19</f>
        <v>0</v>
      </c>
      <c r="I33" s="2">
        <f>I11/'Output-Calculation-sheet'!I10*'Output-Calculation-sheet'!I19</f>
        <v>2058.1509105608543</v>
      </c>
      <c r="J33" s="2">
        <f>J11/'Output-Calculation-sheet'!J10*'Output-Calculation-sheet'!J19</f>
        <v>1740.225931479561</v>
      </c>
      <c r="K33" s="2">
        <f>K11/'Output-Calculation-sheet'!K10*'Output-Calculation-sheet'!K19</f>
        <v>2414.0514420330669</v>
      </c>
      <c r="L33" s="2">
        <f>L11/'Output-Calculation-sheet'!L10*'Output-Calculation-sheet'!L19</f>
        <v>1963.3589110158518</v>
      </c>
      <c r="M33" s="2">
        <f>M11/'Output-Calculation-sheet'!M10*'Output-Calculation-sheet'!M19</f>
        <v>0</v>
      </c>
      <c r="N33" s="2">
        <f>N11/'Output-Calculation-sheet'!N10*'Output-Calculation-sheet'!N19</f>
        <v>1108.8102101225697</v>
      </c>
      <c r="O33" s="2">
        <f>O11/'Output-Calculation-sheet'!O10*'Output-Calculation-sheet'!O19</f>
        <v>0</v>
      </c>
      <c r="P33" s="2">
        <f>P11/'Output-Calculation-sheet'!P10*'Output-Calculation-sheet'!P19</f>
        <v>2443.1496617717917</v>
      </c>
      <c r="Q33" s="2">
        <f>Q11/'Output-Calculation-sheet'!Q10*'Output-Calculation-sheet'!Q19</f>
        <v>1989.172981735758</v>
      </c>
      <c r="R33" s="2">
        <f>R11/'Output-Calculation-sheet'!R10*'Output-Calculation-sheet'!R19</f>
        <v>1743.8454263001843</v>
      </c>
      <c r="S33" s="2">
        <f>S11/'Output-Calculation-sheet'!S10*'Output-Calculation-sheet'!S19</f>
        <v>809.3334253721639</v>
      </c>
      <c r="T33" s="2">
        <f>T11/'Output-Calculation-sheet'!T10*'Output-Calculation-sheet'!T19</f>
        <v>511.64683080584786</v>
      </c>
      <c r="U33" s="2">
        <f>U11/'Output-Calculation-sheet'!U10*'Output-Calculation-sheet'!U19</f>
        <v>547.37003710036652</v>
      </c>
      <c r="V33" s="2">
        <f>V11/'Output-Calculation-sheet'!V10*'Output-Calculation-sheet'!V19</f>
        <v>401.29362492396081</v>
      </c>
      <c r="W33" s="2">
        <f>W11/'Output-Calculation-sheet'!W10*'Output-Calculation-sheet'!W19</f>
        <v>249.84091054518456</v>
      </c>
      <c r="X33" s="2">
        <f>X11/'Output-Calculation-sheet'!X10*'Output-Calculation-sheet'!X19</f>
        <v>0</v>
      </c>
      <c r="Y33" s="2">
        <f>Y11/'Output-Calculation-sheet'!Y10*'Output-Calculation-sheet'!Y19</f>
        <v>225.21398031046346</v>
      </c>
      <c r="AA33" s="2">
        <f t="shared" si="1"/>
        <v>53.942079768900342</v>
      </c>
    </row>
    <row r="34" spans="1:27" x14ac:dyDescent="0.25">
      <c r="A34" s="2">
        <v>2035</v>
      </c>
      <c r="B34" s="2">
        <f>B12/'Output-Calculation-sheet'!B11*'Output-Calculation-sheet'!B20</f>
        <v>17434.087972484005</v>
      </c>
      <c r="C34" s="2">
        <f>C12/'Output-Calculation-sheet'!C11*'Output-Calculation-sheet'!C20</f>
        <v>0</v>
      </c>
      <c r="D34" s="2">
        <f>D12/'Output-Calculation-sheet'!D11*'Output-Calculation-sheet'!D20</f>
        <v>5559.9741304120116</v>
      </c>
      <c r="E34" s="2">
        <f>E12/'Output-Calculation-sheet'!E11*'Output-Calculation-sheet'!E20</f>
        <v>6161.7191237696561</v>
      </c>
      <c r="F34" s="2">
        <f>F12/'Output-Calculation-sheet'!F11*'Output-Calculation-sheet'!F20</f>
        <v>3460.9455975512251</v>
      </c>
      <c r="G34" s="2">
        <f>G12/'Output-Calculation-sheet'!G11*'Output-Calculation-sheet'!G20</f>
        <v>1865.1537883397218</v>
      </c>
      <c r="H34" s="2">
        <f>H12/'Output-Calculation-sheet'!H11*'Output-Calculation-sheet'!H20</f>
        <v>0</v>
      </c>
      <c r="I34" s="2">
        <f>I12/'Output-Calculation-sheet'!I11*'Output-Calculation-sheet'!I20</f>
        <v>2070.5436133360768</v>
      </c>
      <c r="J34" s="2">
        <f>J12/'Output-Calculation-sheet'!J11*'Output-Calculation-sheet'!J20</f>
        <v>1915.3133162894715</v>
      </c>
      <c r="K34" s="2">
        <f>K12/'Output-Calculation-sheet'!K11*'Output-Calculation-sheet'!K20</f>
        <v>2549.5967218882474</v>
      </c>
      <c r="L34" s="2">
        <f>L12/'Output-Calculation-sheet'!L11*'Output-Calculation-sheet'!L20</f>
        <v>2039.8533111155898</v>
      </c>
      <c r="M34" s="2">
        <f>M12/'Output-Calculation-sheet'!M11*'Output-Calculation-sheet'!M20</f>
        <v>0</v>
      </c>
      <c r="N34" s="2">
        <f>N12/'Output-Calculation-sheet'!N11*'Output-Calculation-sheet'!N20</f>
        <v>1090.4099744096036</v>
      </c>
      <c r="O34" s="2">
        <f>O12/'Output-Calculation-sheet'!O11*'Output-Calculation-sheet'!O20</f>
        <v>0</v>
      </c>
      <c r="P34" s="2">
        <f>P12/'Output-Calculation-sheet'!P11*'Output-Calculation-sheet'!P20</f>
        <v>2339.264184119289</v>
      </c>
      <c r="Q34" s="2">
        <f>Q12/'Output-Calculation-sheet'!Q11*'Output-Calculation-sheet'!Q20</f>
        <v>1913.8391221098839</v>
      </c>
      <c r="R34" s="2">
        <f>R12/'Output-Calculation-sheet'!R11*'Output-Calculation-sheet'!R20</f>
        <v>1957.3097765157088</v>
      </c>
      <c r="S34" s="2">
        <f>S12/'Output-Calculation-sheet'!S11*'Output-Calculation-sheet'!S20</f>
        <v>755.08096832725721</v>
      </c>
      <c r="T34" s="2">
        <f>T12/'Output-Calculation-sheet'!T11*'Output-Calculation-sheet'!T20</f>
        <v>593.84748931490344</v>
      </c>
      <c r="U34" s="2">
        <f>U12/'Output-Calculation-sheet'!U11*'Output-Calculation-sheet'!U20</f>
        <v>546.56987318780409</v>
      </c>
      <c r="V34" s="2">
        <f>V12/'Output-Calculation-sheet'!V11*'Output-Calculation-sheet'!V20</f>
        <v>537.88355218709546</v>
      </c>
      <c r="W34" s="2">
        <f>W12/'Output-Calculation-sheet'!W11*'Output-Calculation-sheet'!W20</f>
        <v>291.69926516422117</v>
      </c>
      <c r="X34" s="2">
        <f>X12/'Output-Calculation-sheet'!X11*'Output-Calculation-sheet'!X20</f>
        <v>0.64714409235411519</v>
      </c>
      <c r="Y34" s="2">
        <f>Y12/'Output-Calculation-sheet'!Y11*'Output-Calculation-sheet'!Y20</f>
        <v>211.23209634202422</v>
      </c>
      <c r="AA34" s="2">
        <f t="shared" si="1"/>
        <v>53.294971020956162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8.274865948906715E-2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1.248008944804474E-2</v>
      </c>
      <c r="H44" s="2">
        <f>H11/'Output-Calculation-sheet'!H10*'Output-Calculation-sheet'!H37*0.0114</f>
        <v>1.2089887354771303E-2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7.1636438738387782E-3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4.6869068212929878E-3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2.2856331250791376E-3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0.12145482011209409</v>
      </c>
    </row>
    <row r="45" spans="1:27" x14ac:dyDescent="0.25">
      <c r="A45" s="2">
        <v>2035</v>
      </c>
      <c r="B45" s="2">
        <f>B12/'Output-Calculation-sheet'!B11*'Output-Calculation-sheet'!B38*0.0114</f>
        <v>0.33094802561900027</v>
      </c>
      <c r="C45" s="2">
        <f>C12/'Output-Calculation-sheet'!C11*'Output-Calculation-sheet'!C38*0.0114</f>
        <v>0.19634449110524727</v>
      </c>
      <c r="D45" s="2">
        <f>D12/'Output-Calculation-sheet'!D11*'Output-Calculation-sheet'!D38*0.0114</f>
        <v>3.4785462900984637E-2</v>
      </c>
      <c r="E45" s="2">
        <f>E12/'Output-Calculation-sheet'!E11*'Output-Calculation-sheet'!E38*0.0114</f>
        <v>0.11058078782567587</v>
      </c>
      <c r="F45" s="2">
        <f>F12/'Output-Calculation-sheet'!F11*'Output-Calculation-sheet'!F38*0.0114</f>
        <v>3.4773853945546926E-2</v>
      </c>
      <c r="G45" s="2">
        <f>G12/'Output-Calculation-sheet'!G11*'Output-Calculation-sheet'!G38*0.0114</f>
        <v>2.4956663877585959E-2</v>
      </c>
      <c r="H45" s="2">
        <f>H12/'Output-Calculation-sheet'!H11*'Output-Calculation-sheet'!H38*0.0114</f>
        <v>7.2529108774498877E-2</v>
      </c>
      <c r="I45" s="2">
        <f>I12/'Output-Calculation-sheet'!I11*'Output-Calculation-sheet'!I38*0.0114</f>
        <v>2.2446976965062905E-2</v>
      </c>
      <c r="J45" s="2">
        <f>J12/'Output-Calculation-sheet'!J11*'Output-Calculation-sheet'!J38*0.0114</f>
        <v>1.1107535775614718E-2</v>
      </c>
      <c r="K45" s="2">
        <f>K12/'Output-Calculation-sheet'!K11*'Output-Calculation-sheet'!K38*0.0114</f>
        <v>2.2061805315729186E-2</v>
      </c>
      <c r="L45" s="2">
        <f>L12/'Output-Calculation-sheet'!L11*'Output-Calculation-sheet'!L38*0.0114</f>
        <v>8.7712659830694109E-3</v>
      </c>
      <c r="M45" s="2">
        <f>M12/'Output-Calculation-sheet'!M11*'Output-Calculation-sheet'!M38*0.0114</f>
        <v>4.1589237779271968E-2</v>
      </c>
      <c r="N45" s="2">
        <f>N12/'Output-Calculation-sheet'!N11*'Output-Calculation-sheet'!N38*0.0114</f>
        <v>2.4525285603016034E-2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3.0209408007920505E-2</v>
      </c>
      <c r="Q45" s="2">
        <f>Q12/'Output-Calculation-sheet'!Q11*'Output-Calculation-sheet'!Q38*0.0114</f>
        <v>2.1487905159942401E-2</v>
      </c>
      <c r="R45" s="2">
        <f>R12/'Output-Calculation-sheet'!R11*'Output-Calculation-sheet'!R38*0.0114</f>
        <v>1.4206205263519876E-2</v>
      </c>
      <c r="S45" s="2">
        <f>S12/'Output-Calculation-sheet'!S11*'Output-Calculation-sheet'!S38*0.0114</f>
        <v>1.8744987149575214E-2</v>
      </c>
      <c r="T45" s="2">
        <f>T12/'Output-Calculation-sheet'!T11*'Output-Calculation-sheet'!T38*0.0114</f>
        <v>2.6278803937436917E-3</v>
      </c>
      <c r="U45" s="2">
        <f>U12/'Output-Calculation-sheet'!U11*'Output-Calculation-sheet'!U38*0.0114</f>
        <v>6.8559337520228882E-3</v>
      </c>
      <c r="V45" s="2">
        <f>V12/'Output-Calculation-sheet'!V11*'Output-Calculation-sheet'!V38*0.0114</f>
        <v>1.762174616666716E-3</v>
      </c>
      <c r="W45" s="2">
        <f>W12/'Output-Calculation-sheet'!W11*'Output-Calculation-sheet'!W38*0.0114</f>
        <v>3.0518454010361545E-3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4.4028282481741333E-3</v>
      </c>
      <c r="AA45" s="2">
        <f t="shared" si="2"/>
        <v>1.0473110106426973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839.8696351184567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15.207850033570315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937.18435574075579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26.719421864848687</v>
      </c>
    </row>
    <row r="52" spans="1:27" x14ac:dyDescent="0.25">
      <c r="A52" s="2">
        <v>2031</v>
      </c>
      <c r="B52" s="2">
        <f>B8/'Output-Calculation-sheet'!B7*'Output-Calculation-sheet'!B43</f>
        <v>943.54531410740697</v>
      </c>
      <c r="C52" s="2">
        <f>C8/'Output-Calculation-sheet'!C7*'Output-Calculation-sheet'!C43</f>
        <v>0</v>
      </c>
      <c r="D52" s="2">
        <f>D8/'Output-Calculation-sheet'!D7*'Output-Calculation-sheet'!D43</f>
        <v>1916.3597358556781</v>
      </c>
      <c r="E52" s="2">
        <f>E8/'Output-Calculation-sheet'!E7*'Output-Calculation-sheet'!E43</f>
        <v>1362.9364634497922</v>
      </c>
      <c r="F52" s="2">
        <f>F8/'Output-Calculation-sheet'!F7*'Output-Calculation-sheet'!F43</f>
        <v>0</v>
      </c>
      <c r="G52" s="2">
        <f>G8/'Output-Calculation-sheet'!G7*'Output-Calculation-sheet'!G43</f>
        <v>490.40417052269061</v>
      </c>
      <c r="H52" s="2">
        <f>H8/'Output-Calculation-sheet'!H7*'Output-Calculation-sheet'!H43</f>
        <v>3676.499734120287</v>
      </c>
      <c r="I52" s="2">
        <f>I8/'Output-Calculation-sheet'!I7*'Output-Calculation-sheet'!I43</f>
        <v>167.37723656294159</v>
      </c>
      <c r="J52" s="2">
        <f>J8/'Output-Calculation-sheet'!J7*'Output-Calculation-sheet'!J43</f>
        <v>861.36970331534314</v>
      </c>
      <c r="K52" s="2">
        <f>K8/'Output-Calculation-sheet'!K7*'Output-Calculation-sheet'!K43</f>
        <v>1722.4660122618491</v>
      </c>
      <c r="L52" s="2">
        <f>L8/'Output-Calculation-sheet'!L7*'Output-Calculation-sheet'!L43</f>
        <v>1593.5363936829056</v>
      </c>
      <c r="M52" s="2">
        <f>M8/'Output-Calculation-sheet'!M7*'Output-Calculation-sheet'!M43</f>
        <v>4257.6643748561328</v>
      </c>
      <c r="N52" s="2">
        <f>N8/'Output-Calculation-sheet'!N7*'Output-Calculation-sheet'!N43</f>
        <v>5976.0442877606602</v>
      </c>
      <c r="O52" s="2">
        <f>O8/'Output-Calculation-sheet'!O7*'Output-Calculation-sheet'!O43</f>
        <v>0</v>
      </c>
      <c r="P52" s="2">
        <f>P8/'Output-Calculation-sheet'!P7*'Output-Calculation-sheet'!P43</f>
        <v>1270.7216607443254</v>
      </c>
      <c r="Q52" s="2">
        <f>Q8/'Output-Calculation-sheet'!Q7*'Output-Calculation-sheet'!Q43</f>
        <v>294.0615780725276</v>
      </c>
      <c r="R52" s="2">
        <f>R8/'Output-Calculation-sheet'!R7*'Output-Calculation-sheet'!R43</f>
        <v>2313.6232805734221</v>
      </c>
      <c r="S52" s="2">
        <f>S8/'Output-Calculation-sheet'!S7*'Output-Calculation-sheet'!S43</f>
        <v>385.1982924449859</v>
      </c>
      <c r="T52" s="2">
        <f>T8/'Output-Calculation-sheet'!T7*'Output-Calculation-sheet'!T43</f>
        <v>683.05685293457771</v>
      </c>
      <c r="U52" s="2">
        <f>U8/'Output-Calculation-sheet'!U7*'Output-Calculation-sheet'!U43</f>
        <v>252.60125822338009</v>
      </c>
      <c r="V52" s="2">
        <f>V8/'Output-Calculation-sheet'!V7*'Output-Calculation-sheet'!V43</f>
        <v>669.35489565056423</v>
      </c>
      <c r="W52" s="2">
        <f>W8/'Output-Calculation-sheet'!W7*'Output-Calculation-sheet'!W43</f>
        <v>9.2363680707776457</v>
      </c>
      <c r="X52" s="2">
        <f>X8/'Output-Calculation-sheet'!X7*'Output-Calculation-sheet'!X43</f>
        <v>5.3631535028198609</v>
      </c>
      <c r="Y52" s="2">
        <f>Y8/'Output-Calculation-sheet'!Y7*'Output-Calculation-sheet'!Y43</f>
        <v>0</v>
      </c>
      <c r="AA52" s="2">
        <f t="shared" si="3"/>
        <v>28.851420766713076</v>
      </c>
    </row>
    <row r="53" spans="1:27" x14ac:dyDescent="0.25">
      <c r="A53" s="2">
        <v>2032</v>
      </c>
      <c r="B53" s="2">
        <f>B9/'Output-Calculation-sheet'!B8*'Output-Calculation-sheet'!B44</f>
        <v>2715.3667169412488</v>
      </c>
      <c r="C53" s="2">
        <f>C9/'Output-Calculation-sheet'!C8*'Output-Calculation-sheet'!C44</f>
        <v>0</v>
      </c>
      <c r="D53" s="2">
        <f>D9/'Output-Calculation-sheet'!D8*'Output-Calculation-sheet'!D44</f>
        <v>2476.0885054596952</v>
      </c>
      <c r="E53" s="2">
        <f>E9/'Output-Calculation-sheet'!E8*'Output-Calculation-sheet'!E44</f>
        <v>1590.806263063685</v>
      </c>
      <c r="F53" s="2">
        <f>F9/'Output-Calculation-sheet'!F8*'Output-Calculation-sheet'!F44</f>
        <v>0</v>
      </c>
      <c r="G53" s="2">
        <f>G9/'Output-Calculation-sheet'!G8*'Output-Calculation-sheet'!G44</f>
        <v>596.17837539444383</v>
      </c>
      <c r="H53" s="2">
        <f>H9/'Output-Calculation-sheet'!H8*'Output-Calculation-sheet'!H44</f>
        <v>7425.0363481451204</v>
      </c>
      <c r="I53" s="2">
        <f>I9/'Output-Calculation-sheet'!I8*'Output-Calculation-sheet'!I44</f>
        <v>211.3301659227065</v>
      </c>
      <c r="J53" s="2">
        <f>J9/'Output-Calculation-sheet'!J8*'Output-Calculation-sheet'!J44</f>
        <v>1001.754821836954</v>
      </c>
      <c r="K53" s="2">
        <f>K9/'Output-Calculation-sheet'!K8*'Output-Calculation-sheet'!K44</f>
        <v>1800.4241162055971</v>
      </c>
      <c r="L53" s="2">
        <f>L9/'Output-Calculation-sheet'!L8*'Output-Calculation-sheet'!L44</f>
        <v>1754.2099582706458</v>
      </c>
      <c r="M53" s="2">
        <f>M9/'Output-Calculation-sheet'!M8*'Output-Calculation-sheet'!M44</f>
        <v>10578.372659152446</v>
      </c>
      <c r="N53" s="2">
        <f>N9/'Output-Calculation-sheet'!N8*'Output-Calculation-sheet'!N44</f>
        <v>7050.6210367005096</v>
      </c>
      <c r="O53" s="2">
        <f>O9/'Output-Calculation-sheet'!O8*'Output-Calculation-sheet'!O44</f>
        <v>0</v>
      </c>
      <c r="P53" s="2">
        <f>P9/'Output-Calculation-sheet'!P8*'Output-Calculation-sheet'!P44</f>
        <v>1457.2723024371574</v>
      </c>
      <c r="Q53" s="2">
        <f>Q9/'Output-Calculation-sheet'!Q8*'Output-Calculation-sheet'!Q44</f>
        <v>443.67538860727416</v>
      </c>
      <c r="R53" s="2">
        <f>R9/'Output-Calculation-sheet'!R8*'Output-Calculation-sheet'!R44</f>
        <v>2476.1811683878791</v>
      </c>
      <c r="S53" s="2">
        <f>S9/'Output-Calculation-sheet'!S8*'Output-Calculation-sheet'!S44</f>
        <v>717.8666574676655</v>
      </c>
      <c r="T53" s="2">
        <f>T9/'Output-Calculation-sheet'!T8*'Output-Calculation-sheet'!T44</f>
        <v>734.35481011878358</v>
      </c>
      <c r="U53" s="2">
        <f>U9/'Output-Calculation-sheet'!U8*'Output-Calculation-sheet'!U44</f>
        <v>315.08970209228852</v>
      </c>
      <c r="V53" s="2">
        <f>V9/'Output-Calculation-sheet'!V8*'Output-Calculation-sheet'!V44</f>
        <v>686.86679639576619</v>
      </c>
      <c r="W53" s="2">
        <f>W9/'Output-Calculation-sheet'!W8*'Output-Calculation-sheet'!W44</f>
        <v>17.991078051927786</v>
      </c>
      <c r="X53" s="2">
        <f>X9/'Output-Calculation-sheet'!X8*'Output-Calculation-sheet'!X44</f>
        <v>73.70354119467774</v>
      </c>
      <c r="Y53" s="2">
        <f>Y9/'Output-Calculation-sheet'!Y8*'Output-Calculation-sheet'!Y44</f>
        <v>0</v>
      </c>
      <c r="AA53" s="2">
        <f t="shared" si="3"/>
        <v>44.123190411846473</v>
      </c>
    </row>
    <row r="54" spans="1:27" x14ac:dyDescent="0.25">
      <c r="A54" s="2">
        <v>2033</v>
      </c>
      <c r="B54" s="2">
        <f>B10/'Output-Calculation-sheet'!B9*'Output-Calculation-sheet'!B45</f>
        <v>5426.6176224059309</v>
      </c>
      <c r="C54" s="2">
        <f>C10/'Output-Calculation-sheet'!C9*'Output-Calculation-sheet'!C45</f>
        <v>0</v>
      </c>
      <c r="D54" s="2">
        <f>D10/'Output-Calculation-sheet'!D9*'Output-Calculation-sheet'!D45</f>
        <v>3051.2099439492272</v>
      </c>
      <c r="E54" s="2">
        <f>E10/'Output-Calculation-sheet'!E9*'Output-Calculation-sheet'!E45</f>
        <v>2017.1097471441276</v>
      </c>
      <c r="F54" s="2">
        <f>F10/'Output-Calculation-sheet'!F9*'Output-Calculation-sheet'!F45</f>
        <v>0</v>
      </c>
      <c r="G54" s="2">
        <f>G10/'Output-Calculation-sheet'!G9*'Output-Calculation-sheet'!G45</f>
        <v>732.97889132960256</v>
      </c>
      <c r="H54" s="2">
        <f>H10/'Output-Calculation-sheet'!H9*'Output-Calculation-sheet'!H45</f>
        <v>14345.579266457727</v>
      </c>
      <c r="I54" s="2">
        <f>I10/'Output-Calculation-sheet'!I9*'Output-Calculation-sheet'!I45</f>
        <v>299.57823977139623</v>
      </c>
      <c r="J54" s="2">
        <f>J10/'Output-Calculation-sheet'!J9*'Output-Calculation-sheet'!J45</f>
        <v>1203.4878114503986</v>
      </c>
      <c r="K54" s="2">
        <f>K10/'Output-Calculation-sheet'!K9*'Output-Calculation-sheet'!K45</f>
        <v>2053.3157050997957</v>
      </c>
      <c r="L54" s="2">
        <f>L10/'Output-Calculation-sheet'!L9*'Output-Calculation-sheet'!L45</f>
        <v>1944.6098408161888</v>
      </c>
      <c r="M54" s="2">
        <f>M10/'Output-Calculation-sheet'!M9*'Output-Calculation-sheet'!M45</f>
        <v>10675.979471089211</v>
      </c>
      <c r="N54" s="2">
        <f>N10/'Output-Calculation-sheet'!N9*'Output-Calculation-sheet'!N45</f>
        <v>7482.3158551129081</v>
      </c>
      <c r="O54" s="2">
        <f>O10/'Output-Calculation-sheet'!O9*'Output-Calculation-sheet'!O45</f>
        <v>0</v>
      </c>
      <c r="P54" s="2">
        <f>P10/'Output-Calculation-sheet'!P9*'Output-Calculation-sheet'!P45</f>
        <v>1684.3205830173924</v>
      </c>
      <c r="Q54" s="2">
        <f>Q10/'Output-Calculation-sheet'!Q9*'Output-Calculation-sheet'!Q45</f>
        <v>658.45836805338945</v>
      </c>
      <c r="R54" s="2">
        <f>R10/'Output-Calculation-sheet'!R9*'Output-Calculation-sheet'!R45</f>
        <v>2514.6493193873034</v>
      </c>
      <c r="S54" s="2">
        <f>S10/'Output-Calculation-sheet'!S9*'Output-Calculation-sheet'!S45</f>
        <v>1118.3646313899762</v>
      </c>
      <c r="T54" s="2">
        <f>T10/'Output-Calculation-sheet'!T9*'Output-Calculation-sheet'!T45</f>
        <v>813.11188728416573</v>
      </c>
      <c r="U54" s="2">
        <f>U10/'Output-Calculation-sheet'!U9*'Output-Calculation-sheet'!U45</f>
        <v>362.78773791690043</v>
      </c>
      <c r="V54" s="2">
        <f>V10/'Output-Calculation-sheet'!V9*'Output-Calculation-sheet'!V45</f>
        <v>707.5529700953698</v>
      </c>
      <c r="W54" s="2">
        <f>W10/'Output-Calculation-sheet'!W9*'Output-Calculation-sheet'!W45</f>
        <v>23.580554725682639</v>
      </c>
      <c r="X54" s="2">
        <f>X10/'Output-Calculation-sheet'!X9*'Output-Calculation-sheet'!X45</f>
        <v>280.57616548668005</v>
      </c>
      <c r="Y54" s="2">
        <f>Y10/'Output-Calculation-sheet'!Y9*'Output-Calculation-sheet'!Y45</f>
        <v>7.5769885574978257</v>
      </c>
      <c r="AA54" s="2">
        <f t="shared" si="3"/>
        <v>57.403761600540868</v>
      </c>
    </row>
    <row r="55" spans="1:27" x14ac:dyDescent="0.25">
      <c r="A55" s="2">
        <v>2034</v>
      </c>
      <c r="B55" s="2">
        <f>B11/'Output-Calculation-sheet'!B10*'Output-Calculation-sheet'!B46</f>
        <v>51158.995796398704</v>
      </c>
      <c r="C55" s="2">
        <f>C11/'Output-Calculation-sheet'!C10*'Output-Calculation-sheet'!C46</f>
        <v>6711.104191126763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181.52067755017811</v>
      </c>
      <c r="G55" s="2">
        <f>G11/'Output-Calculation-sheet'!G10*'Output-Calculation-sheet'!G46</f>
        <v>2046.0778226662824</v>
      </c>
      <c r="H55" s="2">
        <f>H11/'Output-Calculation-sheet'!H10*'Output-Calculation-sheet'!H46</f>
        <v>15830.328819708004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842.92734089289092</v>
      </c>
      <c r="K55" s="2">
        <f>K11/'Output-Calculation-sheet'!K10*'Output-Calculation-sheet'!K46</f>
        <v>2285.8475254641171</v>
      </c>
      <c r="L55" s="2">
        <f>L11/'Output-Calculation-sheet'!L10*'Output-Calculation-sheet'!L46</f>
        <v>845.6999128743937</v>
      </c>
      <c r="M55" s="2">
        <f>M11/'Output-Calculation-sheet'!M10*'Output-Calculation-sheet'!M46</f>
        <v>11146.75583156959</v>
      </c>
      <c r="N55" s="2">
        <f>N11/'Output-Calculation-sheet'!N10*'Output-Calculation-sheet'!N46</f>
        <v>8443.0504584833016</v>
      </c>
      <c r="O55" s="2">
        <f>O11/'Output-Calculation-sheet'!O10*'Output-Calculation-sheet'!O46</f>
        <v>323.93739968933073</v>
      </c>
      <c r="P55" s="2">
        <f>P11/'Output-Calculation-sheet'!P10*'Output-Calculation-sheet'!P46</f>
        <v>3124.7288156555105</v>
      </c>
      <c r="Q55" s="2">
        <f>Q11/'Output-Calculation-sheet'!Q10*'Output-Calculation-sheet'!Q46</f>
        <v>2438.1524763591628</v>
      </c>
      <c r="R55" s="2">
        <f>R11/'Output-Calculation-sheet'!R10*'Output-Calculation-sheet'!R46</f>
        <v>2532.5504268514233</v>
      </c>
      <c r="S55" s="2">
        <f>S11/'Output-Calculation-sheet'!S10*'Output-Calculation-sheet'!S46</f>
        <v>3955.9138100422042</v>
      </c>
      <c r="T55" s="2">
        <f>T11/'Output-Calculation-sheet'!T10*'Output-Calculation-sheet'!T46</f>
        <v>573.37359968662702</v>
      </c>
      <c r="U55" s="2">
        <f>U11/'Output-Calculation-sheet'!U10*'Output-Calculation-sheet'!U46</f>
        <v>748.04361312897038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483.28498943695416</v>
      </c>
      <c r="Y55" s="2">
        <f>Y11/'Output-Calculation-sheet'!Y10*'Output-Calculation-sheet'!Y46</f>
        <v>294.33575906878485</v>
      </c>
      <c r="AA55" s="2">
        <f t="shared" si="3"/>
        <v>126.4084288015257</v>
      </c>
    </row>
    <row r="56" spans="1:27" x14ac:dyDescent="0.25">
      <c r="A56" s="2">
        <v>2035</v>
      </c>
      <c r="B56" s="2">
        <f>B12/'Output-Calculation-sheet'!B11*'Output-Calculation-sheet'!B47</f>
        <v>53750.02363452447</v>
      </c>
      <c r="C56" s="2">
        <f>C12/'Output-Calculation-sheet'!C11*'Output-Calculation-sheet'!C47</f>
        <v>16751.285267452939</v>
      </c>
      <c r="D56" s="2">
        <f>D12/'Output-Calculation-sheet'!D11*'Output-Calculation-sheet'!D47</f>
        <v>5510.7496490507237</v>
      </c>
      <c r="E56" s="2">
        <f>E12/'Output-Calculation-sheet'!E11*'Output-Calculation-sheet'!E47</f>
        <v>13938.999307499669</v>
      </c>
      <c r="F56" s="2">
        <f>F12/'Output-Calculation-sheet'!F11*'Output-Calculation-sheet'!F47</f>
        <v>800.71374216719892</v>
      </c>
      <c r="G56" s="2">
        <f>G12/'Output-Calculation-sheet'!G11*'Output-Calculation-sheet'!G47</f>
        <v>2039.2221405238001</v>
      </c>
      <c r="H56" s="2">
        <f>H12/'Output-Calculation-sheet'!H11*'Output-Calculation-sheet'!H47</f>
        <v>15898.083740585696</v>
      </c>
      <c r="I56" s="2">
        <f>I12/'Output-Calculation-sheet'!I11*'Output-Calculation-sheet'!I47</f>
        <v>1299.5618242931155</v>
      </c>
      <c r="J56" s="2">
        <f>J12/'Output-Calculation-sheet'!J11*'Output-Calculation-sheet'!J47</f>
        <v>2143.5595356449453</v>
      </c>
      <c r="K56" s="2">
        <f>K12/'Output-Calculation-sheet'!K11*'Output-Calculation-sheet'!K47</f>
        <v>2930.9301886554254</v>
      </c>
      <c r="L56" s="2">
        <f>L12/'Output-Calculation-sheet'!L11*'Output-Calculation-sheet'!L47</f>
        <v>3138.4205214859762</v>
      </c>
      <c r="M56" s="2">
        <f>M12/'Output-Calculation-sheet'!M11*'Output-Calculation-sheet'!M47</f>
        <v>11205.745856386997</v>
      </c>
      <c r="N56" s="2">
        <f>N12/'Output-Calculation-sheet'!N11*'Output-Calculation-sheet'!N47</f>
        <v>9068.6187642029454</v>
      </c>
      <c r="O56" s="2">
        <f>O12/'Output-Calculation-sheet'!O11*'Output-Calculation-sheet'!O47</f>
        <v>40.821071596009773</v>
      </c>
      <c r="P56" s="2">
        <f>P12/'Output-Calculation-sheet'!P11*'Output-Calculation-sheet'!P47</f>
        <v>3887.4738199666122</v>
      </c>
      <c r="Q56" s="2">
        <f>Q12/'Output-Calculation-sheet'!Q11*'Output-Calculation-sheet'!Q47</f>
        <v>2734.3673466686937</v>
      </c>
      <c r="R56" s="2">
        <f>R12/'Output-Calculation-sheet'!R11*'Output-Calculation-sheet'!R47</f>
        <v>3195.150025935523</v>
      </c>
      <c r="S56" s="2">
        <f>S12/'Output-Calculation-sheet'!S11*'Output-Calculation-sheet'!S47</f>
        <v>4216.7999600952307</v>
      </c>
      <c r="T56" s="2">
        <f>T12/'Output-Calculation-sheet'!T11*'Output-Calculation-sheet'!T47</f>
        <v>1079.505603851027</v>
      </c>
      <c r="U56" s="2">
        <f>U12/'Output-Calculation-sheet'!U11*'Output-Calculation-sheet'!U47</f>
        <v>753.55131502497181</v>
      </c>
      <c r="V56" s="2">
        <f>V12/'Output-Calculation-sheet'!V11*'Output-Calculation-sheet'!V47</f>
        <v>744.59606390206761</v>
      </c>
      <c r="W56" s="2">
        <f>W12/'Output-Calculation-sheet'!W11*'Output-Calculation-sheet'!W47</f>
        <v>263.55629801053453</v>
      </c>
      <c r="X56" s="2">
        <f>X12/'Output-Calculation-sheet'!X11*'Output-Calculation-sheet'!X47</f>
        <v>88.447028083029963</v>
      </c>
      <c r="Y56" s="2">
        <f>Y12/'Output-Calculation-sheet'!Y11*'Output-Calculation-sheet'!Y47</f>
        <v>350.99037824040812</v>
      </c>
      <c r="AA56" s="2">
        <f t="shared" si="3"/>
        <v>155.83117308384803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0.33029772076894037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0.24064403094731232</v>
      </c>
      <c r="S60" s="2">
        <f>S5*'Output-Calculation-sheet'!S49/10^9</f>
        <v>0.22089670235816944</v>
      </c>
      <c r="T60" s="2">
        <f>T5*'Output-Calculation-sheet'!T49/10^9</f>
        <v>7.4415258778333854E-2</v>
      </c>
      <c r="U60" s="2">
        <f>U5*'Output-Calculation-sheet'!U49/10^9</f>
        <v>7.029132650168321E-2</v>
      </c>
      <c r="V60" s="2">
        <f>V5*'Output-Calculation-sheet'!V49/10^9</f>
        <v>6.276542123784315E-2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12.612767806324056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0.38739631633848098</v>
      </c>
      <c r="L61" s="2">
        <f>L6*'Output-Calculation-sheet'!L50/10^9</f>
        <v>0.40710486548104613</v>
      </c>
      <c r="M61" s="2">
        <f>M6*'Output-Calculation-sheet'!M50/10^9</f>
        <v>0.66869094930295225</v>
      </c>
      <c r="N61" s="2">
        <f>N6*'Output-Calculation-sheet'!N50/10^9</f>
        <v>0.5535798637693673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9.1334532565932949E-2</v>
      </c>
      <c r="U61" s="2">
        <f>U6*'Output-Calculation-sheet'!U50/10^9</f>
        <v>8.7479883342567219E-2</v>
      </c>
      <c r="V61" s="2">
        <f>V6*'Output-Calculation-sheet'!V50/10^9</f>
        <v>7.6472342407989474E-2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15.659679331174424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0.95755697039264487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0.44072415073330973</v>
      </c>
      <c r="L62" s="2">
        <f>L7*'Output-Calculation-sheet'!L51/10^9</f>
        <v>0.46189257895535707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0.39489470345233774</v>
      </c>
      <c r="Q62" s="2">
        <f>Q7*'Output-Calculation-sheet'!Q51/10^9</f>
        <v>0.42925577377402946</v>
      </c>
      <c r="R62" s="2">
        <f>R7*'Output-Calculation-sheet'!R51/10^9</f>
        <v>0.33272876416365815</v>
      </c>
      <c r="S62" s="2">
        <f>S7*'Output-Calculation-sheet'!S51/10^9</f>
        <v>0.31591800899202954</v>
      </c>
      <c r="T62" s="2">
        <f>T7*'Output-Calculation-sheet'!T51/10^9</f>
        <v>0.10311060689564584</v>
      </c>
      <c r="U62" s="2">
        <f>U7*'Output-Calculation-sheet'!U51/10^9</f>
        <v>0.10013574499535022</v>
      </c>
      <c r="V62" s="2">
        <f>V7*'Output-Calculation-sheet'!V51/10^9</f>
        <v>8.587835717082791E-2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17.911752751120328</v>
      </c>
    </row>
    <row r="63" spans="1:27" x14ac:dyDescent="0.25">
      <c r="A63" s="2">
        <v>2031</v>
      </c>
      <c r="B63" s="2">
        <f>B8*'Output-Calculation-sheet'!B52/10^9</f>
        <v>5.3807345069770545</v>
      </c>
      <c r="C63" s="2">
        <f>C8*'Output-Calculation-sheet'!C52/10^9</f>
        <v>3.305762936058104</v>
      </c>
      <c r="D63" s="2">
        <f>D8*'Output-Calculation-sheet'!D52/10^9</f>
        <v>1.1647100841856617</v>
      </c>
      <c r="E63" s="2">
        <f>E8*'Output-Calculation-sheet'!E52/10^9</f>
        <v>1.392793397720139</v>
      </c>
      <c r="F63" s="2">
        <f>F8*'Output-Calculation-sheet'!F52/10^9</f>
        <v>0.54075141677365257</v>
      </c>
      <c r="G63" s="2">
        <f>G8*'Output-Calculation-sheet'!G52/10^9</f>
        <v>0.38166693867404822</v>
      </c>
      <c r="H63" s="2">
        <f>H8*'Output-Calculation-sheet'!H52/10^9</f>
        <v>1.0168996559803249</v>
      </c>
      <c r="I63" s="2">
        <f>I8*'Output-Calculation-sheet'!I52/10^9</f>
        <v>0.37393177860844717</v>
      </c>
      <c r="J63" s="2">
        <f>J8*'Output-Calculation-sheet'!J52/10^9</f>
        <v>0.38929637597684513</v>
      </c>
      <c r="K63" s="2">
        <f>K8*'Output-Calculation-sheet'!K52/10^9</f>
        <v>0.46960483277765463</v>
      </c>
      <c r="L63" s="2">
        <f>L8*'Output-Calculation-sheet'!L52/10^9</f>
        <v>0.49019166550693599</v>
      </c>
      <c r="M63" s="2">
        <f>M8*'Output-Calculation-sheet'!M52/10^9</f>
        <v>0.76212810020339572</v>
      </c>
      <c r="N63" s="2">
        <f>N8*'Output-Calculation-sheet'!N52/10^9</f>
        <v>0.6598340527083919</v>
      </c>
      <c r="O63" s="2">
        <f>O8*'Output-Calculation-sheet'!O52/10^9</f>
        <v>0.69190921076477596</v>
      </c>
      <c r="P63" s="2">
        <f>P8*'Output-Calculation-sheet'!P52/10^9</f>
        <v>0.42125681359150224</v>
      </c>
      <c r="Q63" s="2">
        <f>Q8*'Output-Calculation-sheet'!Q52/10^9</f>
        <v>0.45868653117797464</v>
      </c>
      <c r="R63" s="2">
        <f>R8*'Output-Calculation-sheet'!R52/10^9</f>
        <v>0.35378567376534087</v>
      </c>
      <c r="S63" s="2">
        <f>S8*'Output-Calculation-sheet'!S52/10^9</f>
        <v>0.33693959699651216</v>
      </c>
      <c r="T63" s="2">
        <f>T8*'Output-Calculation-sheet'!T52/10^9</f>
        <v>0.10964520442733196</v>
      </c>
      <c r="U63" s="2">
        <f>U8*'Output-Calculation-sheet'!U52/10^9</f>
        <v>0.10692495051574676</v>
      </c>
      <c r="V63" s="2">
        <f>V8*'Output-Calculation-sheet'!V52/10^9</f>
        <v>9.1171624535182447E-2</v>
      </c>
      <c r="W63" s="2">
        <f>W8*'Output-Calculation-sheet'!W52/10^9</f>
        <v>4.6965615234899685E-2</v>
      </c>
      <c r="X63" s="2">
        <f>X8*'Output-Calculation-sheet'!X52/10^9</f>
        <v>8.3814668698320688E-2</v>
      </c>
      <c r="Y63" s="2">
        <f>Y8*'Output-Calculation-sheet'!Y52/10^9</f>
        <v>4.2774437084462817E-2</v>
      </c>
      <c r="AA63" s="2">
        <f t="shared" si="4"/>
        <v>19.072180068942707</v>
      </c>
    </row>
    <row r="64" spans="1:27" x14ac:dyDescent="0.25">
      <c r="A64" s="2">
        <v>2032</v>
      </c>
      <c r="B64" s="2">
        <f>B9*'Output-Calculation-sheet'!B53/10^9</f>
        <v>5.3576818330074349</v>
      </c>
      <c r="C64" s="2">
        <f>C9*'Output-Calculation-sheet'!C53/10^9</f>
        <v>3.2907259117907155</v>
      </c>
      <c r="D64" s="2">
        <f>D9*'Output-Calculation-sheet'!D53/10^9</f>
        <v>1.1605148104029437</v>
      </c>
      <c r="E64" s="2">
        <f>E9*'Output-Calculation-sheet'!E53/10^9</f>
        <v>1.3884812718558919</v>
      </c>
      <c r="F64" s="2">
        <f>F9*'Output-Calculation-sheet'!F53/10^9</f>
        <v>0.53908652786771083</v>
      </c>
      <c r="G64" s="2">
        <f>G9*'Output-Calculation-sheet'!G53/10^9</f>
        <v>0.38047556079717143</v>
      </c>
      <c r="H64" s="2">
        <f>H9*'Output-Calculation-sheet'!H53/10^9</f>
        <v>1.0035517470373261</v>
      </c>
      <c r="I64" s="2">
        <f>I9*'Output-Calculation-sheet'!I53/10^9</f>
        <v>0.37288752259247554</v>
      </c>
      <c r="J64" s="2">
        <f>J9*'Output-Calculation-sheet'!J53/10^9</f>
        <v>0.38768263808216608</v>
      </c>
      <c r="K64" s="2">
        <f>K9*'Output-Calculation-sheet'!K53/10^9</f>
        <v>0.46698419584424078</v>
      </c>
      <c r="L64" s="2">
        <f>L9*'Output-Calculation-sheet'!L53/10^9</f>
        <v>0.48535658114899172</v>
      </c>
      <c r="M64" s="2">
        <f>M9*'Output-Calculation-sheet'!M53/10^9</f>
        <v>0.74709685919171276</v>
      </c>
      <c r="N64" s="2">
        <f>N9*'Output-Calculation-sheet'!N53/10^9</f>
        <v>0.6475917957080537</v>
      </c>
      <c r="O64" s="2">
        <f>O9*'Output-Calculation-sheet'!O53/10^9</f>
        <v>0.68873886550324681</v>
      </c>
      <c r="P64" s="2">
        <f>P9*'Output-Calculation-sheet'!P53/10^9</f>
        <v>0.41932539967056548</v>
      </c>
      <c r="Q64" s="2">
        <f>Q9*'Output-Calculation-sheet'!Q53/10^9</f>
        <v>0.45727071797509283</v>
      </c>
      <c r="R64" s="2">
        <f>R9*'Output-Calculation-sheet'!R53/10^9</f>
        <v>0.35103822114155669</v>
      </c>
      <c r="S64" s="2">
        <f>S9*'Output-Calculation-sheet'!S53/10^9</f>
        <v>0.33484806022599456</v>
      </c>
      <c r="T64" s="2">
        <f>T9*'Output-Calculation-sheet'!T53/10^9</f>
        <v>0.1088006955723934</v>
      </c>
      <c r="U64" s="2">
        <f>U9*'Output-Calculation-sheet'!U53/10^9</f>
        <v>0.1065219784760589</v>
      </c>
      <c r="V64" s="2">
        <f>V9*'Output-Calculation-sheet'!V53/10^9</f>
        <v>9.0342810196803805E-2</v>
      </c>
      <c r="W64" s="2">
        <f>W9*'Output-Calculation-sheet'!W53/10^9</f>
        <v>4.6828037025732683E-2</v>
      </c>
      <c r="X64" s="2">
        <f>X9*'Output-Calculation-sheet'!X53/10^9</f>
        <v>8.3985116228404613E-2</v>
      </c>
      <c r="Y64" s="2">
        <f>Y9*'Output-Calculation-sheet'!Y53/10^9</f>
        <v>4.2695346009887898E-2</v>
      </c>
      <c r="AA64" s="2">
        <f t="shared" si="4"/>
        <v>18.95851250335258</v>
      </c>
    </row>
    <row r="65" spans="1:27" x14ac:dyDescent="0.25">
      <c r="A65" s="2">
        <v>2033</v>
      </c>
      <c r="B65" s="2">
        <f>B10*'Output-Calculation-sheet'!B54/10^9</f>
        <v>5.3017370864924409</v>
      </c>
      <c r="C65" s="2">
        <f>C10*'Output-Calculation-sheet'!C54/10^9</f>
        <v>3.2580930700816473</v>
      </c>
      <c r="D65" s="2">
        <f>D10*'Output-Calculation-sheet'!D54/10^9</f>
        <v>1.1500192243194385</v>
      </c>
      <c r="E65" s="2">
        <f>E10*'Output-Calculation-sheet'!E54/10^9</f>
        <v>1.3768623671419193</v>
      </c>
      <c r="F65" s="2">
        <f>F10*'Output-Calculation-sheet'!F54/10^9</f>
        <v>0.53466132452742465</v>
      </c>
      <c r="G65" s="2">
        <f>G10*'Output-Calculation-sheet'!G54/10^9</f>
        <v>0.37725384467767326</v>
      </c>
      <c r="H65" s="2">
        <f>H10*'Output-Calculation-sheet'!H54/10^9</f>
        <v>0.9766375456280616</v>
      </c>
      <c r="I65" s="2">
        <f>I10*'Output-Calculation-sheet'!I54/10^9</f>
        <v>0.36989981205060829</v>
      </c>
      <c r="J65" s="2">
        <f>J10*'Output-Calculation-sheet'!J54/10^9</f>
        <v>0.38400062080656883</v>
      </c>
      <c r="K65" s="2">
        <f>K10*'Output-Calculation-sheet'!K54/10^9</f>
        <v>0.46191847190899926</v>
      </c>
      <c r="L65" s="2">
        <f>L10*'Output-Calculation-sheet'!L54/10^9</f>
        <v>0.47771546860910569</v>
      </c>
      <c r="M65" s="2">
        <f>M10*'Output-Calculation-sheet'!M54/10^9</f>
        <v>0.72308431163387799</v>
      </c>
      <c r="N65" s="2">
        <f>N10*'Output-Calculation-sheet'!N54/10^9</f>
        <v>0.63099436860278202</v>
      </c>
      <c r="O65" s="2">
        <f>O10*'Output-Calculation-sheet'!O54/10^9</f>
        <v>0.68190925149943837</v>
      </c>
      <c r="P65" s="2">
        <f>P10*'Output-Calculation-sheet'!P54/10^9</f>
        <v>0.41510901734374861</v>
      </c>
      <c r="Q65" s="2">
        <f>Q10*'Output-Calculation-sheet'!Q54/10^9</f>
        <v>0.45313829898491298</v>
      </c>
      <c r="R65" s="2">
        <f>R10*'Output-Calculation-sheet'!R54/10^9</f>
        <v>0.34648419831905297</v>
      </c>
      <c r="S65" s="2">
        <f>S10*'Output-Calculation-sheet'!S54/10^9</f>
        <v>0.33040124183624564</v>
      </c>
      <c r="T65" s="2">
        <f>T10*'Output-Calculation-sheet'!T54/10^9</f>
        <v>0.10737677252256525</v>
      </c>
      <c r="U65" s="2">
        <f>U10*'Output-Calculation-sheet'!U54/10^9</f>
        <v>0.10554885756174121</v>
      </c>
      <c r="V65" s="2">
        <f>V10*'Output-Calculation-sheet'!V54/10^9</f>
        <v>8.9066310187125838E-2</v>
      </c>
      <c r="W65" s="2">
        <f>W10*'Output-Calculation-sheet'!W54/10^9</f>
        <v>4.6440575610171952E-2</v>
      </c>
      <c r="X65" s="2">
        <f>X10*'Output-Calculation-sheet'!X54/10^9</f>
        <v>8.3298272731402292E-2</v>
      </c>
      <c r="Y65" s="2">
        <f>Y10*'Output-Calculation-sheet'!Y54/10^9</f>
        <v>4.2392369636026925E-2</v>
      </c>
      <c r="AA65" s="2">
        <f t="shared" si="4"/>
        <v>18.724042682712977</v>
      </c>
    </row>
    <row r="66" spans="1:27" x14ac:dyDescent="0.25">
      <c r="A66" s="2">
        <v>2034</v>
      </c>
      <c r="B66" s="2">
        <f>B11*'Output-Calculation-sheet'!B55/10^9</f>
        <v>5.4629720561713011</v>
      </c>
      <c r="C66" s="2">
        <f>C11*'Output-Calculation-sheet'!C55/10^9</f>
        <v>3.5097003295226723</v>
      </c>
      <c r="D66" s="2">
        <f>D11*'Output-Calculation-sheet'!D55/10^9</f>
        <v>1.1430177891091766</v>
      </c>
      <c r="E66" s="2">
        <f>E11*'Output-Calculation-sheet'!E55/10^9</f>
        <v>1.3841111979403122</v>
      </c>
      <c r="F66" s="2">
        <f>F11*'Output-Calculation-sheet'!F55/10^9</f>
        <v>0.53193640318289759</v>
      </c>
      <c r="G66" s="2">
        <f>G11*'Output-Calculation-sheet'!G55/10^9</f>
        <v>0.38024117849566441</v>
      </c>
      <c r="H66" s="2">
        <f>H11*'Output-Calculation-sheet'!H55/10^9</f>
        <v>0.97146063693935092</v>
      </c>
      <c r="I66" s="2">
        <f>I11*'Output-Calculation-sheet'!I55/10^9</f>
        <v>0.37181437188482869</v>
      </c>
      <c r="J66" s="2">
        <f>J11*'Output-Calculation-sheet'!J55/10^9</f>
        <v>0.3823390491787641</v>
      </c>
      <c r="K66" s="2">
        <f>K11*'Output-Calculation-sheet'!K55/10^9</f>
        <v>0.45730816917499212</v>
      </c>
      <c r="L66" s="2">
        <f>L11*'Output-Calculation-sheet'!L55/10^9</f>
        <v>0.48432092724094195</v>
      </c>
      <c r="M66" s="2">
        <f>M11*'Output-Calculation-sheet'!M55/10^9</f>
        <v>0.70422389672476526</v>
      </c>
      <c r="N66" s="2">
        <f>N11*'Output-Calculation-sheet'!N55/10^9</f>
        <v>0.61530101972535878</v>
      </c>
      <c r="O66" s="2">
        <f>O11*'Output-Calculation-sheet'!O55/10^9</f>
        <v>0.692484142842683</v>
      </c>
      <c r="P66" s="2">
        <f>P11*'Output-Calculation-sheet'!P55/10^9</f>
        <v>0.42299622480579968</v>
      </c>
      <c r="Q66" s="2">
        <f>Q11*'Output-Calculation-sheet'!Q55/10^9</f>
        <v>0.46024278797679957</v>
      </c>
      <c r="R66" s="2">
        <f>R11*'Output-Calculation-sheet'!R55/10^9</f>
        <v>0.34259919888048412</v>
      </c>
      <c r="S66" s="2">
        <f>S11*'Output-Calculation-sheet'!S55/10^9</f>
        <v>0.33682114250245671</v>
      </c>
      <c r="T66" s="2">
        <f>T11*'Output-Calculation-sheet'!T55/10^9</f>
        <v>0.10737820965781038</v>
      </c>
      <c r="U66" s="2">
        <f>U11*'Output-Calculation-sheet'!U55/10^9</f>
        <v>0.10905594402471981</v>
      </c>
      <c r="V66" s="2">
        <f>V11*'Output-Calculation-sheet'!V55/10^9</f>
        <v>0.10186338040450081</v>
      </c>
      <c r="W66" s="2">
        <f>W11*'Output-Calculation-sheet'!W55/10^9</f>
        <v>4.6123532107944613E-2</v>
      </c>
      <c r="X66" s="2">
        <f>X11*'Output-Calculation-sheet'!X55/10^9</f>
        <v>8.2306706063910051E-2</v>
      </c>
      <c r="Y66" s="2">
        <f>Y11*'Output-Calculation-sheet'!Y55/10^9</f>
        <v>4.5259631683517383E-2</v>
      </c>
      <c r="AA66" s="2">
        <f t="shared" si="4"/>
        <v>19.14587792624166</v>
      </c>
    </row>
    <row r="67" spans="1:27" x14ac:dyDescent="0.25">
      <c r="A67" s="2">
        <v>2035</v>
      </c>
      <c r="B67" s="2">
        <f>B12*'Output-Calculation-sheet'!B56/10^9</f>
        <v>5.6728948148154341</v>
      </c>
      <c r="C67" s="2">
        <f>C12*'Output-Calculation-sheet'!C56/10^9</f>
        <v>3.5628693081323046</v>
      </c>
      <c r="D67" s="2">
        <f>D12*'Output-Calculation-sheet'!D56/10^9</f>
        <v>1.180326966205308</v>
      </c>
      <c r="E67" s="2">
        <f>E12*'Output-Calculation-sheet'!E56/10^9</f>
        <v>1.6025021735461979</v>
      </c>
      <c r="F67" s="2">
        <f>F12*'Output-Calculation-sheet'!F56/10^9</f>
        <v>0.58531997005816183</v>
      </c>
      <c r="G67" s="2">
        <f>G12*'Output-Calculation-sheet'!G56/10^9</f>
        <v>0.41002236445781376</v>
      </c>
      <c r="H67" s="2">
        <f>H12*'Output-Calculation-sheet'!H56/10^9</f>
        <v>0.99045282203743057</v>
      </c>
      <c r="I67" s="2">
        <f>I12*'Output-Calculation-sheet'!I56/10^9</f>
        <v>0.39830165231405296</v>
      </c>
      <c r="J67" s="2">
        <f>J12*'Output-Calculation-sheet'!J56/10^9</f>
        <v>0.39431232285620021</v>
      </c>
      <c r="K67" s="2">
        <f>K12*'Output-Calculation-sheet'!K56/10^9</f>
        <v>0.47515061414550752</v>
      </c>
      <c r="L67" s="2">
        <f>L12*'Output-Calculation-sheet'!L56/10^9</f>
        <v>0.47732459178999542</v>
      </c>
      <c r="M67" s="2">
        <f>M12*'Output-Calculation-sheet'!M56/10^9</f>
        <v>0.72452941269416227</v>
      </c>
      <c r="N67" s="2">
        <f>N12*'Output-Calculation-sheet'!N56/10^9</f>
        <v>0.6223088975547052</v>
      </c>
      <c r="O67" s="2">
        <f>O12*'Output-Calculation-sheet'!O56/10^9</f>
        <v>0.69808852250529552</v>
      </c>
      <c r="P67" s="2">
        <f>P12*'Output-Calculation-sheet'!P56/10^9</f>
        <v>0.46021670814482901</v>
      </c>
      <c r="Q67" s="2">
        <f>Q12*'Output-Calculation-sheet'!Q56/10^9</f>
        <v>0.47369692629208593</v>
      </c>
      <c r="R67" s="2">
        <f>R12*'Output-Calculation-sheet'!R56/10^9</f>
        <v>0.36043214696231002</v>
      </c>
      <c r="S67" s="2">
        <f>S12*'Output-Calculation-sheet'!S56/10^9</f>
        <v>0.3434515540431915</v>
      </c>
      <c r="T67" s="2">
        <f>T12*'Output-Calculation-sheet'!T56/10^9</f>
        <v>0.10922565112094199</v>
      </c>
      <c r="U67" s="2">
        <f>U12*'Output-Calculation-sheet'!U56/10^9</f>
        <v>0.11421564776302408</v>
      </c>
      <c r="V67" s="2">
        <f>V12*'Output-Calculation-sheet'!V56/10^9</f>
        <v>8.7613685632017907E-2</v>
      </c>
      <c r="W67" s="2">
        <f>W12*'Output-Calculation-sheet'!W56/10^9</f>
        <v>5.2898378349679781E-2</v>
      </c>
      <c r="X67" s="2">
        <f>X12*'Output-Calculation-sheet'!X56/10^9</f>
        <v>8.3741033500565373E-2</v>
      </c>
      <c r="Y67" s="2">
        <f>Y12*'Output-Calculation-sheet'!Y56/10^9</f>
        <v>5.111799199212741E-2</v>
      </c>
      <c r="AA67" s="2">
        <f t="shared" si="4"/>
        <v>19.931014156913349</v>
      </c>
    </row>
    <row r="68" spans="1:27" x14ac:dyDescent="0.25">
      <c r="B68" s="2">
        <f>SUM(B60:B67)</f>
        <v>40.138986944111771</v>
      </c>
      <c r="C68" s="2">
        <f t="shared" ref="C68:Y68" si="5">SUM(C60:C67)</f>
        <v>24.87329871786887</v>
      </c>
      <c r="D68" s="2">
        <f t="shared" si="5"/>
        <v>8.6079799075585726</v>
      </c>
      <c r="E68" s="2">
        <f t="shared" si="5"/>
        <v>10.502682756843928</v>
      </c>
      <c r="F68" s="2">
        <f t="shared" si="5"/>
        <v>4.0359770818360783</v>
      </c>
      <c r="G68" s="2">
        <f t="shared" si="5"/>
        <v>2.8491930981907347</v>
      </c>
      <c r="H68" s="2">
        <f t="shared" si="5"/>
        <v>7.4207642265783367</v>
      </c>
      <c r="I68" s="2">
        <f t="shared" si="5"/>
        <v>2.7873179115690072</v>
      </c>
      <c r="J68" s="2">
        <f t="shared" si="5"/>
        <v>2.8786966609068805</v>
      </c>
      <c r="K68" s="2">
        <f t="shared" si="5"/>
        <v>3.4724049438807505</v>
      </c>
      <c r="L68" s="2">
        <f t="shared" si="5"/>
        <v>3.6142043995013147</v>
      </c>
      <c r="M68" s="2">
        <f t="shared" si="5"/>
        <v>5.6236914659376227</v>
      </c>
      <c r="N68" s="2">
        <f t="shared" si="5"/>
        <v>4.803026892038198</v>
      </c>
      <c r="O68" s="2">
        <f t="shared" si="5"/>
        <v>5.1163760900496698</v>
      </c>
      <c r="P68" s="2">
        <f t="shared" si="5"/>
        <v>3.1576940122781703</v>
      </c>
      <c r="Q68" s="2">
        <f t="shared" si="5"/>
        <v>3.4076703975694023</v>
      </c>
      <c r="R68" s="2">
        <f t="shared" si="5"/>
        <v>2.622574782196502</v>
      </c>
      <c r="S68" s="2">
        <f t="shared" si="5"/>
        <v>2.494377863726128</v>
      </c>
      <c r="T68" s="2">
        <f t="shared" si="5"/>
        <v>0.81128693154095566</v>
      </c>
      <c r="U68" s="2">
        <f t="shared" si="5"/>
        <v>0.80017433318089148</v>
      </c>
      <c r="V68" s="2">
        <f t="shared" si="5"/>
        <v>0.68517393177229136</v>
      </c>
      <c r="W68" s="2">
        <f t="shared" si="5"/>
        <v>0.35243877551435487</v>
      </c>
      <c r="X68" s="2">
        <f t="shared" si="5"/>
        <v>0.63277782750716371</v>
      </c>
      <c r="Y68" s="2">
        <f t="shared" si="5"/>
        <v>0.32705727462446299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127.58918134136159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226.15201157686107</v>
      </c>
      <c r="S71" s="2">
        <f>S5/'Output-Calculation-sheet'!S4*'Output-Calculation-sheet'!S58</f>
        <v>0</v>
      </c>
      <c r="T71" s="2">
        <f>T5/'Output-Calculation-sheet'!T4*'Output-Calculation-sheet'!T58</f>
        <v>72.859756880802479</v>
      </c>
      <c r="U71" s="2">
        <f>U5/'Output-Calculation-sheet'!U4*'Output-Calculation-sheet'!U58</f>
        <v>0</v>
      </c>
      <c r="V71" s="2">
        <f>V5/'Output-Calculation-sheet'!V4*'Output-Calculation-sheet'!V58</f>
        <v>65.564670939128632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1.3265536068073576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224.65244685323233</v>
      </c>
      <c r="L72" s="2">
        <f>L6/'Output-Calculation-sheet'!L5*'Output-Calculation-sheet'!L59</f>
        <v>221.6267754789057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335.21597338356418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117.39840662202793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3.3160196896770411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432.03333996815604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364.92572010748955</v>
      </c>
      <c r="L73" s="2">
        <f>L7/'Output-Calculation-sheet'!L6*'Output-Calculation-sheet'!L60</f>
        <v>319.87459881802965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237.58856555338343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464.58640133535641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156.7813393473574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114.16472693854665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5.9097517415539222</v>
      </c>
    </row>
    <row r="74" spans="1:27" x14ac:dyDescent="0.25">
      <c r="A74" s="2">
        <v>2031</v>
      </c>
      <c r="B74" s="2">
        <f>B8/'Output-Calculation-sheet'!B7*'Output-Calculation-sheet'!B61</f>
        <v>345.62064855754318</v>
      </c>
      <c r="C74" s="2">
        <f>C8/'Output-Calculation-sheet'!C7*'Output-Calculation-sheet'!C61</f>
        <v>0</v>
      </c>
      <c r="D74" s="2">
        <f>D8/'Output-Calculation-sheet'!D7*'Output-Calculation-sheet'!D61</f>
        <v>528.21953865703483</v>
      </c>
      <c r="E74" s="2">
        <f>E8/'Output-Calculation-sheet'!E7*'Output-Calculation-sheet'!E61</f>
        <v>389.13533639186255</v>
      </c>
      <c r="F74" s="2">
        <f>F8/'Output-Calculation-sheet'!F7*'Output-Calculation-sheet'!F61</f>
        <v>0</v>
      </c>
      <c r="G74" s="2">
        <f>G8/'Output-Calculation-sheet'!G7*'Output-Calculation-sheet'!G61</f>
        <v>179.63570445376138</v>
      </c>
      <c r="H74" s="2">
        <f>H8/'Output-Calculation-sheet'!H7*'Output-Calculation-sheet'!H61</f>
        <v>838.00228292141821</v>
      </c>
      <c r="I74" s="2">
        <f>I8/'Output-Calculation-sheet'!I7*'Output-Calculation-sheet'!I61</f>
        <v>67.853747130636734</v>
      </c>
      <c r="J74" s="2">
        <f>J8/'Output-Calculation-sheet'!J7*'Output-Calculation-sheet'!J61</f>
        <v>259.80527756184756</v>
      </c>
      <c r="K74" s="2">
        <f>K8/'Output-Calculation-sheet'!K7*'Output-Calculation-sheet'!K61</f>
        <v>435.54294939603818</v>
      </c>
      <c r="L74" s="2">
        <f>L8/'Output-Calculation-sheet'!L7*'Output-Calculation-sheet'!L61</f>
        <v>373.42613296177001</v>
      </c>
      <c r="M74" s="2">
        <f>M8/'Output-Calculation-sheet'!M7*'Output-Calculation-sheet'!M61</f>
        <v>790.72817402501641</v>
      </c>
      <c r="N74" s="2">
        <f>N8/'Output-Calculation-sheet'!N7*'Output-Calculation-sheet'!N61</f>
        <v>1066.4911888920535</v>
      </c>
      <c r="O74" s="2">
        <f>O8/'Output-Calculation-sheet'!O7*'Output-Calculation-sheet'!O61</f>
        <v>0</v>
      </c>
      <c r="P74" s="2">
        <f>P8/'Output-Calculation-sheet'!P7*'Output-Calculation-sheet'!P61</f>
        <v>301.19813495876264</v>
      </c>
      <c r="Q74" s="2">
        <f>Q8/'Output-Calculation-sheet'!Q7*'Output-Calculation-sheet'!Q61</f>
        <v>81.703878461382288</v>
      </c>
      <c r="R74" s="2">
        <f>R8/'Output-Calculation-sheet'!R7*'Output-Calculation-sheet'!R61</f>
        <v>521.77345669649424</v>
      </c>
      <c r="S74" s="2">
        <f>S8/'Output-Calculation-sheet'!S7*'Output-Calculation-sheet'!S61</f>
        <v>92.682326819652616</v>
      </c>
      <c r="T74" s="2">
        <f>T8/'Output-Calculation-sheet'!T7*'Output-Calculation-sheet'!T61</f>
        <v>176.03732914792911</v>
      </c>
      <c r="U74" s="2">
        <f>U8/'Output-Calculation-sheet'!U7*'Output-Calculation-sheet'!U61</f>
        <v>69.037126735584167</v>
      </c>
      <c r="V74" s="2">
        <f>V8/'Output-Calculation-sheet'!V7*'Output-Calculation-sheet'!V61</f>
        <v>123.25250620118969</v>
      </c>
      <c r="W74" s="2">
        <f>W8/'Output-Calculation-sheet'!W7*'Output-Calculation-sheet'!W61</f>
        <v>3.3833217824478985</v>
      </c>
      <c r="X74" s="2">
        <f>X8/'Output-Calculation-sheet'!X7*'Output-Calculation-sheet'!X61</f>
        <v>1.0736713124376538</v>
      </c>
      <c r="Y74" s="2">
        <f>Y8/'Output-Calculation-sheet'!Y7*'Output-Calculation-sheet'!Y61</f>
        <v>0</v>
      </c>
      <c r="AA74" s="2">
        <f t="shared" si="6"/>
        <v>6.644602733064862</v>
      </c>
    </row>
    <row r="75" spans="1:27" x14ac:dyDescent="0.25">
      <c r="A75" s="2">
        <v>2032</v>
      </c>
      <c r="B75" s="2">
        <f>B9/'Output-Calculation-sheet'!B8*'Output-Calculation-sheet'!B62</f>
        <v>801.92131752841055</v>
      </c>
      <c r="C75" s="2">
        <f>C9/'Output-Calculation-sheet'!C8*'Output-Calculation-sheet'!C62</f>
        <v>0</v>
      </c>
      <c r="D75" s="2">
        <f>D9/'Output-Calculation-sheet'!D8*'Output-Calculation-sheet'!D62</f>
        <v>643.86258904763201</v>
      </c>
      <c r="E75" s="2">
        <f>E9/'Output-Calculation-sheet'!E8*'Output-Calculation-sheet'!E62</f>
        <v>445.81007688346494</v>
      </c>
      <c r="F75" s="2">
        <f>F9/'Output-Calculation-sheet'!F8*'Output-Calculation-sheet'!F62</f>
        <v>0</v>
      </c>
      <c r="G75" s="2">
        <f>G9/'Output-Calculation-sheet'!G8*'Output-Calculation-sheet'!G62</f>
        <v>209.99422580675417</v>
      </c>
      <c r="H75" s="2">
        <f>H9/'Output-Calculation-sheet'!H8*'Output-Calculation-sheet'!H62</f>
        <v>1473.6054089139238</v>
      </c>
      <c r="I75" s="2">
        <f>I9/'Output-Calculation-sheet'!I8*'Output-Calculation-sheet'!I62</f>
        <v>86.477488924539287</v>
      </c>
      <c r="J75" s="2">
        <f>J9/'Output-Calculation-sheet'!J8*'Output-Calculation-sheet'!J62</f>
        <v>293.7174457279271</v>
      </c>
      <c r="K75" s="2">
        <f>K9/'Output-Calculation-sheet'!K8*'Output-Calculation-sheet'!K62</f>
        <v>456.2633824709186</v>
      </c>
      <c r="L75" s="2">
        <f>L9/'Output-Calculation-sheet'!L8*'Output-Calculation-sheet'!L62</f>
        <v>395.17187286973223</v>
      </c>
      <c r="M75" s="2">
        <f>M9/'Output-Calculation-sheet'!M8*'Output-Calculation-sheet'!M62</f>
        <v>1914.9086700461139</v>
      </c>
      <c r="N75" s="2">
        <f>N9/'Output-Calculation-sheet'!N8*'Output-Calculation-sheet'!N62</f>
        <v>1237.3645707240457</v>
      </c>
      <c r="O75" s="2">
        <f>O9/'Output-Calculation-sheet'!O8*'Output-Calculation-sheet'!O62</f>
        <v>0</v>
      </c>
      <c r="P75" s="2">
        <f>P9/'Output-Calculation-sheet'!P8*'Output-Calculation-sheet'!P62</f>
        <v>341.18711729851185</v>
      </c>
      <c r="Q75" s="2">
        <f>Q9/'Output-Calculation-sheet'!Q8*'Output-Calculation-sheet'!Q62</f>
        <v>121.88909926756688</v>
      </c>
      <c r="R75" s="2">
        <f>R9/'Output-Calculation-sheet'!R8*'Output-Calculation-sheet'!R62</f>
        <v>542.89740881671241</v>
      </c>
      <c r="S75" s="2">
        <f>S9/'Output-Calculation-sheet'!S8*'Output-Calculation-sheet'!S62</f>
        <v>157.77274222484499</v>
      </c>
      <c r="T75" s="2">
        <f>T9/'Output-Calculation-sheet'!T8*'Output-Calculation-sheet'!T62</f>
        <v>182.4413887488995</v>
      </c>
      <c r="U75" s="2">
        <f>U9/'Output-Calculation-sheet'!U8*'Output-Calculation-sheet'!U62</f>
        <v>83.902938445142794</v>
      </c>
      <c r="V75" s="2">
        <f>V9/'Output-Calculation-sheet'!V8*'Output-Calculation-sheet'!V62</f>
        <v>126.85483930906548</v>
      </c>
      <c r="W75" s="2">
        <f>W9/'Output-Calculation-sheet'!W8*'Output-Calculation-sheet'!W62</f>
        <v>6.8315077122252958</v>
      </c>
      <c r="X75" s="2">
        <f>X9/'Output-Calculation-sheet'!X8*'Output-Calculation-sheet'!X62</f>
        <v>13.33504200883052</v>
      </c>
      <c r="Y75" s="2">
        <f>Y9/'Output-Calculation-sheet'!Y8*'Output-Calculation-sheet'!Y62</f>
        <v>0</v>
      </c>
      <c r="AA75" s="2">
        <f t="shared" si="6"/>
        <v>9.5362091327752605</v>
      </c>
    </row>
    <row r="76" spans="1:27" x14ac:dyDescent="0.25">
      <c r="A76" s="2">
        <v>2033</v>
      </c>
      <c r="B76" s="2">
        <f>B10/'Output-Calculation-sheet'!B9*'Output-Calculation-sheet'!B63</f>
        <v>1415.2284590010263</v>
      </c>
      <c r="C76" s="2">
        <f>C10/'Output-Calculation-sheet'!C9*'Output-Calculation-sheet'!C63</f>
        <v>0</v>
      </c>
      <c r="D76" s="2">
        <f>D10/'Output-Calculation-sheet'!D9*'Output-Calculation-sheet'!D63</f>
        <v>754.42769352853929</v>
      </c>
      <c r="E76" s="2">
        <f>E10/'Output-Calculation-sheet'!E9*'Output-Calculation-sheet'!E63</f>
        <v>552.73904461001803</v>
      </c>
      <c r="F76" s="2">
        <f>F10/'Output-Calculation-sheet'!F9*'Output-Calculation-sheet'!F63</f>
        <v>0</v>
      </c>
      <c r="G76" s="2">
        <f>G10/'Output-Calculation-sheet'!G9*'Output-Calculation-sheet'!G63</f>
        <v>251.90150795389272</v>
      </c>
      <c r="H76" s="2">
        <f>H10/'Output-Calculation-sheet'!H9*'Output-Calculation-sheet'!H63</f>
        <v>2579.4308883661156</v>
      </c>
      <c r="I76" s="2">
        <f>I10/'Output-Calculation-sheet'!I9*'Output-Calculation-sheet'!I63</f>
        <v>121.42083439787186</v>
      </c>
      <c r="J76" s="2">
        <f>J10/'Output-Calculation-sheet'!J9*'Output-Calculation-sheet'!J63</f>
        <v>330.62853034652437</v>
      </c>
      <c r="K76" s="2">
        <f>K10/'Output-Calculation-sheet'!K9*'Output-Calculation-sheet'!K63</f>
        <v>487.65666869033805</v>
      </c>
      <c r="L76" s="2">
        <f>L10/'Output-Calculation-sheet'!L9*'Output-Calculation-sheet'!L63</f>
        <v>439.4171320535167</v>
      </c>
      <c r="M76" s="2">
        <f>M10/'Output-Calculation-sheet'!M9*'Output-Calculation-sheet'!M63</f>
        <v>1926.2028967212059</v>
      </c>
      <c r="N76" s="2">
        <f>N10/'Output-Calculation-sheet'!N9*'Output-Calculation-sheet'!N63</f>
        <v>1308.9071235316114</v>
      </c>
      <c r="O76" s="2">
        <f>O10/'Output-Calculation-sheet'!O9*'Output-Calculation-sheet'!O63</f>
        <v>0</v>
      </c>
      <c r="P76" s="2">
        <f>P10/'Output-Calculation-sheet'!P9*'Output-Calculation-sheet'!P63</f>
        <v>377.51990201481561</v>
      </c>
      <c r="Q76" s="2">
        <f>Q10/'Output-Calculation-sheet'!Q9*'Output-Calculation-sheet'!Q63</f>
        <v>167.54400851611021</v>
      </c>
      <c r="R76" s="2">
        <f>R10/'Output-Calculation-sheet'!R9*'Output-Calculation-sheet'!R63</f>
        <v>553.78852162747967</v>
      </c>
      <c r="S76" s="2">
        <f>S10/'Output-Calculation-sheet'!S9*'Output-Calculation-sheet'!S63</f>
        <v>234.12622041355903</v>
      </c>
      <c r="T76" s="2">
        <f>T10/'Output-Calculation-sheet'!T9*'Output-Calculation-sheet'!T63</f>
        <v>194.61062365590456</v>
      </c>
      <c r="U76" s="2">
        <f>U10/'Output-Calculation-sheet'!U9*'Output-Calculation-sheet'!U63</f>
        <v>94.74478682269725</v>
      </c>
      <c r="V76" s="2">
        <f>V10/'Output-Calculation-sheet'!V9*'Output-Calculation-sheet'!V63</f>
        <v>128.9061559793081</v>
      </c>
      <c r="W76" s="2">
        <f>W10/'Output-Calculation-sheet'!W9*'Output-Calculation-sheet'!W63</f>
        <v>8.6375839921024653</v>
      </c>
      <c r="X76" s="2">
        <f>X10/'Output-Calculation-sheet'!X9*'Output-Calculation-sheet'!X63</f>
        <v>51.515370336317517</v>
      </c>
      <c r="Y76" s="2">
        <f>Y10/'Output-Calculation-sheet'!Y9*'Output-Calculation-sheet'!Y63</f>
        <v>2.7754199821275454</v>
      </c>
      <c r="AA76" s="2">
        <f t="shared" si="6"/>
        <v>11.982129372541081</v>
      </c>
    </row>
    <row r="77" spans="1:27" x14ac:dyDescent="0.25">
      <c r="A77" s="2">
        <v>2034</v>
      </c>
      <c r="B77" s="2">
        <f>B11/'Output-Calculation-sheet'!B10*'Output-Calculation-sheet'!B64</f>
        <v>8675.1444425492246</v>
      </c>
      <c r="C77" s="2">
        <f>C11/'Output-Calculation-sheet'!C10*'Output-Calculation-sheet'!C64</f>
        <v>1302.8533907961917</v>
      </c>
      <c r="D77" s="2">
        <f>D11/'Output-Calculation-sheet'!D10*'Output-Calculation-sheet'!D64</f>
        <v>1114.6343780900465</v>
      </c>
      <c r="E77" s="2">
        <f>E11/'Output-Calculation-sheet'!E10*'Output-Calculation-sheet'!E64</f>
        <v>1374.4823775848351</v>
      </c>
      <c r="F77" s="2">
        <f>F11/'Output-Calculation-sheet'!F10*'Output-Calculation-sheet'!F64</f>
        <v>88.505821452238933</v>
      </c>
      <c r="G77" s="2">
        <f>G11/'Output-Calculation-sheet'!G10*'Output-Calculation-sheet'!G64</f>
        <v>555.32894860796125</v>
      </c>
      <c r="H77" s="2">
        <f>H11/'Output-Calculation-sheet'!H10*'Output-Calculation-sheet'!H64</f>
        <v>2959.3944421939582</v>
      </c>
      <c r="I77" s="2">
        <f>I11/'Output-Calculation-sheet'!I10*'Output-Calculation-sheet'!I64</f>
        <v>345.31266989354174</v>
      </c>
      <c r="J77" s="2">
        <f>J11/'Output-Calculation-sheet'!J10*'Output-Calculation-sheet'!J64</f>
        <v>242.30701637884292</v>
      </c>
      <c r="K77" s="2">
        <f>K11/'Output-Calculation-sheet'!K10*'Output-Calculation-sheet'!K64</f>
        <v>526.82688578200896</v>
      </c>
      <c r="L77" s="2">
        <f>L11/'Output-Calculation-sheet'!L10*'Output-Calculation-sheet'!L64</f>
        <v>221.13167403388286</v>
      </c>
      <c r="M77" s="2">
        <f>M11/'Output-Calculation-sheet'!M10*'Output-Calculation-sheet'!M64</f>
        <v>2097.6618239819459</v>
      </c>
      <c r="N77" s="2">
        <f>N11/'Output-Calculation-sheet'!N10*'Output-Calculation-sheet'!N64</f>
        <v>1471.8147608873178</v>
      </c>
      <c r="O77" s="2">
        <f>O11/'Output-Calculation-sheet'!O10*'Output-Calculation-sheet'!O64</f>
        <v>70.301777946214074</v>
      </c>
      <c r="P77" s="2">
        <f>P11/'Output-Calculation-sheet'!P10*'Output-Calculation-sheet'!P64</f>
        <v>646.45047017964214</v>
      </c>
      <c r="Q77" s="2">
        <f>Q11/'Output-Calculation-sheet'!Q10*'Output-Calculation-sheet'!Q64</f>
        <v>460.97734133245791</v>
      </c>
      <c r="R77" s="2">
        <f>R11/'Output-Calculation-sheet'!R10*'Output-Calculation-sheet'!R64</f>
        <v>557.47330054211932</v>
      </c>
      <c r="S77" s="2">
        <f>S11/'Output-Calculation-sheet'!S10*'Output-Calculation-sheet'!S64</f>
        <v>690.44715592482623</v>
      </c>
      <c r="T77" s="2">
        <f>T11/'Output-Calculation-sheet'!T10*'Output-Calculation-sheet'!T64</f>
        <v>153.59380748726477</v>
      </c>
      <c r="U77" s="2">
        <f>U11/'Output-Calculation-sheet'!U10*'Output-Calculation-sheet'!U64</f>
        <v>163.97853818199334</v>
      </c>
      <c r="V77" s="2">
        <f>V11/'Output-Calculation-sheet'!V10*'Output-Calculation-sheet'!V64</f>
        <v>79.571843884387405</v>
      </c>
      <c r="W77" s="2">
        <f>W11/'Output-Calculation-sheet'!W10*'Output-Calculation-sheet'!W64</f>
        <v>17.464770844541995</v>
      </c>
      <c r="X77" s="2">
        <f>X11/'Output-Calculation-sheet'!X10*'Output-Calculation-sheet'!X64</f>
        <v>86.625291974466592</v>
      </c>
      <c r="Y77" s="2">
        <f>Y11/'Output-Calculation-sheet'!Y10*'Output-Calculation-sheet'!Y64</f>
        <v>50.984052200398189</v>
      </c>
      <c r="AA77" s="2">
        <f t="shared" si="6"/>
        <v>23.953266982730305</v>
      </c>
    </row>
    <row r="78" spans="1:27" x14ac:dyDescent="0.25">
      <c r="A78" s="2">
        <v>2035</v>
      </c>
      <c r="B78" s="2">
        <f>B12/'Output-Calculation-sheet'!B11*'Output-Calculation-sheet'!B65</f>
        <v>9315.73694798213</v>
      </c>
      <c r="C78" s="2">
        <f>C12/'Output-Calculation-sheet'!C11*'Output-Calculation-sheet'!C65</f>
        <v>3061.3826374718465</v>
      </c>
      <c r="D78" s="2">
        <f>D12/'Output-Calculation-sheet'!D11*'Output-Calculation-sheet'!D65</f>
        <v>1250.9615298292779</v>
      </c>
      <c r="E78" s="2">
        <f>E12/'Output-Calculation-sheet'!E11*'Output-Calculation-sheet'!E65</f>
        <v>2176.9525595578111</v>
      </c>
      <c r="F78" s="2">
        <f>F12/'Output-Calculation-sheet'!F11*'Output-Calculation-sheet'!F65</f>
        <v>281.10085407876591</v>
      </c>
      <c r="G78" s="2">
        <f>G12/'Output-Calculation-sheet'!G11*'Output-Calculation-sheet'!G65</f>
        <v>548.05928465699708</v>
      </c>
      <c r="H78" s="2">
        <f>H12/'Output-Calculation-sheet'!H11*'Output-Calculation-sheet'!H65</f>
        <v>2965.3621555491727</v>
      </c>
      <c r="I78" s="2">
        <f>I12/'Output-Calculation-sheet'!I11*'Output-Calculation-sheet'!I65</f>
        <v>364.38236778378626</v>
      </c>
      <c r="J78" s="2">
        <f>J12/'Output-Calculation-sheet'!J11*'Output-Calculation-sheet'!J65</f>
        <v>530.76580227580143</v>
      </c>
      <c r="K78" s="2">
        <f>K12/'Output-Calculation-sheet'!K11*'Output-Calculation-sheet'!K65</f>
        <v>652.63948526039792</v>
      </c>
      <c r="L78" s="2">
        <f>L12/'Output-Calculation-sheet'!L11*'Output-Calculation-sheet'!L65</f>
        <v>557.50012706529822</v>
      </c>
      <c r="M78" s="2">
        <f>M12/'Output-Calculation-sheet'!M11*'Output-Calculation-sheet'!M65</f>
        <v>2165.3961987518319</v>
      </c>
      <c r="N78" s="2">
        <f>N12/'Output-Calculation-sheet'!N11*'Output-Calculation-sheet'!N65</f>
        <v>1559.9601924380138</v>
      </c>
      <c r="O78" s="2">
        <f>O12/'Output-Calculation-sheet'!O11*'Output-Calculation-sheet'!O65</f>
        <v>7.3103178051608317</v>
      </c>
      <c r="P78" s="2">
        <f>P12/'Output-Calculation-sheet'!P11*'Output-Calculation-sheet'!P65</f>
        <v>753.26032639819653</v>
      </c>
      <c r="Q78" s="2">
        <f>Q12/'Output-Calculation-sheet'!Q11*'Output-Calculation-sheet'!Q65</f>
        <v>506.93172609038498</v>
      </c>
      <c r="R78" s="2">
        <f>R12/'Output-Calculation-sheet'!R11*'Output-Calculation-sheet'!R65</f>
        <v>701.66317034059341</v>
      </c>
      <c r="S78" s="2">
        <f>S12/'Output-Calculation-sheet'!S11*'Output-Calculation-sheet'!S65</f>
        <v>737.3739437336618</v>
      </c>
      <c r="T78" s="2">
        <f>T12/'Output-Calculation-sheet'!T11*'Output-Calculation-sheet'!T65</f>
        <v>242.06443627981199</v>
      </c>
      <c r="U78" s="2">
        <f>U12/'Output-Calculation-sheet'!U11*'Output-Calculation-sheet'!U65</f>
        <v>165.61570447276949</v>
      </c>
      <c r="V78" s="2">
        <f>V12/'Output-Calculation-sheet'!V11*'Output-Calculation-sheet'!V65</f>
        <v>136.52664250034445</v>
      </c>
      <c r="W78" s="2">
        <f>W12/'Output-Calculation-sheet'!W11*'Output-Calculation-sheet'!W65</f>
        <v>64.558576990076645</v>
      </c>
      <c r="X78" s="2">
        <f>X12/'Output-Calculation-sheet'!X11*'Output-Calculation-sheet'!X65</f>
        <v>17.797062858933302</v>
      </c>
      <c r="Y78" s="2">
        <f>Y12/'Output-Calculation-sheet'!Y11*'Output-Calculation-sheet'!Y65</f>
        <v>60.415300251042083</v>
      </c>
      <c r="AA78" s="2">
        <f t="shared" si="6"/>
        <v>28.823717350422108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14.517308682292482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1.0947446884249772</v>
      </c>
      <c r="H88" s="2">
        <f>H11/'Output-Calculation-sheet'!H10*'Output-Calculation-sheet'!H73</f>
        <v>7.4236150424034317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3.1419490674731483</v>
      </c>
      <c r="R88" s="2">
        <f>R11/'Output-Calculation-sheet'!R10*'Output-Calculation-sheet'!R73</f>
        <v>0</v>
      </c>
      <c r="S88" s="2">
        <f>S11/'Output-Calculation-sheet'!S10*'Output-Calculation-sheet'!S73</f>
        <v>1.6445287092256098</v>
      </c>
      <c r="T88" s="2">
        <f>T11/'Output-Calculation-sheet'!T10*'Output-Calculation-sheet'!T73</f>
        <v>0</v>
      </c>
      <c r="U88" s="2">
        <f>U11/'Output-Calculation-sheet'!U10*'Output-Calculation-sheet'!U73</f>
        <v>1.0024706688943585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2.882461685871401E-2</v>
      </c>
    </row>
    <row r="89" spans="1:27" x14ac:dyDescent="0.25">
      <c r="A89" s="2">
        <v>2035</v>
      </c>
      <c r="B89" s="2">
        <f>B12/'Output-Calculation-sheet'!B11*'Output-Calculation-sheet'!B74</f>
        <v>203.2136999414914</v>
      </c>
      <c r="C89" s="2">
        <f>C12/'Output-Calculation-sheet'!C11*'Output-Calculation-sheet'!C74</f>
        <v>110.22848623452478</v>
      </c>
      <c r="D89" s="2">
        <f>D12/'Output-Calculation-sheet'!D11*'Output-Calculation-sheet'!D74</f>
        <v>18.308138368939282</v>
      </c>
      <c r="E89" s="2">
        <f>E12/'Output-Calculation-sheet'!E11*'Output-Calculation-sheet'!E74</f>
        <v>60.625431921971419</v>
      </c>
      <c r="F89" s="2">
        <f>F12/'Output-Calculation-sheet'!F11*'Output-Calculation-sheet'!F74</f>
        <v>18.302028392393119</v>
      </c>
      <c r="G89" s="2">
        <f>G12/'Output-Calculation-sheet'!G11*'Output-Calculation-sheet'!G74</f>
        <v>13.135086251361031</v>
      </c>
      <c r="H89" s="2">
        <f>H12/'Output-Calculation-sheet'!H11*'Output-Calculation-sheet'!H74</f>
        <v>45.595784755898414</v>
      </c>
      <c r="I89" s="2">
        <f>I12/'Output-Calculation-sheet'!I11*'Output-Calculation-sheet'!I74</f>
        <v>11.814198402664687</v>
      </c>
      <c r="J89" s="2">
        <f>J12/'Output-Calculation-sheet'!J11*'Output-Calculation-sheet'!J74</f>
        <v>5.846071460849851</v>
      </c>
      <c r="K89" s="2">
        <f>K12/'Output-Calculation-sheet'!K11*'Output-Calculation-sheet'!K74</f>
        <v>8.7086073614720458</v>
      </c>
      <c r="L89" s="2">
        <f>L12/'Output-Calculation-sheet'!L11*'Output-Calculation-sheet'!L74</f>
        <v>4.6164557805628483</v>
      </c>
      <c r="M89" s="2">
        <f>M12/'Output-Calculation-sheet'!M11*'Output-Calculation-sheet'!M74</f>
        <v>24.077979766946928</v>
      </c>
      <c r="N89" s="2">
        <f>N12/'Output-Calculation-sheet'!N11*'Output-Calculation-sheet'!N74</f>
        <v>12.190931440095689</v>
      </c>
      <c r="O89" s="2">
        <f>O12/'Output-Calculation-sheet'!O11*'Output-Calculation-sheet'!O74</f>
        <v>0.66919789501655369</v>
      </c>
      <c r="P89" s="2">
        <f>P12/'Output-Calculation-sheet'!P11*'Output-Calculation-sheet'!P74</f>
        <v>16.562175442938873</v>
      </c>
      <c r="Q89" s="2">
        <f>Q12/'Output-Calculation-sheet'!Q11*'Output-Calculation-sheet'!Q74</f>
        <v>13.822629050255346</v>
      </c>
      <c r="R89" s="2">
        <f>R12/'Output-Calculation-sheet'!R11*'Output-Calculation-sheet'!R74</f>
        <v>7.4769501386946713</v>
      </c>
      <c r="S89" s="2">
        <f>S12/'Output-Calculation-sheet'!S11*'Output-Calculation-sheet'!S74</f>
        <v>10.687931269494639</v>
      </c>
      <c r="T89" s="2">
        <f>T12/'Output-Calculation-sheet'!T11*'Output-Calculation-sheet'!T74</f>
        <v>1.3830949440756273</v>
      </c>
      <c r="U89" s="2">
        <f>U12/'Output-Calculation-sheet'!U11*'Output-Calculation-sheet'!U74</f>
        <v>4.0093179836391162</v>
      </c>
      <c r="V89" s="2">
        <f>V12/'Output-Calculation-sheet'!V11*'Output-Calculation-sheet'!V74</f>
        <v>0.30915344152047647</v>
      </c>
      <c r="W89" s="2">
        <f>W12/'Output-Calculation-sheet'!W11*'Output-Calculation-sheet'!W74</f>
        <v>1.8739401585309718</v>
      </c>
      <c r="X89" s="2">
        <f>X12/'Output-Calculation-sheet'!X11*'Output-Calculation-sheet'!X74</f>
        <v>0.24012767805347501</v>
      </c>
      <c r="Y89" s="2">
        <f>Y12/'Output-Calculation-sheet'!Y11*'Output-Calculation-sheet'!Y74</f>
        <v>2.5490058278902881</v>
      </c>
      <c r="AA89" s="2">
        <f t="shared" si="7"/>
        <v>0.59624642390928151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6468280804.426857</v>
      </c>
      <c r="C93" s="2">
        <f>C5/'Output-Calculation-sheet'!C4*'Output-Calculation-sheet'!C76</f>
        <v>696449461.03899705</v>
      </c>
      <c r="D93" s="2">
        <f>D5/'Output-Calculation-sheet'!D4*'Output-Calculation-sheet'!D76</f>
        <v>2222250272.7195272</v>
      </c>
      <c r="E93" s="2">
        <f>E5/'Output-Calculation-sheet'!E4*'Output-Calculation-sheet'!E76</f>
        <v>5420013102.5177393</v>
      </c>
      <c r="F93" s="2">
        <f>F5/'Output-Calculation-sheet'!F4*'Output-Calculation-sheet'!F76</f>
        <v>2079852594.5518641</v>
      </c>
      <c r="G93" s="2">
        <f>G5/'Output-Calculation-sheet'!G4*'Output-Calculation-sheet'!G76</f>
        <v>1367227434.4384944</v>
      </c>
      <c r="H93" s="2">
        <f>H5/'Output-Calculation-sheet'!H4*'Output-Calculation-sheet'!H76</f>
        <v>543392594.61305165</v>
      </c>
      <c r="I93" s="2">
        <f>I5/'Output-Calculation-sheet'!I4*'Output-Calculation-sheet'!I76</f>
        <v>976222120.93396699</v>
      </c>
      <c r="J93" s="2">
        <f>J5/'Output-Calculation-sheet'!J4*'Output-Calculation-sheet'!J76</f>
        <v>739933390.27189016</v>
      </c>
      <c r="K93" s="2">
        <f>K5/'Output-Calculation-sheet'!K4*'Output-Calculation-sheet'!K76</f>
        <v>978361909.7401886</v>
      </c>
      <c r="L93" s="2">
        <f>L5/'Output-Calculation-sheet'!L4*'Output-Calculation-sheet'!L76</f>
        <v>801202273.69040048</v>
      </c>
      <c r="M93" s="2">
        <f>M5/'Output-Calculation-sheet'!M4*'Output-Calculation-sheet'!M76</f>
        <v>736815744.8556428</v>
      </c>
      <c r="N93" s="2">
        <f>N5/'Output-Calculation-sheet'!N4*'Output-Calculation-sheet'!N76</f>
        <v>510091600.75664139</v>
      </c>
      <c r="O93" s="2">
        <f>O5/'Output-Calculation-sheet'!O4*'Output-Calculation-sheet'!O76</f>
        <v>91608038.781838536</v>
      </c>
      <c r="P93" s="2">
        <f>P5/'Output-Calculation-sheet'!P4*'Output-Calculation-sheet'!P76</f>
        <v>1141337201.5075669</v>
      </c>
      <c r="Q93" s="2">
        <f>Q5/'Output-Calculation-sheet'!Q4*'Output-Calculation-sheet'!Q76</f>
        <v>519924326.2239446</v>
      </c>
      <c r="R93" s="2">
        <f>R5/'Output-Calculation-sheet'!R4*'Output-Calculation-sheet'!R76</f>
        <v>793943734.42013812</v>
      </c>
      <c r="S93" s="2">
        <f>S5/'Output-Calculation-sheet'!S4*'Output-Calculation-sheet'!S76</f>
        <v>305896407.95836294</v>
      </c>
      <c r="T93" s="2">
        <f>T5/'Output-Calculation-sheet'!T4*'Output-Calculation-sheet'!T76</f>
        <v>327411655.48904604</v>
      </c>
      <c r="U93" s="2">
        <f>U5/'Output-Calculation-sheet'!U4*'Output-Calculation-sheet'!U76</f>
        <v>193038055.94497949</v>
      </c>
      <c r="V93" s="2">
        <f>V5/'Output-Calculation-sheet'!V4*'Output-Calculation-sheet'!V76</f>
        <v>126291499.1854641</v>
      </c>
      <c r="W93" s="2">
        <f>W5/'Output-Calculation-sheet'!W4*'Output-Calculation-sheet'!W76</f>
        <v>326544958.78770542</v>
      </c>
      <c r="X93" s="2">
        <f>X5/'Output-Calculation-sheet'!X4*'Output-Calculation-sheet'!X76</f>
        <v>44612342.531533517</v>
      </c>
      <c r="Y93" s="2">
        <f>Y5/'Output-Calculation-sheet'!Y4*'Output-Calculation-sheet'!Y76</f>
        <v>161647551.90049013</v>
      </c>
      <c r="AA93" s="2">
        <f>SUM(B93:Y93)/10^9</f>
        <v>27.572349077286333</v>
      </c>
    </row>
    <row r="94" spans="1:27" x14ac:dyDescent="0.25">
      <c r="A94" s="2">
        <v>2029</v>
      </c>
      <c r="B94" s="2">
        <f>B6/'Output-Calculation-sheet'!B5*'Output-Calculation-sheet'!B77</f>
        <v>7669422750.8999004</v>
      </c>
      <c r="C94" s="2">
        <f>C6/'Output-Calculation-sheet'!C5*'Output-Calculation-sheet'!C77</f>
        <v>789924398.77722394</v>
      </c>
      <c r="D94" s="2">
        <f>D6/'Output-Calculation-sheet'!D5*'Output-Calculation-sheet'!D77</f>
        <v>2376261579.6927013</v>
      </c>
      <c r="E94" s="2">
        <f>E6/'Output-Calculation-sheet'!E5*'Output-Calculation-sheet'!E77</f>
        <v>6668197339.2815514</v>
      </c>
      <c r="F94" s="2">
        <f>F6/'Output-Calculation-sheet'!F5*'Output-Calculation-sheet'!F77</f>
        <v>2354979035.5527134</v>
      </c>
      <c r="G94" s="2">
        <f>G6/'Output-Calculation-sheet'!G5*'Output-Calculation-sheet'!G77</f>
        <v>1524449344.4487116</v>
      </c>
      <c r="H94" s="2">
        <f>H6/'Output-Calculation-sheet'!H5*'Output-Calculation-sheet'!H77</f>
        <v>664771809.00630581</v>
      </c>
      <c r="I94" s="2">
        <f>I6/'Output-Calculation-sheet'!I5*'Output-Calculation-sheet'!I77</f>
        <v>1073341112.7577524</v>
      </c>
      <c r="J94" s="2">
        <f>J6/'Output-Calculation-sheet'!J5*'Output-Calculation-sheet'!J77</f>
        <v>848946219.39684606</v>
      </c>
      <c r="K94" s="2">
        <f>K6/'Output-Calculation-sheet'!K5*'Output-Calculation-sheet'!K77</f>
        <v>1084897505.0617921</v>
      </c>
      <c r="L94" s="2">
        <f>L6/'Output-Calculation-sheet'!L5*'Output-Calculation-sheet'!L77</f>
        <v>938414627.16291678</v>
      </c>
      <c r="M94" s="2">
        <f>M6/'Output-Calculation-sheet'!M5*'Output-Calculation-sheet'!M77</f>
        <v>1221161259.5268242</v>
      </c>
      <c r="N94" s="2">
        <f>N6/'Output-Calculation-sheet'!N5*'Output-Calculation-sheet'!N77</f>
        <v>665353747.0934186</v>
      </c>
      <c r="O94" s="2">
        <f>O6/'Output-Calculation-sheet'!O5*'Output-Calculation-sheet'!O77</f>
        <v>104707680.89045906</v>
      </c>
      <c r="P94" s="2">
        <f>P6/'Output-Calculation-sheet'!P5*'Output-Calculation-sheet'!P77</f>
        <v>1406522965.7890286</v>
      </c>
      <c r="Q94" s="2">
        <f>Q6/'Output-Calculation-sheet'!Q5*'Output-Calculation-sheet'!Q77</f>
        <v>609919509.50642049</v>
      </c>
      <c r="R94" s="2">
        <f>R6/'Output-Calculation-sheet'!R5*'Output-Calculation-sheet'!R77</f>
        <v>946847252.97797525</v>
      </c>
      <c r="S94" s="2">
        <f>S6/'Output-Calculation-sheet'!S5*'Output-Calculation-sheet'!S77</f>
        <v>357703797.12341309</v>
      </c>
      <c r="T94" s="2">
        <f>T6/'Output-Calculation-sheet'!T5*'Output-Calculation-sheet'!T77</f>
        <v>370850339.55165058</v>
      </c>
      <c r="U94" s="2">
        <f>U6/'Output-Calculation-sheet'!U5*'Output-Calculation-sheet'!U77</f>
        <v>225065773.5107362</v>
      </c>
      <c r="V94" s="2">
        <f>V6/'Output-Calculation-sheet'!V5*'Output-Calculation-sheet'!V77</f>
        <v>141410063.65650854</v>
      </c>
      <c r="W94" s="2">
        <f>W6/'Output-Calculation-sheet'!W5*'Output-Calculation-sheet'!W77</f>
        <v>376830575.65778303</v>
      </c>
      <c r="X94" s="2">
        <f>X6/'Output-Calculation-sheet'!X5*'Output-Calculation-sheet'!X77</f>
        <v>57500650.574304156</v>
      </c>
      <c r="Y94" s="2">
        <f>Y6/'Output-Calculation-sheet'!Y5*'Output-Calculation-sheet'!Y77</f>
        <v>191388637.11050394</v>
      </c>
      <c r="AA94" s="2">
        <f t="shared" ref="AA94:AA100" si="8">SUM(B94:Y94)/10^9</f>
        <v>32.66886797500743</v>
      </c>
    </row>
    <row r="95" spans="1:27" x14ac:dyDescent="0.25">
      <c r="A95" s="2">
        <v>2030</v>
      </c>
      <c r="B95" s="2">
        <f>B7/'Output-Calculation-sheet'!B6*'Output-Calculation-sheet'!B78</f>
        <v>8346584081.0379057</v>
      </c>
      <c r="C95" s="2">
        <f>C7/'Output-Calculation-sheet'!C6*'Output-Calculation-sheet'!C78</f>
        <v>824677059.15602672</v>
      </c>
      <c r="D95" s="2">
        <f>D7/'Output-Calculation-sheet'!D6*'Output-Calculation-sheet'!D78</f>
        <v>2350889684.4565091</v>
      </c>
      <c r="E95" s="2">
        <f>E7/'Output-Calculation-sheet'!E6*'Output-Calculation-sheet'!E78</f>
        <v>7533575119.0808258</v>
      </c>
      <c r="F95" s="2">
        <f>F7/'Output-Calculation-sheet'!F6*'Output-Calculation-sheet'!F78</f>
        <v>2439183983.7584777</v>
      </c>
      <c r="G95" s="2">
        <f>G7/'Output-Calculation-sheet'!G6*'Output-Calculation-sheet'!G78</f>
        <v>1573567426.2590327</v>
      </c>
      <c r="H95" s="2">
        <f>H7/'Output-Calculation-sheet'!H6*'Output-Calculation-sheet'!H78</f>
        <v>851192129.82768095</v>
      </c>
      <c r="I95" s="2">
        <f>I7/'Output-Calculation-sheet'!I6*'Output-Calculation-sheet'!I78</f>
        <v>1082966249.1271925</v>
      </c>
      <c r="J95" s="2">
        <f>J7/'Output-Calculation-sheet'!J6*'Output-Calculation-sheet'!J78</f>
        <v>894072549.79478896</v>
      </c>
      <c r="K95" s="2">
        <f>K7/'Output-Calculation-sheet'!K6*'Output-Calculation-sheet'!K78</f>
        <v>1106267790.6791627</v>
      </c>
      <c r="L95" s="2">
        <f>L7/'Output-Calculation-sheet'!L6*'Output-Calculation-sheet'!L78</f>
        <v>1006519116.9200716</v>
      </c>
      <c r="M95" s="2">
        <f>M7/'Output-Calculation-sheet'!M6*'Output-Calculation-sheet'!M78</f>
        <v>1362203669.1679292</v>
      </c>
      <c r="N95" s="2">
        <f>N7/'Output-Calculation-sheet'!N6*'Output-Calculation-sheet'!N78</f>
        <v>827095560.6212815</v>
      </c>
      <c r="O95" s="2">
        <f>O7/'Output-Calculation-sheet'!O6*'Output-Calculation-sheet'!O78</f>
        <v>110404167.61576152</v>
      </c>
      <c r="P95" s="2">
        <f>P7/'Output-Calculation-sheet'!P6*'Output-Calculation-sheet'!P78</f>
        <v>1587659354.3142107</v>
      </c>
      <c r="Q95" s="2">
        <f>Q7/'Output-Calculation-sheet'!Q6*'Output-Calculation-sheet'!Q78</f>
        <v>669878205.04245389</v>
      </c>
      <c r="R95" s="2">
        <f>R7/'Output-Calculation-sheet'!R6*'Output-Calculation-sheet'!R78</f>
        <v>1037274791.0529257</v>
      </c>
      <c r="S95" s="2">
        <f>S7/'Output-Calculation-sheet'!S6*'Output-Calculation-sheet'!S78</f>
        <v>390530625.17846072</v>
      </c>
      <c r="T95" s="2">
        <f>T7/'Output-Calculation-sheet'!T6*'Output-Calculation-sheet'!T78</f>
        <v>383119331.97800183</v>
      </c>
      <c r="U95" s="2">
        <f>U7/'Output-Calculation-sheet'!U6*'Output-Calculation-sheet'!U78</f>
        <v>242620753.25797796</v>
      </c>
      <c r="V95" s="2">
        <f>V7/'Output-Calculation-sheet'!V6*'Output-Calculation-sheet'!V78</f>
        <v>145911975.77046177</v>
      </c>
      <c r="W95" s="2">
        <f>W7/'Output-Calculation-sheet'!W6*'Output-Calculation-sheet'!W78</f>
        <v>397151413.19232512</v>
      </c>
      <c r="X95" s="2">
        <f>X7/'Output-Calculation-sheet'!X6*'Output-Calculation-sheet'!X78</f>
        <v>80844300.517394885</v>
      </c>
      <c r="Y95" s="2">
        <f>Y7/'Output-Calculation-sheet'!Y6*'Output-Calculation-sheet'!Y78</f>
        <v>207651928.84204856</v>
      </c>
      <c r="AA95" s="2">
        <f t="shared" si="8"/>
        <v>35.451841266648906</v>
      </c>
    </row>
    <row r="96" spans="1:27" x14ac:dyDescent="0.25">
      <c r="A96" s="2">
        <v>2031</v>
      </c>
      <c r="B96" s="2">
        <f>B8/'Output-Calculation-sheet'!B7*'Output-Calculation-sheet'!B79</f>
        <v>8368332422.9821033</v>
      </c>
      <c r="C96" s="2">
        <f>C8/'Output-Calculation-sheet'!C7*'Output-Calculation-sheet'!C79</f>
        <v>813593016.07886791</v>
      </c>
      <c r="D96" s="2">
        <f>D8/'Output-Calculation-sheet'!D7*'Output-Calculation-sheet'!D79</f>
        <v>2142260099.4572158</v>
      </c>
      <c r="E96" s="2">
        <f>E8/'Output-Calculation-sheet'!E7*'Output-Calculation-sheet'!E79</f>
        <v>7711385378.2756939</v>
      </c>
      <c r="F96" s="2">
        <f>F8/'Output-Calculation-sheet'!F7*'Output-Calculation-sheet'!F79</f>
        <v>2350584096.0904384</v>
      </c>
      <c r="G96" s="2">
        <f>G8/'Output-Calculation-sheet'!G7*'Output-Calculation-sheet'!G79</f>
        <v>1454866070.7680376</v>
      </c>
      <c r="H96" s="2">
        <f>H8/'Output-Calculation-sheet'!H7*'Output-Calculation-sheet'!H79</f>
        <v>974907625.1982758</v>
      </c>
      <c r="I96" s="2">
        <f>I8/'Output-Calculation-sheet'!I7*'Output-Calculation-sheet'!I79</f>
        <v>1045623319.1043321</v>
      </c>
      <c r="J96" s="2">
        <f>J8/'Output-Calculation-sheet'!J7*'Output-Calculation-sheet'!J79</f>
        <v>849567087.01970088</v>
      </c>
      <c r="K96" s="2">
        <f>K8/'Output-Calculation-sheet'!K7*'Output-Calculation-sheet'!K79</f>
        <v>1039099878.480265</v>
      </c>
      <c r="L96" s="2">
        <f>L8/'Output-Calculation-sheet'!L7*'Output-Calculation-sheet'!L79</f>
        <v>999370460.10145509</v>
      </c>
      <c r="M96" s="2">
        <f>M8/'Output-Calculation-sheet'!M7*'Output-Calculation-sheet'!M79</f>
        <v>1561665323.0561643</v>
      </c>
      <c r="N96" s="2">
        <f>N8/'Output-Calculation-sheet'!N7*'Output-Calculation-sheet'!N79</f>
        <v>861157806.87612057</v>
      </c>
      <c r="O96" s="2">
        <f>O8/'Output-Calculation-sheet'!O7*'Output-Calculation-sheet'!O79</f>
        <v>107375369.27633388</v>
      </c>
      <c r="P96" s="2">
        <f>P8/'Output-Calculation-sheet'!P7*'Output-Calculation-sheet'!P79</f>
        <v>1550760093.7214134</v>
      </c>
      <c r="Q96" s="2">
        <f>Q8/'Output-Calculation-sheet'!Q7*'Output-Calculation-sheet'!Q79</f>
        <v>648829906.92598951</v>
      </c>
      <c r="R96" s="2">
        <f>R8/'Output-Calculation-sheet'!R7*'Output-Calculation-sheet'!R79</f>
        <v>1018685277.17656</v>
      </c>
      <c r="S96" s="2">
        <f>S8/'Output-Calculation-sheet'!S7*'Output-Calculation-sheet'!S79</f>
        <v>394936039.50240624</v>
      </c>
      <c r="T96" s="2">
        <f>T8/'Output-Calculation-sheet'!T7*'Output-Calculation-sheet'!T79</f>
        <v>359355449.5838207</v>
      </c>
      <c r="U96" s="2">
        <f>U8/'Output-Calculation-sheet'!U7*'Output-Calculation-sheet'!U79</f>
        <v>232089234.14688537</v>
      </c>
      <c r="V96" s="2">
        <f>V8/'Output-Calculation-sheet'!V7*'Output-Calculation-sheet'!V79</f>
        <v>138213283.75339791</v>
      </c>
      <c r="W96" s="2">
        <f>W8/'Output-Calculation-sheet'!W7*'Output-Calculation-sheet'!W79</f>
        <v>381251974.34481168</v>
      </c>
      <c r="X96" s="2">
        <f>X8/'Output-Calculation-sheet'!X7*'Output-Calculation-sheet'!X79</f>
        <v>198694431.16073903</v>
      </c>
      <c r="Y96" s="2">
        <f>Y8/'Output-Calculation-sheet'!Y7*'Output-Calculation-sheet'!Y79</f>
        <v>203420112.37313405</v>
      </c>
      <c r="AA96" s="2">
        <f t="shared" si="8"/>
        <v>35.406023755454157</v>
      </c>
    </row>
    <row r="97" spans="1:27" x14ac:dyDescent="0.25">
      <c r="A97" s="2">
        <v>2032</v>
      </c>
      <c r="B97" s="2">
        <f>B9/'Output-Calculation-sheet'!B8*'Output-Calculation-sheet'!B80</f>
        <v>7819273371.3141565</v>
      </c>
      <c r="C97" s="2">
        <f>C9/'Output-Calculation-sheet'!C8*'Output-Calculation-sheet'!C80</f>
        <v>744226961.2550323</v>
      </c>
      <c r="D97" s="2">
        <f>D9/'Output-Calculation-sheet'!D8*'Output-Calculation-sheet'!D80</f>
        <v>1820302739.1786036</v>
      </c>
      <c r="E97" s="2">
        <f>E9/'Output-Calculation-sheet'!E8*'Output-Calculation-sheet'!E80</f>
        <v>7355367621.3540401</v>
      </c>
      <c r="F97" s="2">
        <f>F9/'Output-Calculation-sheet'!F8*'Output-Calculation-sheet'!F80</f>
        <v>2104980993.0384839</v>
      </c>
      <c r="G97" s="2">
        <f>G9/'Output-Calculation-sheet'!G8*'Output-Calculation-sheet'!G80</f>
        <v>1246613374.6873538</v>
      </c>
      <c r="H97" s="2">
        <f>H9/'Output-Calculation-sheet'!H8*'Output-Calculation-sheet'!H80</f>
        <v>1117892881.1566319</v>
      </c>
      <c r="I97" s="2">
        <f>I9/'Output-Calculation-sheet'!I8*'Output-Calculation-sheet'!I80</f>
        <v>938203332.93868899</v>
      </c>
      <c r="J97" s="2">
        <f>J9/'Output-Calculation-sheet'!J8*'Output-Calculation-sheet'!J80</f>
        <v>752016953.82429039</v>
      </c>
      <c r="K97" s="2">
        <f>K9/'Output-Calculation-sheet'!K8*'Output-Calculation-sheet'!K80</f>
        <v>903868908.74572456</v>
      </c>
      <c r="L97" s="2">
        <f>L9/'Output-Calculation-sheet'!L8*'Output-Calculation-sheet'!L80</f>
        <v>925910295.25986195</v>
      </c>
      <c r="M97" s="2">
        <f>M9/'Output-Calculation-sheet'!M8*'Output-Calculation-sheet'!M80</f>
        <v>1282644151.8784282</v>
      </c>
      <c r="N97" s="2">
        <f>N9/'Output-Calculation-sheet'!N8*'Output-Calculation-sheet'!N80</f>
        <v>806427189.07230282</v>
      </c>
      <c r="O97" s="2">
        <f>O9/'Output-Calculation-sheet'!O8*'Output-Calculation-sheet'!O80</f>
        <v>96923082.383483738</v>
      </c>
      <c r="P97" s="2">
        <f>P9/'Output-Calculation-sheet'!P8*'Output-Calculation-sheet'!P80</f>
        <v>1390136106.364413</v>
      </c>
      <c r="Q97" s="2">
        <f>Q9/'Output-Calculation-sheet'!Q8*'Output-Calculation-sheet'!Q80</f>
        <v>590640907.39919412</v>
      </c>
      <c r="R97" s="2">
        <f>R9/'Output-Calculation-sheet'!R8*'Output-Calculation-sheet'!R80</f>
        <v>931325986.47864377</v>
      </c>
      <c r="S97" s="2">
        <f>S9/'Output-Calculation-sheet'!S8*'Output-Calculation-sheet'!S80</f>
        <v>369836036.83076715</v>
      </c>
      <c r="T97" s="2">
        <f>T9/'Output-Calculation-sheet'!T8*'Output-Calculation-sheet'!T80</f>
        <v>312340107.02985108</v>
      </c>
      <c r="U97" s="2">
        <f>U9/'Output-Calculation-sheet'!U8*'Output-Calculation-sheet'!U80</f>
        <v>205490162.88825488</v>
      </c>
      <c r="V97" s="2">
        <f>V9/'Output-Calculation-sheet'!V8*'Output-Calculation-sheet'!V80</f>
        <v>121701710.32224573</v>
      </c>
      <c r="W97" s="2">
        <f>W9/'Output-Calculation-sheet'!W8*'Output-Calculation-sheet'!W80</f>
        <v>337981466.37772745</v>
      </c>
      <c r="X97" s="2">
        <f>X9/'Output-Calculation-sheet'!X8*'Output-Calculation-sheet'!X80</f>
        <v>185912124.57741418</v>
      </c>
      <c r="Y97" s="2">
        <f>Y9/'Output-Calculation-sheet'!Y8*'Output-Calculation-sheet'!Y80</f>
        <v>184612836.96017545</v>
      </c>
      <c r="AA97" s="2">
        <f t="shared" si="8"/>
        <v>32.54462930131578</v>
      </c>
    </row>
    <row r="98" spans="1:27" x14ac:dyDescent="0.25">
      <c r="A98" s="2">
        <v>2033</v>
      </c>
      <c r="B98" s="2">
        <f>B10/'Output-Calculation-sheet'!B9*'Output-Calculation-sheet'!B81</f>
        <v>7269357487.6465378</v>
      </c>
      <c r="C98" s="2">
        <f>C10/'Output-Calculation-sheet'!C9*'Output-Calculation-sheet'!C81</f>
        <v>677636126.55180097</v>
      </c>
      <c r="D98" s="2">
        <f>D10/'Output-Calculation-sheet'!D9*'Output-Calculation-sheet'!D81</f>
        <v>1536292758.7182188</v>
      </c>
      <c r="E98" s="2">
        <f>E10/'Output-Calculation-sheet'!E9*'Output-Calculation-sheet'!E81</f>
        <v>6969441865.6920633</v>
      </c>
      <c r="F98" s="2">
        <f>F10/'Output-Calculation-sheet'!F9*'Output-Calculation-sheet'!F81</f>
        <v>1867167651.624732</v>
      </c>
      <c r="G98" s="2">
        <f>G10/'Output-Calculation-sheet'!G9*'Output-Calculation-sheet'!G81</f>
        <v>1057505350.247465</v>
      </c>
      <c r="H98" s="2">
        <f>H10/'Output-Calculation-sheet'!H9*'Output-Calculation-sheet'!H81</f>
        <v>1372757094.7466877</v>
      </c>
      <c r="I98" s="2">
        <f>I10/'Output-Calculation-sheet'!I9*'Output-Calculation-sheet'!I81</f>
        <v>836963361.54637825</v>
      </c>
      <c r="J98" s="2">
        <f>J10/'Output-Calculation-sheet'!J9*'Output-Calculation-sheet'!J81</f>
        <v>661244577.18900776</v>
      </c>
      <c r="K98" s="2">
        <f>K10/'Output-Calculation-sheet'!K9*'Output-Calculation-sheet'!K81</f>
        <v>784467812.31566107</v>
      </c>
      <c r="L98" s="2">
        <f>L10/'Output-Calculation-sheet'!L9*'Output-Calculation-sheet'!L81</f>
        <v>849256170.82133567</v>
      </c>
      <c r="M98" s="2">
        <f>M10/'Output-Calculation-sheet'!M9*'Output-Calculation-sheet'!M81</f>
        <v>1188919082.5432074</v>
      </c>
      <c r="N98" s="2">
        <f>N10/'Output-Calculation-sheet'!N9*'Output-Calculation-sheet'!N81</f>
        <v>731725843.65707731</v>
      </c>
      <c r="O98" s="2">
        <f>O10/'Output-Calculation-sheet'!O9*'Output-Calculation-sheet'!O81</f>
        <v>87141795.090904117</v>
      </c>
      <c r="P98" s="2">
        <f>P10/'Output-Calculation-sheet'!P9*'Output-Calculation-sheet'!P81</f>
        <v>1226639620.4994047</v>
      </c>
      <c r="Q98" s="2">
        <f>Q10/'Output-Calculation-sheet'!Q9*'Output-Calculation-sheet'!Q81</f>
        <v>536105357.28788674</v>
      </c>
      <c r="R98" s="2">
        <f>R10/'Output-Calculation-sheet'!R9*'Output-Calculation-sheet'!R81</f>
        <v>839020977.89646471</v>
      </c>
      <c r="S98" s="2">
        <f>S10/'Output-Calculation-sheet'!S9*'Output-Calculation-sheet'!S81</f>
        <v>344989936.74421632</v>
      </c>
      <c r="T98" s="2">
        <f>T10/'Output-Calculation-sheet'!T9*'Output-Calculation-sheet'!T81</f>
        <v>269403996.09828162</v>
      </c>
      <c r="U98" s="2">
        <f>U10/'Output-Calculation-sheet'!U9*'Output-Calculation-sheet'!U81</f>
        <v>179053988.37735355</v>
      </c>
      <c r="V98" s="2">
        <f>V10/'Output-Calculation-sheet'!V9*'Output-Calculation-sheet'!V81</f>
        <v>106105915.22699393</v>
      </c>
      <c r="W98" s="2">
        <f>W10/'Output-Calculation-sheet'!W9*'Output-Calculation-sheet'!W81</f>
        <v>294721563.23894447</v>
      </c>
      <c r="X98" s="2">
        <f>X10/'Output-Calculation-sheet'!X9*'Output-Calculation-sheet'!X81</f>
        <v>166505609.97369489</v>
      </c>
      <c r="Y98" s="2">
        <f>Y10/'Output-Calculation-sheet'!Y9*'Output-Calculation-sheet'!Y81</f>
        <v>165758840.65640867</v>
      </c>
      <c r="AA98" s="2">
        <f t="shared" si="8"/>
        <v>30.018182784390731</v>
      </c>
    </row>
    <row r="99" spans="1:27" x14ac:dyDescent="0.25">
      <c r="A99" s="2">
        <v>2034</v>
      </c>
      <c r="B99" s="2">
        <f>B11/'Output-Calculation-sheet'!B10*'Output-Calculation-sheet'!B82</f>
        <v>8509618088.9537249</v>
      </c>
      <c r="C99" s="2">
        <f>C11/'Output-Calculation-sheet'!C10*'Output-Calculation-sheet'!C82</f>
        <v>1937072029.5596576</v>
      </c>
      <c r="D99" s="2">
        <f>D11/'Output-Calculation-sheet'!D10*'Output-Calculation-sheet'!D82</f>
        <v>1313966368.9906011</v>
      </c>
      <c r="E99" s="2">
        <f>E11/'Output-Calculation-sheet'!E10*'Output-Calculation-sheet'!E82</f>
        <v>6934896407.4141436</v>
      </c>
      <c r="F99" s="2">
        <f>F11/'Output-Calculation-sheet'!F10*'Output-Calculation-sheet'!F82</f>
        <v>1678634583.711024</v>
      </c>
      <c r="G99" s="2">
        <f>G11/'Output-Calculation-sheet'!G10*'Output-Calculation-sheet'!G82</f>
        <v>934263108.73810101</v>
      </c>
      <c r="H99" s="2">
        <f>H11/'Output-Calculation-sheet'!H10*'Output-Calculation-sheet'!H82</f>
        <v>1382468013.8537521</v>
      </c>
      <c r="I99" s="2">
        <f>I11/'Output-Calculation-sheet'!I10*'Output-Calculation-sheet'!I82</f>
        <v>781723275.50352776</v>
      </c>
      <c r="J99" s="2">
        <f>J11/'Output-Calculation-sheet'!J10*'Output-Calculation-sheet'!J82</f>
        <v>569870822.35951293</v>
      </c>
      <c r="K99" s="2">
        <f>K11/'Output-Calculation-sheet'!K10*'Output-Calculation-sheet'!K82</f>
        <v>676639609.98932886</v>
      </c>
      <c r="L99" s="2">
        <f>L11/'Output-Calculation-sheet'!L10*'Output-Calculation-sheet'!L82</f>
        <v>736582769.81193578</v>
      </c>
      <c r="M99" s="2">
        <f>M11/'Output-Calculation-sheet'!M10*'Output-Calculation-sheet'!M82</f>
        <v>1148223851.9520326</v>
      </c>
      <c r="N99" s="2">
        <f>N11/'Output-Calculation-sheet'!N10*'Output-Calculation-sheet'!N82</f>
        <v>675580809.50591791</v>
      </c>
      <c r="O99" s="2">
        <f>O11/'Output-Calculation-sheet'!O10*'Output-Calculation-sheet'!O82</f>
        <v>247598807.35473266</v>
      </c>
      <c r="P99" s="2">
        <f>P11/'Output-Calculation-sheet'!P10*'Output-Calculation-sheet'!P82</f>
        <v>1196806915.7336442</v>
      </c>
      <c r="Q99" s="2">
        <f>Q11/'Output-Calculation-sheet'!Q10*'Output-Calculation-sheet'!Q82</f>
        <v>550517045.73017704</v>
      </c>
      <c r="R99" s="2">
        <f>R11/'Output-Calculation-sheet'!R10*'Output-Calculation-sheet'!R82</f>
        <v>746763373.10812676</v>
      </c>
      <c r="S99" s="2">
        <f>S11/'Output-Calculation-sheet'!S10*'Output-Calculation-sheet'!S82</f>
        <v>404682089.02951324</v>
      </c>
      <c r="T99" s="2">
        <f>T11/'Output-Calculation-sheet'!T10*'Output-Calculation-sheet'!T82</f>
        <v>220365411.01660964</v>
      </c>
      <c r="U99" s="2">
        <f>U11/'Output-Calculation-sheet'!U10*'Output-Calculation-sheet'!U82</f>
        <v>178591974.16014737</v>
      </c>
      <c r="V99" s="2">
        <f>V11/'Output-Calculation-sheet'!V10*'Output-Calculation-sheet'!V82</f>
        <v>83656181.44720386</v>
      </c>
      <c r="W99" s="2">
        <f>W11/'Output-Calculation-sheet'!W10*'Output-Calculation-sheet'!W82</f>
        <v>257159008.17138812</v>
      </c>
      <c r="X99" s="2">
        <f>X11/'Output-Calculation-sheet'!X10*'Output-Calculation-sheet'!X82</f>
        <v>146976355.6023812</v>
      </c>
      <c r="Y99" s="2">
        <f>Y11/'Output-Calculation-sheet'!Y10*'Output-Calculation-sheet'!Y82</f>
        <v>172605673.69158199</v>
      </c>
      <c r="AA99" s="2">
        <f t="shared" si="8"/>
        <v>31.48526257538877</v>
      </c>
    </row>
    <row r="100" spans="1:27" x14ac:dyDescent="0.25">
      <c r="A100" s="2">
        <v>2035</v>
      </c>
      <c r="B100" s="2">
        <f>B12/'Output-Calculation-sheet'!B11*'Output-Calculation-sheet'!B83</f>
        <v>8776959368.3801098</v>
      </c>
      <c r="C100" s="2">
        <f>C12/'Output-Calculation-sheet'!C11*'Output-Calculation-sheet'!C83</f>
        <v>1969578781.8474045</v>
      </c>
      <c r="D100" s="2">
        <f>D12/'Output-Calculation-sheet'!D11*'Output-Calculation-sheet'!D83</f>
        <v>1261673316.4533048</v>
      </c>
      <c r="E100" s="2">
        <f>E12/'Output-Calculation-sheet'!E11*'Output-Calculation-sheet'!E83</f>
        <v>7419364608.7836313</v>
      </c>
      <c r="F100" s="2">
        <f>F12/'Output-Calculation-sheet'!F11*'Output-Calculation-sheet'!F83</f>
        <v>1687994553.4613845</v>
      </c>
      <c r="G100" s="2">
        <f>G12/'Output-Calculation-sheet'!G11*'Output-Calculation-sheet'!G83</f>
        <v>894583547.72874701</v>
      </c>
      <c r="H100" s="2">
        <f>H12/'Output-Calculation-sheet'!H11*'Output-Calculation-sheet'!H83</f>
        <v>1405754096.5053179</v>
      </c>
      <c r="I100" s="2">
        <f>I12/'Output-Calculation-sheet'!I11*'Output-Calculation-sheet'!I83</f>
        <v>791085813.56146896</v>
      </c>
      <c r="J100" s="2">
        <f>J12/'Output-Calculation-sheet'!J11*'Output-Calculation-sheet'!J83</f>
        <v>570466278.69738412</v>
      </c>
      <c r="K100" s="2">
        <f>K12/'Output-Calculation-sheet'!K11*'Output-Calculation-sheet'!K83</f>
        <v>663398969.6554966</v>
      </c>
      <c r="L100" s="2">
        <f>L12/'Output-Calculation-sheet'!L11*'Output-Calculation-sheet'!L83</f>
        <v>766457534.9343828</v>
      </c>
      <c r="M100" s="2">
        <f>M12/'Output-Calculation-sheet'!M11*'Output-Calculation-sheet'!M83</f>
        <v>1201982964.8664978</v>
      </c>
      <c r="N100" s="2">
        <f>N12/'Output-Calculation-sheet'!N11*'Output-Calculation-sheet'!N83</f>
        <v>685518663.9554255</v>
      </c>
      <c r="O100" s="2">
        <f>O12/'Output-Calculation-sheet'!O11*'Output-Calculation-sheet'!O83</f>
        <v>249987104.81754234</v>
      </c>
      <c r="P100" s="2">
        <f>P12/'Output-Calculation-sheet'!P11*'Output-Calculation-sheet'!P83</f>
        <v>1167077542.1193254</v>
      </c>
      <c r="Q100" s="2">
        <f>Q12/'Output-Calculation-sheet'!Q11*'Output-Calculation-sheet'!Q83</f>
        <v>559613598.03896296</v>
      </c>
      <c r="R100" s="2">
        <f>R12/'Output-Calculation-sheet'!R11*'Output-Calculation-sheet'!R83</f>
        <v>761116139.36842406</v>
      </c>
      <c r="S100" s="2">
        <f>S12/'Output-Calculation-sheet'!S11*'Output-Calculation-sheet'!S83</f>
        <v>407005589.69879085</v>
      </c>
      <c r="T100" s="2">
        <f>T12/'Output-Calculation-sheet'!T11*'Output-Calculation-sheet'!T83</f>
        <v>214370242.13135532</v>
      </c>
      <c r="U100" s="2">
        <f>U12/'Output-Calculation-sheet'!U11*'Output-Calculation-sheet'!U83</f>
        <v>175002981.27353269</v>
      </c>
      <c r="V100" s="2">
        <f>V12/'Output-Calculation-sheet'!V11*'Output-Calculation-sheet'!V83</f>
        <v>82788277.393128768</v>
      </c>
      <c r="W100" s="2">
        <f>W12/'Output-Calculation-sheet'!W11*'Output-Calculation-sheet'!W83</f>
        <v>251734011.10896805</v>
      </c>
      <c r="X100" s="2">
        <f>X12/'Output-Calculation-sheet'!X11*'Output-Calculation-sheet'!X83</f>
        <v>157864898.19103426</v>
      </c>
      <c r="Y100" s="2">
        <f>Y12/'Output-Calculation-sheet'!Y11*'Output-Calculation-sheet'!Y83</f>
        <v>174015143.64540994</v>
      </c>
      <c r="AA100" s="2">
        <f t="shared" si="8"/>
        <v>32.295394026617025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505.666051718132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0.59812041434136998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86.549474300503931</v>
      </c>
      <c r="Y108" s="2">
        <f>Y9/'Output-Calculation-sheet'!Y8*'Output-Calculation-sheet'!Y89</f>
        <v>0</v>
      </c>
      <c r="AA108" s="2">
        <f t="shared" si="9"/>
        <v>8.6549474300503929E-2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67.860654530901769</v>
      </c>
      <c r="Y109" s="2">
        <f>Y10/'Output-Calculation-sheet'!Y9*'Output-Calculation-sheet'!Y90</f>
        <v>0</v>
      </c>
      <c r="AA109" s="2">
        <f t="shared" si="9"/>
        <v>6.7860654530901773E-2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2918.0211755053228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618.42594486144958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49.313161088812947</v>
      </c>
      <c r="Y110" s="2">
        <f>Y11/'Output-Calculation-sheet'!Y10*'Output-Calculation-sheet'!Y91</f>
        <v>0</v>
      </c>
      <c r="AA110" s="2">
        <f t="shared" si="9"/>
        <v>3.5857602814555856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2387.1356550164273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86.285878980548688</v>
      </c>
      <c r="Y111" s="2">
        <f>Y12/'Output-Calculation-sheet'!Y11*'Output-Calculation-sheet'!Y92</f>
        <v>0</v>
      </c>
      <c r="AA111" s="2">
        <f t="shared" si="9"/>
        <v>3.2463451027410954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1629239047.0956824</v>
      </c>
      <c r="C115" s="2">
        <f>C5/'Output-Calculation-sheet'!C4*'Output-Calculation-sheet'!C94</f>
        <v>5601390505.8840094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2169572558.1782517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218954061.52865049</v>
      </c>
      <c r="M115" s="2">
        <f>M5/'Output-Calculation-sheet'!M4*'Output-Calculation-sheet'!M94</f>
        <v>2756882980.3949127</v>
      </c>
      <c r="N115" s="2">
        <f>N5/'Output-Calculation-sheet'!N4*'Output-Calculation-sheet'!N94</f>
        <v>807236271.39798117</v>
      </c>
      <c r="O115" s="2">
        <f>O5/'Output-Calculation-sheet'!O4*'Output-Calculation-sheet'!O94</f>
        <v>1081998311.9048431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168153482.42102027</v>
      </c>
      <c r="T115" s="2">
        <f>T5/'Output-Calculation-sheet'!T4*'Output-Calculation-sheet'!T94</f>
        <v>3.7939482196480007E-8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157143964.49667698</v>
      </c>
      <c r="Y115" s="2">
        <f>Y5/'Output-Calculation-sheet'!Y4*'Output-Calculation-sheet'!Y94</f>
        <v>0</v>
      </c>
      <c r="AA115" s="2">
        <f>SUM(B115:Y115)/10^6</f>
        <v>14590.571183302029</v>
      </c>
    </row>
    <row r="116" spans="1:27" x14ac:dyDescent="0.25">
      <c r="A116" s="2">
        <v>2029</v>
      </c>
      <c r="B116" s="2">
        <f>B6/'Output-Calculation-sheet'!B5*'Output-Calculation-sheet'!B95</f>
        <v>2411092358.4544291</v>
      </c>
      <c r="C116" s="2">
        <f>C6/'Output-Calculation-sheet'!C5*'Output-Calculation-sheet'!C95</f>
        <v>7131071087.9374447</v>
      </c>
      <c r="D116" s="2">
        <f>D6/'Output-Calculation-sheet'!D5*'Output-Calculation-sheet'!D95</f>
        <v>1.6410829884521384E-5</v>
      </c>
      <c r="E116" s="2">
        <f>E6/'Output-Calculation-sheet'!E5*'Output-Calculation-sheet'!E95</f>
        <v>7.3613389201783909E-6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2835302381.7079515</v>
      </c>
      <c r="I116" s="2">
        <f>I6/'Output-Calculation-sheet'!I5*'Output-Calculation-sheet'!I95</f>
        <v>0</v>
      </c>
      <c r="J116" s="2">
        <f>J6/'Output-Calculation-sheet'!J5*'Output-Calculation-sheet'!J95</f>
        <v>-6.2234883611733591E-6</v>
      </c>
      <c r="K116" s="2">
        <f>K6/'Output-Calculation-sheet'!K5*'Output-Calculation-sheet'!K95</f>
        <v>1.7404576695132841E-8</v>
      </c>
      <c r="L116" s="2">
        <f>L6/'Output-Calculation-sheet'!L5*'Output-Calculation-sheet'!L95</f>
        <v>314354188.1772849</v>
      </c>
      <c r="M116" s="2">
        <f>M6/'Output-Calculation-sheet'!M5*'Output-Calculation-sheet'!M95</f>
        <v>4820674713.1140089</v>
      </c>
      <c r="N116" s="2">
        <f>N6/'Output-Calculation-sheet'!N5*'Output-Calculation-sheet'!N95</f>
        <v>1533755821.2953951</v>
      </c>
      <c r="O116" s="2">
        <f>O6/'Output-Calculation-sheet'!O5*'Output-Calculation-sheet'!O95</f>
        <v>1380515416.399919</v>
      </c>
      <c r="P116" s="2">
        <f>P6/'Output-Calculation-sheet'!P5*'Output-Calculation-sheet'!P95</f>
        <v>6.8710595081867229E-8</v>
      </c>
      <c r="Q116" s="2">
        <f>Q6/'Output-Calculation-sheet'!Q5*'Output-Calculation-sheet'!Q95</f>
        <v>0</v>
      </c>
      <c r="R116" s="2">
        <f>R6/'Output-Calculation-sheet'!R5*'Output-Calculation-sheet'!R95</f>
        <v>7.1667886639422327E-7</v>
      </c>
      <c r="S116" s="2">
        <f>S6/'Output-Calculation-sheet'!S5*'Output-Calculation-sheet'!S95</f>
        <v>228087537.31908226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212361658.18922627</v>
      </c>
      <c r="Y116" s="2">
        <f>Y6/'Output-Calculation-sheet'!Y5*'Output-Calculation-sheet'!Y95</f>
        <v>0</v>
      </c>
      <c r="AA116" s="2">
        <f t="shared" ref="AA116:AA122" si="10">SUM(B116:Y116)/10^6</f>
        <v>20867.215162594763</v>
      </c>
    </row>
    <row r="117" spans="1:27" x14ac:dyDescent="0.25">
      <c r="A117" s="2">
        <v>2030</v>
      </c>
      <c r="B117" s="2">
        <f>B7/'Output-Calculation-sheet'!B6*'Output-Calculation-sheet'!B96</f>
        <v>3179053134.1751943</v>
      </c>
      <c r="C117" s="2">
        <f>C7/'Output-Calculation-sheet'!C6*'Output-Calculation-sheet'!C96</f>
        <v>8401480492.5886974</v>
      </c>
      <c r="D117" s="2">
        <f>D7/'Output-Calculation-sheet'!D6*'Output-Calculation-sheet'!D96</f>
        <v>-4.1243057886995136E-7</v>
      </c>
      <c r="E117" s="2">
        <f>E7/'Output-Calculation-sheet'!E6*'Output-Calculation-sheet'!E96</f>
        <v>2.5476233394201483E-6</v>
      </c>
      <c r="F117" s="2">
        <f>F7/'Output-Calculation-sheet'!F6*'Output-Calculation-sheet'!F96</f>
        <v>0</v>
      </c>
      <c r="G117" s="2">
        <f>G7/'Output-Calculation-sheet'!G6*'Output-Calculation-sheet'!G96</f>
        <v>-2.5109552786205744E-6</v>
      </c>
      <c r="H117" s="2">
        <f>H7/'Output-Calculation-sheet'!H6*'Output-Calculation-sheet'!H96</f>
        <v>3893723914.7009897</v>
      </c>
      <c r="I117" s="2">
        <f>I7/'Output-Calculation-sheet'!I6*'Output-Calculation-sheet'!I96</f>
        <v>8.8122235503290227E-7</v>
      </c>
      <c r="J117" s="2">
        <f>J7/'Output-Calculation-sheet'!J6*'Output-Calculation-sheet'!J96</f>
        <v>9.98670171422572E-7</v>
      </c>
      <c r="K117" s="2">
        <f>K7/'Output-Calculation-sheet'!K6*'Output-Calculation-sheet'!K96</f>
        <v>0</v>
      </c>
      <c r="L117" s="2">
        <f>L7/'Output-Calculation-sheet'!L6*'Output-Calculation-sheet'!L96</f>
        <v>412496304.68146884</v>
      </c>
      <c r="M117" s="2">
        <f>M7/'Output-Calculation-sheet'!M6*'Output-Calculation-sheet'!M96</f>
        <v>5688716230.2380629</v>
      </c>
      <c r="N117" s="2">
        <f>N7/'Output-Calculation-sheet'!N6*'Output-Calculation-sheet'!N96</f>
        <v>2637068574.7753754</v>
      </c>
      <c r="O117" s="2">
        <f>O7/'Output-Calculation-sheet'!O6*'Output-Calculation-sheet'!O96</f>
        <v>1629787526.7076972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-2.1231359625456677E-7</v>
      </c>
      <c r="S117" s="2">
        <f>S7/'Output-Calculation-sheet'!S6*'Output-Calculation-sheet'!S96</f>
        <v>312801221.67497069</v>
      </c>
      <c r="T117" s="2">
        <f>T7/'Output-Calculation-sheet'!T6*'Output-Calculation-sheet'!T96</f>
        <v>0</v>
      </c>
      <c r="U117" s="2">
        <f>U7/'Output-Calculation-sheet'!U6*'Output-Calculation-sheet'!U96</f>
        <v>5.8806482642047518E-8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314000737.25978374</v>
      </c>
      <c r="Y117" s="2">
        <f>Y7/'Output-Calculation-sheet'!Y6*'Output-Calculation-sheet'!Y96</f>
        <v>0</v>
      </c>
      <c r="AA117" s="2">
        <f t="shared" si="10"/>
        <v>26469.128136802246</v>
      </c>
    </row>
    <row r="118" spans="1:27" x14ac:dyDescent="0.25">
      <c r="A118" s="2">
        <v>2031</v>
      </c>
      <c r="B118" s="2">
        <f>B8/'Output-Calculation-sheet'!B7*'Output-Calculation-sheet'!B97</f>
        <v>3976204469.4372525</v>
      </c>
      <c r="C118" s="2">
        <f>C8/'Output-Calculation-sheet'!C7*'Output-Calculation-sheet'!C97</f>
        <v>9214528414.9523449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4908995634.6041584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5.3847887303735527E-8</v>
      </c>
      <c r="L118" s="2">
        <f>L8/'Output-Calculation-sheet'!L7*'Output-Calculation-sheet'!L97</f>
        <v>479766409.85600549</v>
      </c>
      <c r="M118" s="2">
        <f>M8/'Output-Calculation-sheet'!M7*'Output-Calculation-sheet'!M97</f>
        <v>2993758280.8398218</v>
      </c>
      <c r="N118" s="2">
        <f>N8/'Output-Calculation-sheet'!N7*'Output-Calculation-sheet'!N97</f>
        <v>3494291990.5903535</v>
      </c>
      <c r="O118" s="2">
        <f>O8/'Output-Calculation-sheet'!O7*'Output-Calculation-sheet'!O97</f>
        <v>1789352578.5424962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462676180.7949717</v>
      </c>
      <c r="T118" s="2">
        <f>T8/'Output-Calculation-sheet'!T7*'Output-Calculation-sheet'!T97</f>
        <v>0</v>
      </c>
      <c r="U118" s="2">
        <f>U8/'Output-Calculation-sheet'!U7*'Output-Calculation-sheet'!U97</f>
        <v>-8.355227665554243E-9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5134015.5710592354</v>
      </c>
      <c r="Y118" s="2">
        <f>Y8/'Output-Calculation-sheet'!Y7*'Output-Calculation-sheet'!Y97</f>
        <v>0</v>
      </c>
      <c r="AA118" s="2">
        <f t="shared" si="10"/>
        <v>27324.707975188467</v>
      </c>
    </row>
    <row r="119" spans="1:27" x14ac:dyDescent="0.25">
      <c r="A119" s="2">
        <v>2032</v>
      </c>
      <c r="B119" s="2">
        <f>B9/'Output-Calculation-sheet'!B8*'Output-Calculation-sheet'!B98</f>
        <v>5057205986.7432833</v>
      </c>
      <c r="C119" s="2">
        <f>C9/'Output-Calculation-sheet'!C8*'Output-Calculation-sheet'!C98</f>
        <v>9398247893.6635742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6223587611.0260286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528208362.33460897</v>
      </c>
      <c r="M119" s="2">
        <f>M9/'Output-Calculation-sheet'!M8*'Output-Calculation-sheet'!M98</f>
        <v>6244933590.1404819</v>
      </c>
      <c r="N119" s="2">
        <f>N9/'Output-Calculation-sheet'!N8*'Output-Calculation-sheet'!N98</f>
        <v>3936933140.1491637</v>
      </c>
      <c r="O119" s="2">
        <f>O9/'Output-Calculation-sheet'!O8*'Output-Calculation-sheet'!O98</f>
        <v>1824146410.5522623</v>
      </c>
      <c r="P119" s="2">
        <f>P9/'Output-Calculation-sheet'!P8*'Output-Calculation-sheet'!P98</f>
        <v>3.4502220878918924E-8</v>
      </c>
      <c r="Q119" s="2">
        <f>Q9/'Output-Calculation-sheet'!Q8*'Output-Calculation-sheet'!Q98</f>
        <v>56208787.525942624</v>
      </c>
      <c r="R119" s="2">
        <f>R9/'Output-Calculation-sheet'!R8*'Output-Calculation-sheet'!R98</f>
        <v>0</v>
      </c>
      <c r="S119" s="2">
        <f>S9/'Output-Calculation-sheet'!S8*'Output-Calculation-sheet'!S98</f>
        <v>633460217.50007451</v>
      </c>
      <c r="T119" s="2">
        <f>T9/'Output-Calculation-sheet'!T8*'Output-Calculation-sheet'!T98</f>
        <v>0</v>
      </c>
      <c r="U119" s="2">
        <f>U9/'Output-Calculation-sheet'!U8*'Output-Calculation-sheet'!U98</f>
        <v>-9.831603018494696E-10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58368588.118974864</v>
      </c>
      <c r="Y119" s="2">
        <f>Y9/'Output-Calculation-sheet'!Y8*'Output-Calculation-sheet'!Y98</f>
        <v>0</v>
      </c>
      <c r="AA119" s="2">
        <f t="shared" si="10"/>
        <v>33961.300587754391</v>
      </c>
    </row>
    <row r="120" spans="1:27" x14ac:dyDescent="0.25">
      <c r="A120" s="2">
        <v>2033</v>
      </c>
      <c r="B120" s="2">
        <f>B10/'Output-Calculation-sheet'!B9*'Output-Calculation-sheet'!B99</f>
        <v>6699655623.5128803</v>
      </c>
      <c r="C120" s="2">
        <f>C10/'Output-Calculation-sheet'!C9*'Output-Calculation-sheet'!C99</f>
        <v>9568089182.5919933</v>
      </c>
      <c r="D120" s="2">
        <f>D10/'Output-Calculation-sheet'!D9*'Output-Calculation-sheet'!D99</f>
        <v>0</v>
      </c>
      <c r="E120" s="2">
        <f>E10/'Output-Calculation-sheet'!E9*'Output-Calculation-sheet'!E99</f>
        <v>-5.1429259300350078E-8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8496942003.4321833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603936515.58414471</v>
      </c>
      <c r="M120" s="2">
        <f>M10/'Output-Calculation-sheet'!M9*'Output-Calculation-sheet'!M99</f>
        <v>6279299565.6634274</v>
      </c>
      <c r="N120" s="2">
        <f>N10/'Output-Calculation-sheet'!N9*'Output-Calculation-sheet'!N99</f>
        <v>4117101949.2532902</v>
      </c>
      <c r="O120" s="2">
        <f>O10/'Output-Calculation-sheet'!O9*'Output-Calculation-sheet'!O99</f>
        <v>1853763358.5493464</v>
      </c>
      <c r="P120" s="2">
        <f>P10/'Output-Calculation-sheet'!P9*'Output-Calculation-sheet'!P99</f>
        <v>0</v>
      </c>
      <c r="Q120" s="2">
        <f>Q10/'Output-Calculation-sheet'!Q9*'Output-Calculation-sheet'!Q99</f>
        <v>148912152.30045927</v>
      </c>
      <c r="R120" s="2">
        <f>R10/'Output-Calculation-sheet'!R9*'Output-Calculation-sheet'!R99</f>
        <v>0</v>
      </c>
      <c r="S120" s="2">
        <f>S10/'Output-Calculation-sheet'!S9*'Output-Calculation-sheet'!S99</f>
        <v>888173671.95309627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205746854.67426318</v>
      </c>
      <c r="Y120" s="2">
        <f>Y10/'Output-Calculation-sheet'!Y9*'Output-Calculation-sheet'!Y99</f>
        <v>0</v>
      </c>
      <c r="AA120" s="2">
        <f t="shared" si="10"/>
        <v>38861.620877515081</v>
      </c>
    </row>
    <row r="121" spans="1:27" x14ac:dyDescent="0.25">
      <c r="A121" s="2">
        <v>2034</v>
      </c>
      <c r="B121" s="2">
        <f>B11/'Output-Calculation-sheet'!B10*'Output-Calculation-sheet'!B100</f>
        <v>24611745066.820374</v>
      </c>
      <c r="C121" s="2">
        <f>C11/'Output-Calculation-sheet'!C10*'Output-Calculation-sheet'!C100</f>
        <v>6344325810.4799824</v>
      </c>
      <c r="D121" s="2">
        <f>D11/'Output-Calculation-sheet'!D10*'Output-Calculation-sheet'!D100</f>
        <v>0</v>
      </c>
      <c r="E121" s="2">
        <f>E11/'Output-Calculation-sheet'!E10*'Output-Calculation-sheet'!E100</f>
        <v>521518360.35109061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9349401533.4641705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437225085.06543404</v>
      </c>
      <c r="M121" s="2">
        <f>M11/'Output-Calculation-sheet'!M10*'Output-Calculation-sheet'!M100</f>
        <v>6599107130.7061825</v>
      </c>
      <c r="N121" s="2">
        <f>N11/'Output-Calculation-sheet'!N10*'Output-Calculation-sheet'!N100</f>
        <v>4558124806.7070847</v>
      </c>
      <c r="O121" s="2">
        <f>O11/'Output-Calculation-sheet'!O10*'Output-Calculation-sheet'!O100</f>
        <v>677501016.31512475</v>
      </c>
      <c r="P121" s="2">
        <f>P11/'Output-Calculation-sheet'!P10*'Output-Calculation-sheet'!P100</f>
        <v>0</v>
      </c>
      <c r="Q121" s="2">
        <f>Q11/'Output-Calculation-sheet'!Q10*'Output-Calculation-sheet'!Q100</f>
        <v>765356799.19298661</v>
      </c>
      <c r="R121" s="2">
        <f>R11/'Output-Calculation-sheet'!R10*'Output-Calculation-sheet'!R100</f>
        <v>0</v>
      </c>
      <c r="S121" s="2">
        <f>S11/'Output-Calculation-sheet'!S10*'Output-Calculation-sheet'!S100</f>
        <v>2107209461.1870437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316143073.31789768</v>
      </c>
      <c r="Y121" s="2">
        <f>Y11/'Output-Calculation-sheet'!Y10*'Output-Calculation-sheet'!Y100</f>
        <v>28533225.223396294</v>
      </c>
      <c r="AA121" s="2">
        <f t="shared" si="10"/>
        <v>56316.191368830761</v>
      </c>
    </row>
    <row r="122" spans="1:27" x14ac:dyDescent="0.25">
      <c r="A122" s="2">
        <v>2035</v>
      </c>
      <c r="B122" s="2">
        <f>B12/'Output-Calculation-sheet'!B11*'Output-Calculation-sheet'!B101</f>
        <v>26552816496.005001</v>
      </c>
      <c r="C122" s="2">
        <f>C12/'Output-Calculation-sheet'!C11*'Output-Calculation-sheet'!C101</f>
        <v>11041993933.655336</v>
      </c>
      <c r="D122" s="2">
        <f>D12/'Output-Calculation-sheet'!D11*'Output-Calculation-sheet'!D101</f>
        <v>0</v>
      </c>
      <c r="E122" s="2">
        <f>E12/'Output-Calculation-sheet'!E11*'Output-Calculation-sheet'!E101</f>
        <v>2162937657.2095451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9573332321.6648369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1095840423.8226671</v>
      </c>
      <c r="M122" s="2">
        <f>M12/'Output-Calculation-sheet'!M11*'Output-Calculation-sheet'!M101</f>
        <v>6849161564.73843</v>
      </c>
      <c r="N122" s="2">
        <f>N12/'Output-Calculation-sheet'!N11*'Output-Calculation-sheet'!N101</f>
        <v>4863942128.651063</v>
      </c>
      <c r="O122" s="2">
        <f>O12/'Output-Calculation-sheet'!O11*'Output-Calculation-sheet'!O101</f>
        <v>31358251.993612397</v>
      </c>
      <c r="P122" s="2">
        <f>P12/'Output-Calculation-sheet'!P11*'Output-Calculation-sheet'!P101</f>
        <v>207853248.09912792</v>
      </c>
      <c r="Q122" s="2">
        <f>Q12/'Output-Calculation-sheet'!Q11*'Output-Calculation-sheet'!Q101</f>
        <v>936246876.85830438</v>
      </c>
      <c r="R122" s="2">
        <f>R12/'Output-Calculation-sheet'!R11*'Output-Calculation-sheet'!R101</f>
        <v>0</v>
      </c>
      <c r="S122" s="2">
        <f>S12/'Output-Calculation-sheet'!S11*'Output-Calculation-sheet'!S101</f>
        <v>2308458732.9214144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83805440.10881564</v>
      </c>
      <c r="Y122" s="2">
        <f>Y12/'Output-Calculation-sheet'!Y11*'Output-Calculation-sheet'!Y101</f>
        <v>49432391.116151117</v>
      </c>
      <c r="AA122" s="2">
        <f t="shared" si="10"/>
        <v>65757.179466844318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28382025056.945816</v>
      </c>
      <c r="C126" s="2">
        <f>C5/'Output-Calculation-sheet'!C4*'Output-Calculation-sheet'!C103</f>
        <v>0</v>
      </c>
      <c r="D126" s="2">
        <f>D5/'Output-Calculation-sheet'!D4*'Output-Calculation-sheet'!D103</f>
        <v>16677894993.022461</v>
      </c>
      <c r="E126" s="2">
        <f>E5/'Output-Calculation-sheet'!E4*'Output-Calculation-sheet'!E103</f>
        <v>12650111598.566481</v>
      </c>
      <c r="F126" s="2">
        <f>F5/'Output-Calculation-sheet'!F4*'Output-Calculation-sheet'!F103</f>
        <v>8660425866.2273102</v>
      </c>
      <c r="G126" s="2">
        <f>G5/'Output-Calculation-sheet'!G4*'Output-Calculation-sheet'!G103</f>
        <v>5787487063.7547503</v>
      </c>
      <c r="H126" s="2">
        <f>H5/'Output-Calculation-sheet'!H4*'Output-Calculation-sheet'!H103</f>
        <v>0</v>
      </c>
      <c r="I126" s="2">
        <f>I5/'Output-Calculation-sheet'!I4*'Output-Calculation-sheet'!I103</f>
        <v>5309489746.7279854</v>
      </c>
      <c r="J126" s="2">
        <f>J5/'Output-Calculation-sheet'!J4*'Output-Calculation-sheet'!J103</f>
        <v>5503911811.9109211</v>
      </c>
      <c r="K126" s="2">
        <f>K5/'Output-Calculation-sheet'!K4*'Output-Calculation-sheet'!K103</f>
        <v>5222866676.8637037</v>
      </c>
      <c r="L126" s="2">
        <f>L5/'Output-Calculation-sheet'!L4*'Output-Calculation-sheet'!L103</f>
        <v>4284665432.9284749</v>
      </c>
      <c r="M126" s="2">
        <f>M5/'Output-Calculation-sheet'!M4*'Output-Calculation-sheet'!M103</f>
        <v>0</v>
      </c>
      <c r="N126" s="2">
        <f>N5/'Output-Calculation-sheet'!N4*'Output-Calculation-sheet'!N103</f>
        <v>1878710258.4434662</v>
      </c>
      <c r="O126" s="2">
        <f>O5/'Output-Calculation-sheet'!O4*'Output-Calculation-sheet'!O103</f>
        <v>0</v>
      </c>
      <c r="P126" s="2">
        <f>P5/'Output-Calculation-sheet'!P4*'Output-Calculation-sheet'!P103</f>
        <v>2861978568.0538321</v>
      </c>
      <c r="Q126" s="2">
        <f>Q5/'Output-Calculation-sheet'!Q4*'Output-Calculation-sheet'!Q103</f>
        <v>3027577579.933238</v>
      </c>
      <c r="R126" s="2">
        <f>R5/'Output-Calculation-sheet'!R4*'Output-Calculation-sheet'!R103</f>
        <v>3387710497.5770659</v>
      </c>
      <c r="S126" s="2">
        <f>S5/'Output-Calculation-sheet'!S4*'Output-Calculation-sheet'!S103</f>
        <v>1329824584.7281439</v>
      </c>
      <c r="T126" s="2">
        <f>T5/'Output-Calculation-sheet'!T4*'Output-Calculation-sheet'!T103</f>
        <v>1304894809.0720847</v>
      </c>
      <c r="U126" s="2">
        <f>U5/'Output-Calculation-sheet'!U4*'Output-Calculation-sheet'!U103</f>
        <v>898742190.82006967</v>
      </c>
      <c r="V126" s="2">
        <f>V5/'Output-Calculation-sheet'!V4*'Output-Calculation-sheet'!V103</f>
        <v>958725758.25863779</v>
      </c>
      <c r="W126" s="2">
        <f>W5/'Output-Calculation-sheet'!W4*'Output-Calculation-sheet'!W103</f>
        <v>744014944.98987496</v>
      </c>
      <c r="X126" s="2">
        <f>X5/'Output-Calculation-sheet'!X4*'Output-Calculation-sheet'!X103</f>
        <v>0</v>
      </c>
      <c r="Y126" s="2">
        <f>Y5/'Output-Calculation-sheet'!Y4*'Output-Calculation-sheet'!Y103</f>
        <v>372075284.39115101</v>
      </c>
      <c r="AA126" s="2">
        <f>SUM(B126:Y126)/10^6</f>
        <v>109243.13272321547</v>
      </c>
    </row>
    <row r="127" spans="1:27" x14ac:dyDescent="0.25">
      <c r="A127" s="2">
        <v>2029</v>
      </c>
      <c r="B127" s="2">
        <f>B6/'Output-Calculation-sheet'!B5*'Output-Calculation-sheet'!B104</f>
        <v>35700481154.765404</v>
      </c>
      <c r="C127" s="2">
        <f>C6/'Output-Calculation-sheet'!C5*'Output-Calculation-sheet'!C104</f>
        <v>0</v>
      </c>
      <c r="D127" s="2">
        <f>D6/'Output-Calculation-sheet'!D5*'Output-Calculation-sheet'!D104</f>
        <v>21040635758.173649</v>
      </c>
      <c r="E127" s="2">
        <f>E6/'Output-Calculation-sheet'!E5*'Output-Calculation-sheet'!E104</f>
        <v>16082879340.040316</v>
      </c>
      <c r="F127" s="2">
        <f>F6/'Output-Calculation-sheet'!F5*'Output-Calculation-sheet'!F104</f>
        <v>10912753776.818968</v>
      </c>
      <c r="G127" s="2">
        <f>G6/'Output-Calculation-sheet'!G5*'Output-Calculation-sheet'!G104</f>
        <v>7290615198.3135157</v>
      </c>
      <c r="H127" s="2">
        <f>H6/'Output-Calculation-sheet'!H5*'Output-Calculation-sheet'!H104</f>
        <v>0</v>
      </c>
      <c r="I127" s="2">
        <f>I6/'Output-Calculation-sheet'!I5*'Output-Calculation-sheet'!I104</f>
        <v>6692495116.2680416</v>
      </c>
      <c r="J127" s="2">
        <f>J6/'Output-Calculation-sheet'!J5*'Output-Calculation-sheet'!J104</f>
        <v>6978244688.4229221</v>
      </c>
      <c r="K127" s="2">
        <f>K6/'Output-Calculation-sheet'!K5*'Output-Calculation-sheet'!K104</f>
        <v>6653081514.5776205</v>
      </c>
      <c r="L127" s="2">
        <f>L6/'Output-Calculation-sheet'!L5*'Output-Calculation-sheet'!L104</f>
        <v>5408056441.7922478</v>
      </c>
      <c r="M127" s="2">
        <f>M6/'Output-Calculation-sheet'!M5*'Output-Calculation-sheet'!M104</f>
        <v>0</v>
      </c>
      <c r="N127" s="2">
        <f>N6/'Output-Calculation-sheet'!N5*'Output-Calculation-sheet'!N104</f>
        <v>2228259544.228127</v>
      </c>
      <c r="O127" s="2">
        <f>O6/'Output-Calculation-sheet'!O5*'Output-Calculation-sheet'!O104</f>
        <v>0</v>
      </c>
      <c r="P127" s="2">
        <f>P6/'Output-Calculation-sheet'!P5*'Output-Calculation-sheet'!P104</f>
        <v>3773840410.0893507</v>
      </c>
      <c r="Q127" s="2">
        <f>Q6/'Output-Calculation-sheet'!Q5*'Output-Calculation-sheet'!Q104</f>
        <v>3822636737.767674</v>
      </c>
      <c r="R127" s="2">
        <f>R6/'Output-Calculation-sheet'!R5*'Output-Calculation-sheet'!R104</f>
        <v>4346645662.8611193</v>
      </c>
      <c r="S127" s="2">
        <f>S6/'Output-Calculation-sheet'!S5*'Output-Calculation-sheet'!S104</f>
        <v>1669379101.2486815</v>
      </c>
      <c r="T127" s="2">
        <f>T6/'Output-Calculation-sheet'!T5*'Output-Calculation-sheet'!T104</f>
        <v>1667643144.9389389</v>
      </c>
      <c r="U127" s="2">
        <f>U6/'Output-Calculation-sheet'!U5*'Output-Calculation-sheet'!U104</f>
        <v>1158959690.2197683</v>
      </c>
      <c r="V127" s="2">
        <f>V6/'Output-Calculation-sheet'!V5*'Output-Calculation-sheet'!V104</f>
        <v>1206954966.2181449</v>
      </c>
      <c r="W127" s="2">
        <f>W6/'Output-Calculation-sheet'!W5*'Output-Calculation-sheet'!W104</f>
        <v>937193566.37959039</v>
      </c>
      <c r="X127" s="2">
        <f>X6/'Output-Calculation-sheet'!X5*'Output-Calculation-sheet'!X104</f>
        <v>0</v>
      </c>
      <c r="Y127" s="2">
        <f>Y6/'Output-Calculation-sheet'!Y5*'Output-Calculation-sheet'!Y104</f>
        <v>469487688.20904583</v>
      </c>
      <c r="AA127" s="2">
        <f t="shared" ref="AA127:AA133" si="11">SUM(B127:Y127)/10^6</f>
        <v>138040.24350133314</v>
      </c>
    </row>
    <row r="128" spans="1:27" x14ac:dyDescent="0.25">
      <c r="A128" s="2">
        <v>2030</v>
      </c>
      <c r="B128" s="2">
        <f>B7/'Output-Calculation-sheet'!B6*'Output-Calculation-sheet'!B105</f>
        <v>41421951406.655251</v>
      </c>
      <c r="C128" s="2">
        <f>C7/'Output-Calculation-sheet'!C6*'Output-Calculation-sheet'!C105</f>
        <v>0</v>
      </c>
      <c r="D128" s="2">
        <f>D7/'Output-Calculation-sheet'!D6*'Output-Calculation-sheet'!D105</f>
        <v>24705383489.494743</v>
      </c>
      <c r="E128" s="2">
        <f>E7/'Output-Calculation-sheet'!E6*'Output-Calculation-sheet'!E105</f>
        <v>18848303263.222206</v>
      </c>
      <c r="F128" s="2">
        <f>F7/'Output-Calculation-sheet'!F6*'Output-Calculation-sheet'!F105</f>
        <v>12691990178.502804</v>
      </c>
      <c r="G128" s="2">
        <f>G7/'Output-Calculation-sheet'!G6*'Output-Calculation-sheet'!G105</f>
        <v>8568859007.9621744</v>
      </c>
      <c r="H128" s="2">
        <f>H7/'Output-Calculation-sheet'!H6*'Output-Calculation-sheet'!H105</f>
        <v>0</v>
      </c>
      <c r="I128" s="2">
        <f>I7/'Output-Calculation-sheet'!I6*'Output-Calculation-sheet'!I105</f>
        <v>7811829427.2687407</v>
      </c>
      <c r="J128" s="2">
        <f>J7/'Output-Calculation-sheet'!J6*'Output-Calculation-sheet'!J105</f>
        <v>8159255789.6089983</v>
      </c>
      <c r="K128" s="2">
        <f>K7/'Output-Calculation-sheet'!K6*'Output-Calculation-sheet'!K105</f>
        <v>7858111000.3303175</v>
      </c>
      <c r="L128" s="2">
        <f>L7/'Output-Calculation-sheet'!L6*'Output-Calculation-sheet'!L105</f>
        <v>6273983288.0800114</v>
      </c>
      <c r="M128" s="2">
        <f>M7/'Output-Calculation-sheet'!M6*'Output-Calculation-sheet'!M105</f>
        <v>0</v>
      </c>
      <c r="N128" s="2">
        <f>N7/'Output-Calculation-sheet'!N6*'Output-Calculation-sheet'!N105</f>
        <v>2395754999.8299332</v>
      </c>
      <c r="O128" s="2">
        <f>O7/'Output-Calculation-sheet'!O6*'Output-Calculation-sheet'!O105</f>
        <v>0</v>
      </c>
      <c r="P128" s="2">
        <f>P7/'Output-Calculation-sheet'!P6*'Output-Calculation-sheet'!P105</f>
        <v>4590304311.6720181</v>
      </c>
      <c r="Q128" s="2">
        <f>Q7/'Output-Calculation-sheet'!Q6*'Output-Calculation-sheet'!Q105</f>
        <v>4529687954.8240824</v>
      </c>
      <c r="R128" s="2">
        <f>R7/'Output-Calculation-sheet'!R6*'Output-Calculation-sheet'!R105</f>
        <v>5147466090.9209328</v>
      </c>
      <c r="S128" s="2">
        <f>S7/'Output-Calculation-sheet'!S6*'Output-Calculation-sheet'!S105</f>
        <v>1941135091.151598</v>
      </c>
      <c r="T128" s="2">
        <f>T7/'Output-Calculation-sheet'!T6*'Output-Calculation-sheet'!T105</f>
        <v>1961039391.483458</v>
      </c>
      <c r="U128" s="2">
        <f>U7/'Output-Calculation-sheet'!U6*'Output-Calculation-sheet'!U105</f>
        <v>1391204004.9941225</v>
      </c>
      <c r="V128" s="2">
        <f>V7/'Output-Calculation-sheet'!V6*'Output-Calculation-sheet'!V105</f>
        <v>1407728366.9005935</v>
      </c>
      <c r="W128" s="2">
        <f>W7/'Output-Calculation-sheet'!W6*'Output-Calculation-sheet'!W105</f>
        <v>1088969531.9215643</v>
      </c>
      <c r="X128" s="2">
        <f>X7/'Output-Calculation-sheet'!X6*'Output-Calculation-sheet'!X105</f>
        <v>0</v>
      </c>
      <c r="Y128" s="2">
        <f>Y7/'Output-Calculation-sheet'!Y6*'Output-Calculation-sheet'!Y105</f>
        <v>546812336.74699962</v>
      </c>
      <c r="AA128" s="2">
        <f t="shared" si="11"/>
        <v>161339.76893157058</v>
      </c>
    </row>
    <row r="129" spans="1:27" x14ac:dyDescent="0.25">
      <c r="A129" s="2">
        <v>2031</v>
      </c>
      <c r="B129" s="2">
        <f>B8/'Output-Calculation-sheet'!B7*'Output-Calculation-sheet'!B106</f>
        <v>44590347517.682068</v>
      </c>
      <c r="C129" s="2">
        <f>C8/'Output-Calculation-sheet'!C7*'Output-Calculation-sheet'!C106</f>
        <v>0</v>
      </c>
      <c r="D129" s="2">
        <f>D8/'Output-Calculation-sheet'!D7*'Output-Calculation-sheet'!D106</f>
        <v>26636140047.230061</v>
      </c>
      <c r="E129" s="2">
        <f>E8/'Output-Calculation-sheet'!E7*'Output-Calculation-sheet'!E106</f>
        <v>20303630543.857662</v>
      </c>
      <c r="F129" s="2">
        <f>F8/'Output-Calculation-sheet'!F7*'Output-Calculation-sheet'!F106</f>
        <v>13657561217.61977</v>
      </c>
      <c r="G129" s="2">
        <f>G8/'Output-Calculation-sheet'!G7*'Output-Calculation-sheet'!G106</f>
        <v>9253379371.6799984</v>
      </c>
      <c r="H129" s="2">
        <f>H8/'Output-Calculation-sheet'!H7*'Output-Calculation-sheet'!H106</f>
        <v>0</v>
      </c>
      <c r="I129" s="2">
        <f>I8/'Output-Calculation-sheet'!I7*'Output-Calculation-sheet'!I106</f>
        <v>8426182624.2380075</v>
      </c>
      <c r="J129" s="2">
        <f>J8/'Output-Calculation-sheet'!J7*'Output-Calculation-sheet'!J106</f>
        <v>8793113326.6731758</v>
      </c>
      <c r="K129" s="2">
        <f>K8/'Output-Calculation-sheet'!K7*'Output-Calculation-sheet'!K106</f>
        <v>8495246885.6420488</v>
      </c>
      <c r="L129" s="2">
        <f>L8/'Output-Calculation-sheet'!L7*'Output-Calculation-sheet'!L106</f>
        <v>6738506016.8240671</v>
      </c>
      <c r="M129" s="2">
        <f>M8/'Output-Calculation-sheet'!M7*'Output-Calculation-sheet'!M106</f>
        <v>0</v>
      </c>
      <c r="N129" s="2">
        <f>N8/'Output-Calculation-sheet'!N7*'Output-Calculation-sheet'!N106</f>
        <v>2359704160.7166576</v>
      </c>
      <c r="O129" s="2">
        <f>O8/'Output-Calculation-sheet'!O7*'Output-Calculation-sheet'!O106</f>
        <v>0</v>
      </c>
      <c r="P129" s="2">
        <f>P8/'Output-Calculation-sheet'!P7*'Output-Calculation-sheet'!P106</f>
        <v>5039366082.4076281</v>
      </c>
      <c r="Q129" s="2">
        <f>Q8/'Output-Calculation-sheet'!Q7*'Output-Calculation-sheet'!Q106</f>
        <v>4886065604.2560005</v>
      </c>
      <c r="R129" s="2">
        <f>R8/'Output-Calculation-sheet'!R7*'Output-Calculation-sheet'!R106</f>
        <v>5559905305.4678469</v>
      </c>
      <c r="S129" s="2">
        <f>S8/'Output-Calculation-sheet'!S7*'Output-Calculation-sheet'!S106</f>
        <v>2077838931.2523539</v>
      </c>
      <c r="T129" s="2">
        <f>T8/'Output-Calculation-sheet'!T7*'Output-Calculation-sheet'!T106</f>
        <v>2119103777.4693534</v>
      </c>
      <c r="U129" s="2">
        <f>U8/'Output-Calculation-sheet'!U7*'Output-Calculation-sheet'!U106</f>
        <v>1514768151.3496604</v>
      </c>
      <c r="V129" s="2">
        <f>V8/'Output-Calculation-sheet'!V7*'Output-Calculation-sheet'!V106</f>
        <v>1513843330.7468605</v>
      </c>
      <c r="W129" s="2">
        <f>W8/'Output-Calculation-sheet'!W7*'Output-Calculation-sheet'!W106</f>
        <v>1173726197.2388198</v>
      </c>
      <c r="X129" s="2">
        <f>X8/'Output-Calculation-sheet'!X7*'Output-Calculation-sheet'!X106</f>
        <v>0</v>
      </c>
      <c r="Y129" s="2">
        <f>Y8/'Output-Calculation-sheet'!Y7*'Output-Calculation-sheet'!Y106</f>
        <v>588719793.08897364</v>
      </c>
      <c r="AA129" s="2">
        <f t="shared" si="11"/>
        <v>173727.14888544098</v>
      </c>
    </row>
    <row r="130" spans="1:27" x14ac:dyDescent="0.25">
      <c r="A130" s="2">
        <v>2032</v>
      </c>
      <c r="B130" s="2">
        <f>B9/'Output-Calculation-sheet'!B8*'Output-Calculation-sheet'!B107</f>
        <v>44430402660.155342</v>
      </c>
      <c r="C130" s="2">
        <f>C9/'Output-Calculation-sheet'!C8*'Output-Calculation-sheet'!C107</f>
        <v>0</v>
      </c>
      <c r="D130" s="2">
        <f>D9/'Output-Calculation-sheet'!D8*'Output-Calculation-sheet'!D107</f>
        <v>26820253067.740387</v>
      </c>
      <c r="E130" s="2">
        <f>E9/'Output-Calculation-sheet'!E8*'Output-Calculation-sheet'!E107</f>
        <v>20424719178.02002</v>
      </c>
      <c r="F130" s="2">
        <f>F9/'Output-Calculation-sheet'!F8*'Output-Calculation-sheet'!F107</f>
        <v>13720742253.319664</v>
      </c>
      <c r="G130" s="2">
        <f>G9/'Output-Calculation-sheet'!G8*'Output-Calculation-sheet'!G107</f>
        <v>9317457731.833128</v>
      </c>
      <c r="H130" s="2">
        <f>H9/'Output-Calculation-sheet'!H8*'Output-Calculation-sheet'!H107</f>
        <v>0</v>
      </c>
      <c r="I130" s="2">
        <f>I9/'Output-Calculation-sheet'!I8*'Output-Calculation-sheet'!I107</f>
        <v>8471160813.2944317</v>
      </c>
      <c r="J130" s="2">
        <f>J9/'Output-Calculation-sheet'!J8*'Output-Calculation-sheet'!J107</f>
        <v>8843878586.600481</v>
      </c>
      <c r="K130" s="2">
        <f>K9/'Output-Calculation-sheet'!K8*'Output-Calculation-sheet'!K107</f>
        <v>8538069272.3530598</v>
      </c>
      <c r="L130" s="2">
        <f>L9/'Output-Calculation-sheet'!L8*'Output-Calculation-sheet'!L107</f>
        <v>6744199487.2100668</v>
      </c>
      <c r="M130" s="2">
        <f>M9/'Output-Calculation-sheet'!M8*'Output-Calculation-sheet'!M107</f>
        <v>0</v>
      </c>
      <c r="N130" s="2">
        <f>N9/'Output-Calculation-sheet'!N8*'Output-Calculation-sheet'!N107</f>
        <v>2196516612.925849</v>
      </c>
      <c r="O130" s="2">
        <f>O9/'Output-Calculation-sheet'!O8*'Output-Calculation-sheet'!O107</f>
        <v>0</v>
      </c>
      <c r="P130" s="2">
        <f>P9/'Output-Calculation-sheet'!P8*'Output-Calculation-sheet'!P107</f>
        <v>5134440130.6597595</v>
      </c>
      <c r="Q130" s="2">
        <f>Q9/'Output-Calculation-sheet'!Q8*'Output-Calculation-sheet'!Q107</f>
        <v>4906103836.69205</v>
      </c>
      <c r="R130" s="2">
        <f>R9/'Output-Calculation-sheet'!R8*'Output-Calculation-sheet'!R107</f>
        <v>5617161982.0167227</v>
      </c>
      <c r="S130" s="2">
        <f>S9/'Output-Calculation-sheet'!S8*'Output-Calculation-sheet'!S107</f>
        <v>2030444813.805007</v>
      </c>
      <c r="T130" s="2">
        <f>T9/'Output-Calculation-sheet'!T8*'Output-Calculation-sheet'!T107</f>
        <v>2133823743.0992503</v>
      </c>
      <c r="U130" s="2">
        <f>U9/'Output-Calculation-sheet'!U8*'Output-Calculation-sheet'!U107</f>
        <v>1537038130.7083645</v>
      </c>
      <c r="V130" s="2">
        <f>V9/'Output-Calculation-sheet'!V8*'Output-Calculation-sheet'!V107</f>
        <v>1520035600.2280777</v>
      </c>
      <c r="W130" s="2">
        <f>W9/'Output-Calculation-sheet'!W8*'Output-Calculation-sheet'!W107</f>
        <v>1180535740.1140909</v>
      </c>
      <c r="X130" s="2">
        <f>X9/'Output-Calculation-sheet'!X8*'Output-Calculation-sheet'!X107</f>
        <v>0</v>
      </c>
      <c r="Y130" s="2">
        <f>Y9/'Output-Calculation-sheet'!Y8*'Output-Calculation-sheet'!Y107</f>
        <v>591791853.16508865</v>
      </c>
      <c r="AA130" s="2">
        <f t="shared" si="11"/>
        <v>174158.77549394086</v>
      </c>
    </row>
    <row r="131" spans="1:27" x14ac:dyDescent="0.25">
      <c r="A131" s="2">
        <v>2033</v>
      </c>
      <c r="B131" s="2">
        <f>B10/'Output-Calculation-sheet'!B9*'Output-Calculation-sheet'!B108</f>
        <v>43734760471.446358</v>
      </c>
      <c r="C131" s="2">
        <f>C10/'Output-Calculation-sheet'!C9*'Output-Calculation-sheet'!C108</f>
        <v>0</v>
      </c>
      <c r="D131" s="2">
        <f>D10/'Output-Calculation-sheet'!D9*'Output-Calculation-sheet'!D108</f>
        <v>26874702891.656647</v>
      </c>
      <c r="E131" s="2">
        <f>E10/'Output-Calculation-sheet'!E9*'Output-Calculation-sheet'!E108</f>
        <v>20491383429.486603</v>
      </c>
      <c r="F131" s="2">
        <f>F10/'Output-Calculation-sheet'!F9*'Output-Calculation-sheet'!F108</f>
        <v>13716511922.767986</v>
      </c>
      <c r="G131" s="2">
        <f>G10/'Output-Calculation-sheet'!G9*'Output-Calculation-sheet'!G108</f>
        <v>9342879830.2401505</v>
      </c>
      <c r="H131" s="2">
        <f>H10/'Output-Calculation-sheet'!H9*'Output-Calculation-sheet'!H108</f>
        <v>0</v>
      </c>
      <c r="I131" s="2">
        <f>I10/'Output-Calculation-sheet'!I9*'Output-Calculation-sheet'!I108</f>
        <v>8491513671.768672</v>
      </c>
      <c r="J131" s="2">
        <f>J10/'Output-Calculation-sheet'!J9*'Output-Calculation-sheet'!J108</f>
        <v>8851486081.4058838</v>
      </c>
      <c r="K131" s="2">
        <f>K10/'Output-Calculation-sheet'!K9*'Output-Calculation-sheet'!K108</f>
        <v>8588834602.3099585</v>
      </c>
      <c r="L131" s="2">
        <f>L10/'Output-Calculation-sheet'!L9*'Output-Calculation-sheet'!L108</f>
        <v>6673768509.1692314</v>
      </c>
      <c r="M131" s="2">
        <f>M10/'Output-Calculation-sheet'!M9*'Output-Calculation-sheet'!M108</f>
        <v>0</v>
      </c>
      <c r="N131" s="2">
        <f>N10/'Output-Calculation-sheet'!N9*'Output-Calculation-sheet'!N108</f>
        <v>2124513288.1975899</v>
      </c>
      <c r="O131" s="2">
        <f>O10/'Output-Calculation-sheet'!O9*'Output-Calculation-sheet'!O108</f>
        <v>0</v>
      </c>
      <c r="P131" s="2">
        <f>P10/'Output-Calculation-sheet'!P9*'Output-Calculation-sheet'!P108</f>
        <v>5206008135.6345587</v>
      </c>
      <c r="Q131" s="2">
        <f>Q10/'Output-Calculation-sheet'!Q9*'Output-Calculation-sheet'!Q108</f>
        <v>4889310602.9230013</v>
      </c>
      <c r="R131" s="2">
        <f>R10/'Output-Calculation-sheet'!R9*'Output-Calculation-sheet'!R108</f>
        <v>5619526499.6341906</v>
      </c>
      <c r="S131" s="2">
        <f>S10/'Output-Calculation-sheet'!S9*'Output-Calculation-sheet'!S108</f>
        <v>1908246889.9835918</v>
      </c>
      <c r="T131" s="2">
        <f>T10/'Output-Calculation-sheet'!T9*'Output-Calculation-sheet'!T108</f>
        <v>2143580056.9826314</v>
      </c>
      <c r="U131" s="2">
        <f>U10/'Output-Calculation-sheet'!U9*'Output-Calculation-sheet'!U108</f>
        <v>1544746375.5684028</v>
      </c>
      <c r="V131" s="2">
        <f>V10/'Output-Calculation-sheet'!V9*'Output-Calculation-sheet'!V108</f>
        <v>1518022173.208154</v>
      </c>
      <c r="W131" s="2">
        <f>W10/'Output-Calculation-sheet'!W9*'Output-Calculation-sheet'!W108</f>
        <v>1179922993.4811604</v>
      </c>
      <c r="X131" s="2">
        <f>X10/'Output-Calculation-sheet'!X9*'Output-Calculation-sheet'!X108</f>
        <v>0</v>
      </c>
      <c r="Y131" s="2">
        <f>Y10/'Output-Calculation-sheet'!Y9*'Output-Calculation-sheet'!Y108</f>
        <v>593277740.15482116</v>
      </c>
      <c r="AA131" s="2">
        <f t="shared" si="11"/>
        <v>173492.99616601958</v>
      </c>
    </row>
    <row r="132" spans="1:27" x14ac:dyDescent="0.25">
      <c r="A132" s="2">
        <v>2034</v>
      </c>
      <c r="B132" s="2">
        <f>B11/'Output-Calculation-sheet'!B10*'Output-Calculation-sheet'!B109</f>
        <v>39915282152.728447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21159730225.020752</v>
      </c>
      <c r="F132" s="2">
        <f>F11/'Output-Calculation-sheet'!F10*'Output-Calculation-sheet'!F109</f>
        <v>13957684712.704294</v>
      </c>
      <c r="G132" s="2">
        <f>G11/'Output-Calculation-sheet'!G10*'Output-Calculation-sheet'!G109</f>
        <v>9779608282.4680367</v>
      </c>
      <c r="H132" s="2">
        <f>H11/'Output-Calculation-sheet'!H10*'Output-Calculation-sheet'!H109</f>
        <v>0</v>
      </c>
      <c r="I132" s="2">
        <f>I11/'Output-Calculation-sheet'!I10*'Output-Calculation-sheet'!I109</f>
        <v>8934618488.7020111</v>
      </c>
      <c r="J132" s="2">
        <f>J11/'Output-Calculation-sheet'!J10*'Output-Calculation-sheet'!J109</f>
        <v>8696399519.4640541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6472258399.9126825</v>
      </c>
      <c r="M132" s="2">
        <f>M11/'Output-Calculation-sheet'!M10*'Output-Calculation-sheet'!M109</f>
        <v>3.5680156085193417E-9</v>
      </c>
      <c r="N132" s="2">
        <f>N11/'Output-Calculation-sheet'!N10*'Output-Calculation-sheet'!N109</f>
        <v>1918868258.0612347</v>
      </c>
      <c r="O132" s="2">
        <f>O11/'Output-Calculation-sheet'!O10*'Output-Calculation-sheet'!O109</f>
        <v>0</v>
      </c>
      <c r="P132" s="2">
        <f>P11/'Output-Calculation-sheet'!P10*'Output-Calculation-sheet'!P109</f>
        <v>5896501754.4300041</v>
      </c>
      <c r="Q132" s="2">
        <f>Q11/'Output-Calculation-sheet'!Q10*'Output-Calculation-sheet'!Q109</f>
        <v>4852193635.5745373</v>
      </c>
      <c r="R132" s="2">
        <f>R11/'Output-Calculation-sheet'!R10*'Output-Calculation-sheet'!R109</f>
        <v>5581075598.493165</v>
      </c>
      <c r="S132" s="2">
        <f>S11/'Output-Calculation-sheet'!S10*'Output-Calculation-sheet'!S109</f>
        <v>1534102306.5907059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1728954546.3356855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1191365409.5574675</v>
      </c>
      <c r="X132" s="2">
        <f>X11/'Output-Calculation-sheet'!X10*'Output-Calculation-sheet'!X109</f>
        <v>0</v>
      </c>
      <c r="Y132" s="2">
        <f>Y11/'Output-Calculation-sheet'!Y10*'Output-Calculation-sheet'!Y109</f>
        <v>666585515.46272016</v>
      </c>
      <c r="AA132" s="2">
        <f t="shared" si="11"/>
        <v>171654.27233115508</v>
      </c>
    </row>
    <row r="133" spans="1:27" x14ac:dyDescent="0.25">
      <c r="A133" s="2">
        <v>2035</v>
      </c>
      <c r="B133" s="2">
        <f>B12/'Output-Calculation-sheet'!B11*'Output-Calculation-sheet'!B110</f>
        <v>39391320993.530014</v>
      </c>
      <c r="C133" s="2">
        <f>C12/'Output-Calculation-sheet'!C11*'Output-Calculation-sheet'!C110</f>
        <v>0</v>
      </c>
      <c r="D133" s="2">
        <f>D12/'Output-Calculation-sheet'!D11*'Output-Calculation-sheet'!D110</f>
        <v>27641236735.805988</v>
      </c>
      <c r="E133" s="2">
        <f>E12/'Output-Calculation-sheet'!E11*'Output-Calculation-sheet'!E110</f>
        <v>21444122227.262844</v>
      </c>
      <c r="F133" s="2">
        <f>F12/'Output-Calculation-sheet'!F11*'Output-Calculation-sheet'!F110</f>
        <v>14632162090.404659</v>
      </c>
      <c r="G133" s="2">
        <f>G12/'Output-Calculation-sheet'!G11*'Output-Calculation-sheet'!G110</f>
        <v>9908115179.8337421</v>
      </c>
      <c r="H133" s="2">
        <f>H12/'Output-Calculation-sheet'!H11*'Output-Calculation-sheet'!H110</f>
        <v>0</v>
      </c>
      <c r="I133" s="2">
        <f>I12/'Output-Calculation-sheet'!I11*'Output-Calculation-sheet'!I110</f>
        <v>9088266071.0069199</v>
      </c>
      <c r="J133" s="2">
        <f>J12/'Output-Calculation-sheet'!J11*'Output-Calculation-sheet'!J110</f>
        <v>9098412499.2834759</v>
      </c>
      <c r="K133" s="2">
        <f>K12/'Output-Calculation-sheet'!K11*'Output-Calculation-sheet'!K110</f>
        <v>8927649156.6969109</v>
      </c>
      <c r="L133" s="2">
        <f>L12/'Output-Calculation-sheet'!L11*'Output-Calculation-sheet'!L110</f>
        <v>6417379806.2996273</v>
      </c>
      <c r="M133" s="2">
        <f>M12/'Output-Calculation-sheet'!M11*'Output-Calculation-sheet'!M110</f>
        <v>0</v>
      </c>
      <c r="N133" s="2">
        <f>N12/'Output-Calculation-sheet'!N11*'Output-Calculation-sheet'!N110</f>
        <v>1864937138.7068169</v>
      </c>
      <c r="O133" s="2">
        <f>O12/'Output-Calculation-sheet'!O11*'Output-Calculation-sheet'!O110</f>
        <v>0</v>
      </c>
      <c r="P133" s="2">
        <f>P12/'Output-Calculation-sheet'!P11*'Output-Calculation-sheet'!P110</f>
        <v>6010322045.0340719</v>
      </c>
      <c r="Q133" s="2">
        <f>Q12/'Output-Calculation-sheet'!Q11*'Output-Calculation-sheet'!Q110</f>
        <v>4801027570.6542397</v>
      </c>
      <c r="R133" s="2">
        <f>R12/'Output-Calculation-sheet'!R11*'Output-Calculation-sheet'!R110</f>
        <v>5942703024.1641188</v>
      </c>
      <c r="S133" s="2">
        <f>S12/'Output-Calculation-sheet'!S11*'Output-Calculation-sheet'!S110</f>
        <v>1432345164.4527221</v>
      </c>
      <c r="T133" s="2">
        <f>T12/'Output-Calculation-sheet'!T11*'Output-Calculation-sheet'!T110</f>
        <v>2221041863.3647261</v>
      </c>
      <c r="U133" s="2">
        <f>U12/'Output-Calculation-sheet'!U11*'Output-Calculation-sheet'!U110</f>
        <v>1754832775.2138274</v>
      </c>
      <c r="V133" s="2">
        <f>V12/'Output-Calculation-sheet'!V11*'Output-Calculation-sheet'!V110</f>
        <v>1528180704.9280486</v>
      </c>
      <c r="W133" s="2">
        <f>W12/'Output-Calculation-sheet'!W11*'Output-Calculation-sheet'!W110</f>
        <v>1286908727.4994805</v>
      </c>
      <c r="X133" s="2">
        <f>X12/'Output-Calculation-sheet'!X11*'Output-Calculation-sheet'!X110</f>
        <v>600623.59386524023</v>
      </c>
      <c r="Y133" s="2">
        <f>Y12/'Output-Calculation-sheet'!Y11*'Output-Calculation-sheet'!Y110</f>
        <v>677832556.66379547</v>
      </c>
      <c r="AA133" s="2">
        <f t="shared" si="11"/>
        <v>174069.39695439988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4037812012.5924606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808619463.50426376</v>
      </c>
      <c r="Y140" s="2">
        <f>Y8/'Output-Calculation-sheet'!Y7*'Output-Calculation-sheet'!Y115</f>
        <v>0</v>
      </c>
      <c r="AA140" s="2">
        <f t="shared" si="12"/>
        <v>4846.4314760967245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746065059.18810844</v>
      </c>
      <c r="Y141" s="2">
        <f>Y9/'Output-Calculation-sheet'!Y8*'Output-Calculation-sheet'!Y116</f>
        <v>0</v>
      </c>
      <c r="AA141" s="2">
        <f t="shared" si="12"/>
        <v>746.06505918810842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557142543.4432981</v>
      </c>
      <c r="Y142" s="2">
        <f>Y10/'Output-Calculation-sheet'!Y9*'Output-Calculation-sheet'!Y117</f>
        <v>0</v>
      </c>
      <c r="AA142" s="2">
        <f t="shared" si="12"/>
        <v>557.14254344329811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24316693840.445648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5280100638.4626131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398582590.52961951</v>
      </c>
      <c r="Y143" s="2">
        <f>Y11/'Output-Calculation-sheet'!Y10*'Output-Calculation-sheet'!Y118</f>
        <v>0</v>
      </c>
      <c r="AA143" s="2">
        <f t="shared" si="12"/>
        <v>29995.37706943788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19620808335.353203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6764520001.9853315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727160557.83092499</v>
      </c>
      <c r="Y144" s="2">
        <f>Y12/'Output-Calculation-sheet'!Y11*'Output-Calculation-sheet'!Y119</f>
        <v>0</v>
      </c>
      <c r="AA144" s="2">
        <f t="shared" si="12"/>
        <v>27112.488895169459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17471106204.813679</v>
      </c>
      <c r="C148" s="2">
        <f>C5/'Output-Calculation-sheet'!C4*'Output-Calculation-sheet'!C121</f>
        <v>16774689079.295532</v>
      </c>
      <c r="D148" s="2">
        <f>D5/'Output-Calculation-sheet'!D4*'Output-Calculation-sheet'!D121</f>
        <v>3265245752.6022067</v>
      </c>
      <c r="E148" s="2">
        <f>E5/'Output-Calculation-sheet'!E4*'Output-Calculation-sheet'!E121</f>
        <v>3172746198.5742831</v>
      </c>
      <c r="F148" s="2">
        <f>F5/'Output-Calculation-sheet'!F4*'Output-Calculation-sheet'!F121</f>
        <v>1525316664.3761897</v>
      </c>
      <c r="G148" s="2">
        <f>G5/'Output-Calculation-sheet'!G4*'Output-Calculation-sheet'!G121</f>
        <v>1369294776.5790942</v>
      </c>
      <c r="H148" s="2">
        <f>H5/'Output-Calculation-sheet'!H4*'Output-Calculation-sheet'!H121</f>
        <v>4811592992.1016264</v>
      </c>
      <c r="I148" s="2">
        <f>I5/'Output-Calculation-sheet'!I4*'Output-Calculation-sheet'!I121</f>
        <v>1210902244.0175982</v>
      </c>
      <c r="J148" s="2">
        <f>J5/'Output-Calculation-sheet'!J4*'Output-Calculation-sheet'!J121</f>
        <v>842587298.01942742</v>
      </c>
      <c r="K148" s="2">
        <f>K5/'Output-Calculation-sheet'!K4*'Output-Calculation-sheet'!K121</f>
        <v>1062790104.1081997</v>
      </c>
      <c r="L148" s="2">
        <f>L5/'Output-Calculation-sheet'!L4*'Output-Calculation-sheet'!L121</f>
        <v>538716941.58591485</v>
      </c>
      <c r="M148" s="2">
        <f>M5/'Output-Calculation-sheet'!M4*'Output-Calculation-sheet'!M121</f>
        <v>2058971224.0680418</v>
      </c>
      <c r="N148" s="2">
        <f>N5/'Output-Calculation-sheet'!N4*'Output-Calculation-sheet'!N121</f>
        <v>2041250106.28369</v>
      </c>
      <c r="O148" s="2">
        <f>O5/'Output-Calculation-sheet'!O4*'Output-Calculation-sheet'!O121</f>
        <v>3265694238.1678333</v>
      </c>
      <c r="P148" s="2">
        <f>P5/'Output-Calculation-sheet'!P4*'Output-Calculation-sheet'!P121</f>
        <v>1441479647.8721197</v>
      </c>
      <c r="Q148" s="2">
        <f>Q5/'Output-Calculation-sheet'!Q4*'Output-Calculation-sheet'!Q121</f>
        <v>1206329796.1393645</v>
      </c>
      <c r="R148" s="2">
        <f>R5/'Output-Calculation-sheet'!R4*'Output-Calculation-sheet'!R121</f>
        <v>685296860.50780237</v>
      </c>
      <c r="S148" s="2">
        <f>S5/'Output-Calculation-sheet'!S4*'Output-Calculation-sheet'!S121</f>
        <v>1209288426.6473844</v>
      </c>
      <c r="T148" s="2">
        <f>T5/'Output-Calculation-sheet'!T4*'Output-Calculation-sheet'!T121</f>
        <v>192317164.71552181</v>
      </c>
      <c r="U148" s="2">
        <f>U5/'Output-Calculation-sheet'!U4*'Output-Calculation-sheet'!U121</f>
        <v>405335800.38203353</v>
      </c>
      <c r="V148" s="2">
        <f>V5/'Output-Calculation-sheet'!V4*'Output-Calculation-sheet'!V121</f>
        <v>45774300.39129632</v>
      </c>
      <c r="W148" s="2">
        <f>W5/'Output-Calculation-sheet'!W4*'Output-Calculation-sheet'!W121</f>
        <v>125370587.3699943</v>
      </c>
      <c r="X148" s="2">
        <f>X5/'Output-Calculation-sheet'!X4*'Output-Calculation-sheet'!X121</f>
        <v>364487334.40343857</v>
      </c>
      <c r="Y148" s="2">
        <f>Y5/'Output-Calculation-sheet'!Y4*'Output-Calculation-sheet'!Y121</f>
        <v>135206036.13564885</v>
      </c>
      <c r="AA148" s="2">
        <f>SUM(B148:Y148)/10^6</f>
        <v>65221.789779157916</v>
      </c>
    </row>
    <row r="149" spans="1:27" x14ac:dyDescent="0.25">
      <c r="A149" s="2">
        <v>2029</v>
      </c>
      <c r="B149" s="2">
        <f>B6/'Output-Calculation-sheet'!B5*'Output-Calculation-sheet'!B122</f>
        <v>21563989047.605152</v>
      </c>
      <c r="C149" s="2">
        <f>C6/'Output-Calculation-sheet'!C5*'Output-Calculation-sheet'!C122</f>
        <v>20991061850.363167</v>
      </c>
      <c r="D149" s="2">
        <f>D6/'Output-Calculation-sheet'!D5*'Output-Calculation-sheet'!D122</f>
        <v>4023789657.6164346</v>
      </c>
      <c r="E149" s="2">
        <f>E6/'Output-Calculation-sheet'!E5*'Output-Calculation-sheet'!E122</f>
        <v>3803078096.6643634</v>
      </c>
      <c r="F149" s="2">
        <f>F6/'Output-Calculation-sheet'!F5*'Output-Calculation-sheet'!F122</f>
        <v>1888626811.7650173</v>
      </c>
      <c r="G149" s="2">
        <f>G6/'Output-Calculation-sheet'!G5*'Output-Calculation-sheet'!G122</f>
        <v>1703987881.0470405</v>
      </c>
      <c r="H149" s="2">
        <f>H6/'Output-Calculation-sheet'!H5*'Output-Calculation-sheet'!H122</f>
        <v>5938523125.8050194</v>
      </c>
      <c r="I149" s="2">
        <f>I6/'Output-Calculation-sheet'!I5*'Output-Calculation-sheet'!I122</f>
        <v>1502295668.4419463</v>
      </c>
      <c r="J149" s="2">
        <f>J6/'Output-Calculation-sheet'!J5*'Output-Calculation-sheet'!J122</f>
        <v>997914539.74892116</v>
      </c>
      <c r="K149" s="2">
        <f>K6/'Output-Calculation-sheet'!K5*'Output-Calculation-sheet'!K122</f>
        <v>1246694797.4942713</v>
      </c>
      <c r="L149" s="2">
        <f>L6/'Output-Calculation-sheet'!L5*'Output-Calculation-sheet'!L122</f>
        <v>614766663.92184389</v>
      </c>
      <c r="M149" s="2">
        <f>M6/'Output-Calculation-sheet'!M5*'Output-Calculation-sheet'!M122</f>
        <v>1231864169.4228027</v>
      </c>
      <c r="N149" s="2">
        <f>N6/'Output-Calculation-sheet'!N5*'Output-Calculation-sheet'!N122</f>
        <v>2178895768.9168839</v>
      </c>
      <c r="O149" s="2">
        <f>O6/'Output-Calculation-sheet'!O5*'Output-Calculation-sheet'!O122</f>
        <v>4083639435.2972713</v>
      </c>
      <c r="P149" s="2">
        <f>P6/'Output-Calculation-sheet'!P5*'Output-Calculation-sheet'!P122</f>
        <v>1634626338.4652944</v>
      </c>
      <c r="Q149" s="2">
        <f>Q6/'Output-Calculation-sheet'!Q5*'Output-Calculation-sheet'!Q122</f>
        <v>1498513565.3320501</v>
      </c>
      <c r="R149" s="2">
        <f>R6/'Output-Calculation-sheet'!R5*'Output-Calculation-sheet'!R122</f>
        <v>772226216.23222804</v>
      </c>
      <c r="S149" s="2">
        <f>S6/'Output-Calculation-sheet'!S5*'Output-Calculation-sheet'!S122</f>
        <v>1505009771.2238641</v>
      </c>
      <c r="T149" s="2">
        <f>T6/'Output-Calculation-sheet'!T5*'Output-Calculation-sheet'!T122</f>
        <v>214020633.01900268</v>
      </c>
      <c r="U149" s="2">
        <f>U6/'Output-Calculation-sheet'!U5*'Output-Calculation-sheet'!U122</f>
        <v>480059450.65861577</v>
      </c>
      <c r="V149" s="2">
        <f>V6/'Output-Calculation-sheet'!V5*'Output-Calculation-sheet'!V122</f>
        <v>55544475.636255056</v>
      </c>
      <c r="W149" s="2">
        <f>W6/'Output-Calculation-sheet'!W5*'Output-Calculation-sheet'!W122</f>
        <v>155445121.04143307</v>
      </c>
      <c r="X149" s="2">
        <f>X6/'Output-Calculation-sheet'!X5*'Output-Calculation-sheet'!X122</f>
        <v>443212804.09610945</v>
      </c>
      <c r="Y149" s="2">
        <f>Y6/'Output-Calculation-sheet'!Y5*'Output-Calculation-sheet'!Y122</f>
        <v>168060541.52618131</v>
      </c>
      <c r="AA149" s="2">
        <f t="shared" ref="AA149:AA155" si="13">SUM(B149:Y149)/10^6</f>
        <v>78695.846431341168</v>
      </c>
    </row>
    <row r="150" spans="1:27" x14ac:dyDescent="0.25">
      <c r="A150" s="2">
        <v>2030</v>
      </c>
      <c r="B150" s="2">
        <f>B7/'Output-Calculation-sheet'!B6*'Output-Calculation-sheet'!B123</f>
        <v>24596014517.9799</v>
      </c>
      <c r="C150" s="2">
        <f>C7/'Output-Calculation-sheet'!C6*'Output-Calculation-sheet'!C123</f>
        <v>24207640116.189404</v>
      </c>
      <c r="D150" s="2">
        <f>D7/'Output-Calculation-sheet'!D6*'Output-Calculation-sheet'!D123</f>
        <v>4358157932.8527098</v>
      </c>
      <c r="E150" s="2">
        <f>E7/'Output-Calculation-sheet'!E6*'Output-Calculation-sheet'!E123</f>
        <v>4210367856.9996758</v>
      </c>
      <c r="F150" s="2">
        <f>F7/'Output-Calculation-sheet'!F6*'Output-Calculation-sheet'!F123</f>
        <v>2151897674.4879203</v>
      </c>
      <c r="G150" s="2">
        <f>G7/'Output-Calculation-sheet'!G6*'Output-Calculation-sheet'!G123</f>
        <v>1860755389.4368351</v>
      </c>
      <c r="H150" s="2">
        <f>H7/'Output-Calculation-sheet'!H6*'Output-Calculation-sheet'!H123</f>
        <v>6279677328.9903841</v>
      </c>
      <c r="I150" s="2">
        <f>I7/'Output-Calculation-sheet'!I6*'Output-Calculation-sheet'!I123</f>
        <v>1690438609.8779559</v>
      </c>
      <c r="J150" s="2">
        <f>J7/'Output-Calculation-sheet'!J6*'Output-Calculation-sheet'!J123</f>
        <v>1089441155.7446625</v>
      </c>
      <c r="K150" s="2">
        <f>K7/'Output-Calculation-sheet'!K6*'Output-Calculation-sheet'!K123</f>
        <v>1303545435.420732</v>
      </c>
      <c r="L150" s="2">
        <f>L7/'Output-Calculation-sheet'!L6*'Output-Calculation-sheet'!L123</f>
        <v>661806151.67168212</v>
      </c>
      <c r="M150" s="2">
        <f>M7/'Output-Calculation-sheet'!M6*'Output-Calculation-sheet'!M123</f>
        <v>1329526095.3889434</v>
      </c>
      <c r="N150" s="2">
        <f>N7/'Output-Calculation-sheet'!N6*'Output-Calculation-sheet'!N123</f>
        <v>1855647637.9484258</v>
      </c>
      <c r="O150" s="2">
        <f>O7/'Output-Calculation-sheet'!O6*'Output-Calculation-sheet'!O123</f>
        <v>4706191680.3102922</v>
      </c>
      <c r="P150" s="2">
        <f>P7/'Output-Calculation-sheet'!P6*'Output-Calculation-sheet'!P123</f>
        <v>1680996750.459439</v>
      </c>
      <c r="Q150" s="2">
        <f>Q7/'Output-Calculation-sheet'!Q6*'Output-Calculation-sheet'!Q123</f>
        <v>1640440650.8919795</v>
      </c>
      <c r="R150" s="2">
        <f>R7/'Output-Calculation-sheet'!R6*'Output-Calculation-sheet'!R123</f>
        <v>788087824.10193038</v>
      </c>
      <c r="S150" s="2">
        <f>S7/'Output-Calculation-sheet'!S6*'Output-Calculation-sheet'!S123</f>
        <v>1691393521.963788</v>
      </c>
      <c r="T150" s="2">
        <f>T7/'Output-Calculation-sheet'!T6*'Output-Calculation-sheet'!T123</f>
        <v>220831658.987932</v>
      </c>
      <c r="U150" s="2">
        <f>U7/'Output-Calculation-sheet'!U6*'Output-Calculation-sheet'!U123</f>
        <v>509442222.00791365</v>
      </c>
      <c r="V150" s="2">
        <f>V7/'Output-Calculation-sheet'!V6*'Output-Calculation-sheet'!V123</f>
        <v>56282191.82348448</v>
      </c>
      <c r="W150" s="2">
        <f>W7/'Output-Calculation-sheet'!W6*'Output-Calculation-sheet'!W123</f>
        <v>178003446.76781431</v>
      </c>
      <c r="X150" s="2">
        <f>X7/'Output-Calculation-sheet'!X6*'Output-Calculation-sheet'!X123</f>
        <v>446137086.70295513</v>
      </c>
      <c r="Y150" s="2">
        <f>Y7/'Output-Calculation-sheet'!Y6*'Output-Calculation-sheet'!Y123</f>
        <v>192459010.94777095</v>
      </c>
      <c r="AA150" s="2">
        <f t="shared" si="13"/>
        <v>87705.181947954523</v>
      </c>
    </row>
    <row r="151" spans="1:27" x14ac:dyDescent="0.25">
      <c r="A151" s="2">
        <v>2031</v>
      </c>
      <c r="B151" s="2">
        <f>B8/'Output-Calculation-sheet'!B7*'Output-Calculation-sheet'!B124</f>
        <v>25787441820.517563</v>
      </c>
      <c r="C151" s="2">
        <f>C8/'Output-Calculation-sheet'!C7*'Output-Calculation-sheet'!C124</f>
        <v>25825026271.993896</v>
      </c>
      <c r="D151" s="2">
        <f>D8/'Output-Calculation-sheet'!D7*'Output-Calculation-sheet'!D124</f>
        <v>4593434947.1117735</v>
      </c>
      <c r="E151" s="2">
        <f>E8/'Output-Calculation-sheet'!E7*'Output-Calculation-sheet'!E124</f>
        <v>4473540647.3504477</v>
      </c>
      <c r="F151" s="2">
        <f>F8/'Output-Calculation-sheet'!F7*'Output-Calculation-sheet'!F124</f>
        <v>2292615257.3152361</v>
      </c>
      <c r="G151" s="2">
        <f>G8/'Output-Calculation-sheet'!G7*'Output-Calculation-sheet'!G124</f>
        <v>1953516256.0598073</v>
      </c>
      <c r="H151" s="2">
        <f>H8/'Output-Calculation-sheet'!H7*'Output-Calculation-sheet'!H124</f>
        <v>6022309106.0088501</v>
      </c>
      <c r="I151" s="2">
        <f>I8/'Output-Calculation-sheet'!I7*'Output-Calculation-sheet'!I124</f>
        <v>1784349644.6787333</v>
      </c>
      <c r="J151" s="2">
        <f>J8/'Output-Calculation-sheet'!J7*'Output-Calculation-sheet'!J124</f>
        <v>1144804183.7113502</v>
      </c>
      <c r="K151" s="2">
        <f>K8/'Output-Calculation-sheet'!K7*'Output-Calculation-sheet'!K124</f>
        <v>1349368261.8755128</v>
      </c>
      <c r="L151" s="2">
        <f>L8/'Output-Calculation-sheet'!L7*'Output-Calculation-sheet'!L124</f>
        <v>677670933.98305166</v>
      </c>
      <c r="M151" s="2">
        <f>M8/'Output-Calculation-sheet'!M7*'Output-Calculation-sheet'!M124</f>
        <v>510003177.90111524</v>
      </c>
      <c r="N151" s="2">
        <f>N8/'Output-Calculation-sheet'!N7*'Output-Calculation-sheet'!N124</f>
        <v>1547773955.9099903</v>
      </c>
      <c r="O151" s="2">
        <f>O8/'Output-Calculation-sheet'!O7*'Output-Calculation-sheet'!O124</f>
        <v>5018833208.2636089</v>
      </c>
      <c r="P151" s="2">
        <f>P8/'Output-Calculation-sheet'!P7*'Output-Calculation-sheet'!P124</f>
        <v>1699321236.3684435</v>
      </c>
      <c r="Q151" s="2">
        <f>Q8/'Output-Calculation-sheet'!Q7*'Output-Calculation-sheet'!Q124</f>
        <v>1743941613.8097043</v>
      </c>
      <c r="R151" s="2">
        <f>R8/'Output-Calculation-sheet'!R7*'Output-Calculation-sheet'!R124</f>
        <v>818032512.74964619</v>
      </c>
      <c r="S151" s="2">
        <f>S8/'Output-Calculation-sheet'!S7*'Output-Calculation-sheet'!S124</f>
        <v>1698810800.1428075</v>
      </c>
      <c r="T151" s="2">
        <f>T8/'Output-Calculation-sheet'!T7*'Output-Calculation-sheet'!T124</f>
        <v>225369548.51846659</v>
      </c>
      <c r="U151" s="2">
        <f>U8/'Output-Calculation-sheet'!U7*'Output-Calculation-sheet'!U124</f>
        <v>527583990.311297</v>
      </c>
      <c r="V151" s="2">
        <f>V8/'Output-Calculation-sheet'!V7*'Output-Calculation-sheet'!V124</f>
        <v>59276771.041233495</v>
      </c>
      <c r="W151" s="2">
        <f>W8/'Output-Calculation-sheet'!W7*'Output-Calculation-sheet'!W124</f>
        <v>187684337.80227</v>
      </c>
      <c r="X151" s="2">
        <f>X8/'Output-Calculation-sheet'!X7*'Output-Calculation-sheet'!X124</f>
        <v>3087695.5468809241</v>
      </c>
      <c r="Y151" s="2">
        <f>Y8/'Output-Calculation-sheet'!Y7*'Output-Calculation-sheet'!Y124</f>
        <v>205647914.44030762</v>
      </c>
      <c r="AA151" s="2">
        <f t="shared" si="13"/>
        <v>90149.444093411978</v>
      </c>
    </row>
    <row r="152" spans="1:27" x14ac:dyDescent="0.25">
      <c r="A152" s="2">
        <v>2032</v>
      </c>
      <c r="B152" s="2">
        <f>B9/'Output-Calculation-sheet'!B8*'Output-Calculation-sheet'!B125</f>
        <v>25088918333.418133</v>
      </c>
      <c r="C152" s="2">
        <f>C9/'Output-Calculation-sheet'!C8*'Output-Calculation-sheet'!C125</f>
        <v>25746370085.170696</v>
      </c>
      <c r="D152" s="2">
        <f>D9/'Output-Calculation-sheet'!D8*'Output-Calculation-sheet'!D125</f>
        <v>4502961300.2317276</v>
      </c>
      <c r="E152" s="2">
        <f>E9/'Output-Calculation-sheet'!E8*'Output-Calculation-sheet'!E125</f>
        <v>4427474099.6324558</v>
      </c>
      <c r="F152" s="2">
        <f>F9/'Output-Calculation-sheet'!F8*'Output-Calculation-sheet'!F125</f>
        <v>2277259545.3565707</v>
      </c>
      <c r="G152" s="2">
        <f>G9/'Output-Calculation-sheet'!G8*'Output-Calculation-sheet'!G125</f>
        <v>1923013424.4401226</v>
      </c>
      <c r="H152" s="2">
        <f>H9/'Output-Calculation-sheet'!H8*'Output-Calculation-sheet'!H125</f>
        <v>4740024718.9017725</v>
      </c>
      <c r="I152" s="2">
        <f>I9/'Output-Calculation-sheet'!I8*'Output-Calculation-sheet'!I125</f>
        <v>1769865451.4991713</v>
      </c>
      <c r="J152" s="2">
        <f>J9/'Output-Calculation-sheet'!J8*'Output-Calculation-sheet'!J125</f>
        <v>1123807652.007791</v>
      </c>
      <c r="K152" s="2">
        <f>K9/'Output-Calculation-sheet'!K8*'Output-Calculation-sheet'!K125</f>
        <v>1336136956.8243434</v>
      </c>
      <c r="L152" s="2">
        <f>L9/'Output-Calculation-sheet'!L8*'Output-Calculation-sheet'!L125</f>
        <v>647206850.27860582</v>
      </c>
      <c r="M152" s="2">
        <f>M9/'Output-Calculation-sheet'!M8*'Output-Calculation-sheet'!M125</f>
        <v>1318999531.8316176</v>
      </c>
      <c r="N152" s="2">
        <f>N9/'Output-Calculation-sheet'!N8*'Output-Calculation-sheet'!N125</f>
        <v>1290514686.9271512</v>
      </c>
      <c r="O152" s="2">
        <f>O9/'Output-Calculation-sheet'!O8*'Output-Calculation-sheet'!O125</f>
        <v>5004452503.5583611</v>
      </c>
      <c r="P152" s="2">
        <f>P9/'Output-Calculation-sheet'!P8*'Output-Calculation-sheet'!P125</f>
        <v>1624418046.5213447</v>
      </c>
      <c r="Q152" s="2">
        <f>Q9/'Output-Calculation-sheet'!Q8*'Output-Calculation-sheet'!Q125</f>
        <v>1687567237.3426738</v>
      </c>
      <c r="R152" s="2">
        <f>R9/'Output-Calculation-sheet'!R8*'Output-Calculation-sheet'!R125</f>
        <v>779882071.23880386</v>
      </c>
      <c r="S152" s="2">
        <f>S9/'Output-Calculation-sheet'!S8*'Output-Calculation-sheet'!S125</f>
        <v>1588072783.7854192</v>
      </c>
      <c r="T152" s="2">
        <f>T9/'Output-Calculation-sheet'!T8*'Output-Calculation-sheet'!T125</f>
        <v>217674118.62260067</v>
      </c>
      <c r="U152" s="2">
        <f>U9/'Output-Calculation-sheet'!U8*'Output-Calculation-sheet'!U125</f>
        <v>511499570.93645686</v>
      </c>
      <c r="V152" s="2">
        <f>V9/'Output-Calculation-sheet'!V8*'Output-Calculation-sheet'!V125</f>
        <v>57816787.765653178</v>
      </c>
      <c r="W152" s="2">
        <f>W9/'Output-Calculation-sheet'!W8*'Output-Calculation-sheet'!W125</f>
        <v>184962514.12212738</v>
      </c>
      <c r="X152" s="2">
        <f>X9/'Output-Calculation-sheet'!X8*'Output-Calculation-sheet'!X125</f>
        <v>14841805.732478401</v>
      </c>
      <c r="Y152" s="2">
        <f>Y9/'Output-Calculation-sheet'!Y8*'Output-Calculation-sheet'!Y125</f>
        <v>204957702.16643271</v>
      </c>
      <c r="AA152" s="2">
        <f t="shared" si="13"/>
        <v>88068.697778312533</v>
      </c>
    </row>
    <row r="153" spans="1:27" x14ac:dyDescent="0.25">
      <c r="A153" s="2">
        <v>2033</v>
      </c>
      <c r="B153" s="2">
        <f>B10/'Output-Calculation-sheet'!B9*'Output-Calculation-sheet'!B126</f>
        <v>23985279399.068027</v>
      </c>
      <c r="C153" s="2">
        <f>C10/'Output-Calculation-sheet'!C9*'Output-Calculation-sheet'!C126</f>
        <v>25502881580.139912</v>
      </c>
      <c r="D153" s="2">
        <f>D10/'Output-Calculation-sheet'!D9*'Output-Calculation-sheet'!D126</f>
        <v>4382869138.7058468</v>
      </c>
      <c r="E153" s="2">
        <f>E10/'Output-Calculation-sheet'!E9*'Output-Calculation-sheet'!E126</f>
        <v>4307852204.0302019</v>
      </c>
      <c r="F153" s="2">
        <f>F10/'Output-Calculation-sheet'!F9*'Output-Calculation-sheet'!F126</f>
        <v>2247965303.344027</v>
      </c>
      <c r="G153" s="2">
        <f>G10/'Output-Calculation-sheet'!G9*'Output-Calculation-sheet'!G126</f>
        <v>1873998037.7033544</v>
      </c>
      <c r="H153" s="2">
        <f>H10/'Output-Calculation-sheet'!H9*'Output-Calculation-sheet'!H126</f>
        <v>2443694494.7844734</v>
      </c>
      <c r="I153" s="2">
        <f>I10/'Output-Calculation-sheet'!I9*'Output-Calculation-sheet'!I126</f>
        <v>1728019516.1024263</v>
      </c>
      <c r="J153" s="2">
        <f>J10/'Output-Calculation-sheet'!J9*'Output-Calculation-sheet'!J126</f>
        <v>1095278262.7114551</v>
      </c>
      <c r="K153" s="2">
        <f>K10/'Output-Calculation-sheet'!K9*'Output-Calculation-sheet'!K126</f>
        <v>1262882138.9701903</v>
      </c>
      <c r="L153" s="2">
        <f>L10/'Output-Calculation-sheet'!L9*'Output-Calculation-sheet'!L126</f>
        <v>625296418.13267422</v>
      </c>
      <c r="M153" s="2">
        <f>M10/'Output-Calculation-sheet'!M9*'Output-Calculation-sheet'!M126</f>
        <v>1268782244.8856995</v>
      </c>
      <c r="N153" s="2">
        <f>N10/'Output-Calculation-sheet'!N9*'Output-Calculation-sheet'!N126</f>
        <v>1166791214.6829977</v>
      </c>
      <c r="O153" s="2">
        <f>O10/'Output-Calculation-sheet'!O9*'Output-Calculation-sheet'!O126</f>
        <v>4960525902.2252579</v>
      </c>
      <c r="P153" s="2">
        <f>P10/'Output-Calculation-sheet'!P9*'Output-Calculation-sheet'!P126</f>
        <v>1538652051.0832994</v>
      </c>
      <c r="Q153" s="2">
        <f>Q10/'Output-Calculation-sheet'!Q9*'Output-Calculation-sheet'!Q126</f>
        <v>1597710552.7275522</v>
      </c>
      <c r="R153" s="2">
        <f>R10/'Output-Calculation-sheet'!R9*'Output-Calculation-sheet'!R126</f>
        <v>764101017.879094</v>
      </c>
      <c r="S153" s="2">
        <f>S10/'Output-Calculation-sheet'!S9*'Output-Calculation-sheet'!S126</f>
        <v>1446577493.9458807</v>
      </c>
      <c r="T153" s="2">
        <f>T10/'Output-Calculation-sheet'!T9*'Output-Calculation-sheet'!T126</f>
        <v>202978523.29456091</v>
      </c>
      <c r="U153" s="2">
        <f>U10/'Output-Calculation-sheet'!U9*'Output-Calculation-sheet'!U126</f>
        <v>499546876.35242522</v>
      </c>
      <c r="V153" s="2">
        <f>V10/'Output-Calculation-sheet'!V9*'Output-Calculation-sheet'!V126</f>
        <v>56545875.705088586</v>
      </c>
      <c r="W153" s="2">
        <f>W10/'Output-Calculation-sheet'!W9*'Output-Calculation-sheet'!W126</f>
        <v>182717813.72426468</v>
      </c>
      <c r="X153" s="2">
        <f>X10/'Output-Calculation-sheet'!X9*'Output-Calculation-sheet'!X126</f>
        <v>54634420.677621372</v>
      </c>
      <c r="Y153" s="2">
        <f>Y10/'Output-Calculation-sheet'!Y9*'Output-Calculation-sheet'!Y126</f>
        <v>201799714.52466431</v>
      </c>
      <c r="AA153" s="2">
        <f t="shared" si="13"/>
        <v>83397.380195400983</v>
      </c>
    </row>
    <row r="154" spans="1:27" x14ac:dyDescent="0.25">
      <c r="A154" s="2">
        <v>2034</v>
      </c>
      <c r="B154" s="2">
        <f>B11/'Output-Calculation-sheet'!B10*'Output-Calculation-sheet'!B127</f>
        <v>9928416442.4371929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1431494723.0526307</v>
      </c>
      <c r="H154" s="2">
        <f>H11/'Output-Calculation-sheet'!H10*'Output-Calculation-sheet'!H127</f>
        <v>1629454867.8638182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1037518082.9258322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608617051.88246906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322382938.45666653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38290.421653734207</v>
      </c>
    </row>
    <row r="155" spans="1:27" x14ac:dyDescent="0.25">
      <c r="A155" s="2">
        <v>2035</v>
      </c>
      <c r="B155" s="2">
        <f>B12/'Output-Calculation-sheet'!B11*'Output-Calculation-sheet'!B128</f>
        <v>9837952611.0389175</v>
      </c>
      <c r="C155" s="2">
        <f>C12/'Output-Calculation-sheet'!C11*'Output-Calculation-sheet'!C128</f>
        <v>4699663848.0530558</v>
      </c>
      <c r="D155" s="2">
        <f>D12/'Output-Calculation-sheet'!D11*'Output-Calculation-sheet'!D128</f>
        <v>3775788070.5873771</v>
      </c>
      <c r="E155" s="2">
        <f>E12/'Output-Calculation-sheet'!E11*'Output-Calculation-sheet'!E128</f>
        <v>1856704050.4680061</v>
      </c>
      <c r="F155" s="2">
        <f>F12/'Output-Calculation-sheet'!F11*'Output-Calculation-sheet'!F128</f>
        <v>1516137439.2384903</v>
      </c>
      <c r="G155" s="2">
        <f>G12/'Output-Calculation-sheet'!G11*'Output-Calculation-sheet'!G128</f>
        <v>1441275798.2841337</v>
      </c>
      <c r="H155" s="2">
        <f>H12/'Output-Calculation-sheet'!H11*'Output-Calculation-sheet'!H128</f>
        <v>1614281646.4345262</v>
      </c>
      <c r="I155" s="2">
        <f>I12/'Output-Calculation-sheet'!I11*'Output-Calculation-sheet'!I128</f>
        <v>1240534151.0072684</v>
      </c>
      <c r="J155" s="2">
        <f>J12/'Output-Calculation-sheet'!J11*'Output-Calculation-sheet'!J128</f>
        <v>903091473.25417459</v>
      </c>
      <c r="K155" s="2">
        <f>K12/'Output-Calculation-sheet'!K11*'Output-Calculation-sheet'!K128</f>
        <v>998133162.24295795</v>
      </c>
      <c r="L155" s="2">
        <f>L12/'Output-Calculation-sheet'!L11*'Output-Calculation-sheet'!L128</f>
        <v>434542981.69603771</v>
      </c>
      <c r="M155" s="2">
        <f>M12/'Output-Calculation-sheet'!M11*'Output-Calculation-sheet'!M128</f>
        <v>862107687.74103165</v>
      </c>
      <c r="N155" s="2">
        <f>N12/'Output-Calculation-sheet'!N11*'Output-Calculation-sheet'!N128</f>
        <v>759716616.82472551</v>
      </c>
      <c r="O155" s="2">
        <f>O12/'Output-Calculation-sheet'!O11*'Output-Calculation-sheet'!O128</f>
        <v>12450748.051772589</v>
      </c>
      <c r="P155" s="2">
        <f>P12/'Output-Calculation-sheet'!P11*'Output-Calculation-sheet'!P128</f>
        <v>661908534.053684</v>
      </c>
      <c r="Q155" s="2">
        <f>Q12/'Output-Calculation-sheet'!Q11*'Output-Calculation-sheet'!Q128</f>
        <v>996593333.78511691</v>
      </c>
      <c r="R155" s="2">
        <f>R12/'Output-Calculation-sheet'!R11*'Output-Calculation-sheet'!R128</f>
        <v>510231999.79003233</v>
      </c>
      <c r="S155" s="2">
        <f>S12/'Output-Calculation-sheet'!S11*'Output-Calculation-sheet'!S128</f>
        <v>565172461.56524181</v>
      </c>
      <c r="T155" s="2">
        <f>T12/'Output-Calculation-sheet'!T11*'Output-Calculation-sheet'!T128</f>
        <v>139003669.75999427</v>
      </c>
      <c r="U155" s="2">
        <f>U12/'Output-Calculation-sheet'!U11*'Output-Calculation-sheet'!U128</f>
        <v>322148900.45130211</v>
      </c>
      <c r="V155" s="2">
        <f>V12/'Output-Calculation-sheet'!V11*'Output-Calculation-sheet'!V128</f>
        <v>48064935.725152656</v>
      </c>
      <c r="W155" s="2">
        <f>W12/'Output-Calculation-sheet'!W11*'Output-Calculation-sheet'!W128</f>
        <v>96903761.252261028</v>
      </c>
      <c r="X155" s="2">
        <f>X12/'Output-Calculation-sheet'!X11*'Output-Calculation-sheet'!X128</f>
        <v>6852110.5290057641</v>
      </c>
      <c r="Y155" s="2">
        <f>Y12/'Output-Calculation-sheet'!Y11*'Output-Calculation-sheet'!Y128</f>
        <v>92047844.634353802</v>
      </c>
      <c r="AA155" s="2">
        <f t="shared" si="13"/>
        <v>33391.307836468615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5178.3212965214179</v>
      </c>
      <c r="C19" s="2">
        <f>C8/'Output-Calculation-sheet'!C7*'Output-Calculation-sheet'!C25</f>
        <v>7882.0761913901179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4229.2312974503557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855.36790166972412</v>
      </c>
      <c r="M19" s="2">
        <f>M8/'Output-Calculation-sheet'!M7*'Output-Calculation-sheet'!M25</f>
        <v>2419.8484682083117</v>
      </c>
      <c r="N19" s="2">
        <f>N8/'Output-Calculation-sheet'!N7*'Output-Calculation-sheet'!N25</f>
        <v>2847.1733660076079</v>
      </c>
      <c r="O19" s="2">
        <f>O8/'Output-Calculation-sheet'!O7*'Output-Calculation-sheet'!O25</f>
        <v>1539.647618284597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544.15074959905894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3.9947282435141234</v>
      </c>
      <c r="Y19" s="2">
        <f>Y8/'Output-Calculation-sheet'!Y7*'Output-Calculation-sheet'!Y25</f>
        <v>0</v>
      </c>
      <c r="AA19" s="2">
        <f t="shared" si="0"/>
        <v>25.499811617374704</v>
      </c>
    </row>
    <row r="20" spans="1:27" x14ac:dyDescent="0.25">
      <c r="A20" s="2">
        <v>2032</v>
      </c>
      <c r="B20" s="2">
        <f>B9/'Output-Calculation-sheet'!B8*'Output-Calculation-sheet'!B26</f>
        <v>6878.7947967635328</v>
      </c>
      <c r="C20" s="2">
        <f>C9/'Output-Calculation-sheet'!C8*'Output-Calculation-sheet'!C26</f>
        <v>8545.4863291292586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5637.5423009058695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974.32696271431905</v>
      </c>
      <c r="M20" s="2">
        <f>M9/'Output-Calculation-sheet'!M8*'Output-Calculation-sheet'!M26</f>
        <v>5950.1944789049148</v>
      </c>
      <c r="N20" s="2">
        <f>N9/'Output-Calculation-sheet'!N8*'Output-Calculation-sheet'!N26</f>
        <v>3350.5749879521613</v>
      </c>
      <c r="O20" s="2">
        <f>O9/'Output-Calculation-sheet'!O8*'Output-Calculation-sheet'!O26</f>
        <v>1667.7483810126037</v>
      </c>
      <c r="P20" s="2">
        <f>P9/'Output-Calculation-sheet'!P8*'Output-Calculation-sheet'!P26</f>
        <v>0</v>
      </c>
      <c r="Q20" s="2">
        <f>Q9/'Output-Calculation-sheet'!Q8*'Output-Calculation-sheet'!Q26</f>
        <v>101.24834622030248</v>
      </c>
      <c r="R20" s="2">
        <f>R9/'Output-Calculation-sheet'!R8*'Output-Calculation-sheet'!R26</f>
        <v>0</v>
      </c>
      <c r="S20" s="2">
        <f>S9/'Output-Calculation-sheet'!S8*'Output-Calculation-sheet'!S26</f>
        <v>708.07179675391205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47.766333323102963</v>
      </c>
      <c r="Y20" s="2">
        <f>Y9/'Output-Calculation-sheet'!Y8*'Output-Calculation-sheet'!Y26</f>
        <v>0</v>
      </c>
      <c r="AA20" s="2">
        <f t="shared" si="0"/>
        <v>33.861754713679979</v>
      </c>
    </row>
    <row r="21" spans="1:27" x14ac:dyDescent="0.25">
      <c r="A21" s="2">
        <v>2033</v>
      </c>
      <c r="B21" s="2">
        <f>B10/'Output-Calculation-sheet'!B9*'Output-Calculation-sheet'!B27</f>
        <v>8857.8344512807944</v>
      </c>
      <c r="C21" s="2">
        <f>C10/'Output-Calculation-sheet'!C9*'Output-Calculation-sheet'!C27</f>
        <v>8898.0303980688423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7807.2557381566276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1078.6913682313168</v>
      </c>
      <c r="M21" s="2">
        <f>M10/'Output-Calculation-sheet'!M9*'Output-Calculation-sheet'!M27</f>
        <v>6071.5177111444382</v>
      </c>
      <c r="N21" s="2">
        <f>N10/'Output-Calculation-sheet'!N9*'Output-Calculation-sheet'!N27</f>
        <v>3538.9447897939094</v>
      </c>
      <c r="O21" s="2">
        <f>O10/'Output-Calculation-sheet'!O9*'Output-Calculation-sheet'!O27</f>
        <v>1731.2635606376061</v>
      </c>
      <c r="P21" s="2">
        <f>P10/'Output-Calculation-sheet'!P9*'Output-Calculation-sheet'!P27</f>
        <v>0</v>
      </c>
      <c r="Q21" s="2">
        <f>Q10/'Output-Calculation-sheet'!Q9*'Output-Calculation-sheet'!Q27</f>
        <v>265.91235648860362</v>
      </c>
      <c r="R21" s="2">
        <f>R10/'Output-Calculation-sheet'!R9*'Output-Calculation-sheet'!R27</f>
        <v>0</v>
      </c>
      <c r="S21" s="2">
        <f>S10/'Output-Calculation-sheet'!S9*'Output-Calculation-sheet'!S27</f>
        <v>898.41312800213711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172.56548857262385</v>
      </c>
      <c r="Y21" s="2">
        <f>Y10/'Output-Calculation-sheet'!Y9*'Output-Calculation-sheet'!Y27</f>
        <v>0</v>
      </c>
      <c r="AA21" s="2">
        <f t="shared" si="0"/>
        <v>39.320428990376904</v>
      </c>
    </row>
    <row r="22" spans="1:27" x14ac:dyDescent="0.25">
      <c r="A22" s="2">
        <v>2034</v>
      </c>
      <c r="B22" s="2">
        <f>B11/'Output-Calculation-sheet'!B10*'Output-Calculation-sheet'!B28</f>
        <v>23254.619755061627</v>
      </c>
      <c r="C22" s="2">
        <f>C11/'Output-Calculation-sheet'!C10*'Output-Calculation-sheet'!C28</f>
        <v>5062.3990421575936</v>
      </c>
      <c r="D22" s="2">
        <f>D11/'Output-Calculation-sheet'!D10*'Output-Calculation-sheet'!D28</f>
        <v>0</v>
      </c>
      <c r="E22" s="2">
        <f>E11/'Output-Calculation-sheet'!E10*'Output-Calculation-sheet'!E28</f>
        <v>1194.8175535726089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8881.5074228810918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724.61251356686137</v>
      </c>
      <c r="M22" s="2">
        <f>M11/'Output-Calculation-sheet'!M10*'Output-Calculation-sheet'!M28</f>
        <v>6589.5826772708551</v>
      </c>
      <c r="N22" s="2">
        <f>N11/'Output-Calculation-sheet'!N10*'Output-Calculation-sheet'!N28</f>
        <v>3794.4795083229292</v>
      </c>
      <c r="O22" s="2">
        <f>O11/'Output-Calculation-sheet'!O10*'Output-Calculation-sheet'!O28</f>
        <v>538.45958764875377</v>
      </c>
      <c r="P22" s="2">
        <f>P11/'Output-Calculation-sheet'!P10*'Output-Calculation-sheet'!P28</f>
        <v>0</v>
      </c>
      <c r="Q22" s="2">
        <f>Q11/'Output-Calculation-sheet'!Q10*'Output-Calculation-sheet'!Q28</f>
        <v>1095.1446874075491</v>
      </c>
      <c r="R22" s="2">
        <f>R11/'Output-Calculation-sheet'!R10*'Output-Calculation-sheet'!R28</f>
        <v>0</v>
      </c>
      <c r="S22" s="2">
        <f>S11/'Output-Calculation-sheet'!S10*'Output-Calculation-sheet'!S28</f>
        <v>1810.0179394723616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269.82829419020692</v>
      </c>
      <c r="Y22" s="2">
        <f>Y11/'Output-Calculation-sheet'!Y10*'Output-Calculation-sheet'!Y28</f>
        <v>65.958196597448364</v>
      </c>
      <c r="AA22" s="2">
        <f t="shared" si="0"/>
        <v>53.28142717814989</v>
      </c>
    </row>
    <row r="23" spans="1:27" x14ac:dyDescent="0.25">
      <c r="A23" s="2">
        <v>2035</v>
      </c>
      <c r="B23" s="2">
        <f>B12/'Output-Calculation-sheet'!B11*'Output-Calculation-sheet'!B29</f>
        <v>22323.394682098831</v>
      </c>
      <c r="C23" s="2">
        <f>C12/'Output-Calculation-sheet'!C11*'Output-Calculation-sheet'!C29</f>
        <v>8394.5981345843793</v>
      </c>
      <c r="D23" s="2">
        <f>D12/'Output-Calculation-sheet'!D11*'Output-Calculation-sheet'!D29</f>
        <v>0</v>
      </c>
      <c r="E23" s="2">
        <f>E12/'Output-Calculation-sheet'!E11*'Output-Calculation-sheet'!E29</f>
        <v>3787.8868303754225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8146.4466549388781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1361.5634858065062</v>
      </c>
      <c r="M23" s="2">
        <f>M12/'Output-Calculation-sheet'!M11*'Output-Calculation-sheet'!M29</f>
        <v>6260.302146757399</v>
      </c>
      <c r="N23" s="2">
        <f>N12/'Output-Calculation-sheet'!N11*'Output-Calculation-sheet'!N29</f>
        <v>3724.5327860305665</v>
      </c>
      <c r="O23" s="2">
        <f>O12/'Output-Calculation-sheet'!O11*'Output-Calculation-sheet'!O29</f>
        <v>22.811145948616968</v>
      </c>
      <c r="P23" s="2">
        <f>P12/'Output-Calculation-sheet'!P11*'Output-Calculation-sheet'!P29</f>
        <v>422.19739324095622</v>
      </c>
      <c r="Q23" s="2">
        <f>Q12/'Output-Calculation-sheet'!Q11*'Output-Calculation-sheet'!Q29</f>
        <v>1150.9121361302405</v>
      </c>
      <c r="R23" s="2">
        <f>R12/'Output-Calculation-sheet'!R11*'Output-Calculation-sheet'!R29</f>
        <v>0</v>
      </c>
      <c r="S23" s="2">
        <f>S12/'Output-Calculation-sheet'!S11*'Output-Calculation-sheet'!S29</f>
        <v>1779.381318800775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60.962971377834918</v>
      </c>
      <c r="Y23" s="2">
        <f>Y12/'Output-Calculation-sheet'!Y11*'Output-Calculation-sheet'!Y29</f>
        <v>89.428469682739816</v>
      </c>
      <c r="AA23" s="2">
        <f t="shared" si="0"/>
        <v>57.524418155773148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25048.851492625759</v>
      </c>
      <c r="C30" s="2">
        <f>C8/'Output-Calculation-sheet'!C7*'Output-Calculation-sheet'!C16</f>
        <v>0</v>
      </c>
      <c r="D30" s="2">
        <f>D8/'Output-Calculation-sheet'!D7*'Output-Calculation-sheet'!D16</f>
        <v>6821.815340704683</v>
      </c>
      <c r="E30" s="2">
        <f>E8/'Output-Calculation-sheet'!E7*'Output-Calculation-sheet'!E16</f>
        <v>8334.3957613674775</v>
      </c>
      <c r="F30" s="2">
        <f>F8/'Output-Calculation-sheet'!F7*'Output-Calculation-sheet'!F16</f>
        <v>3748.7227580638423</v>
      </c>
      <c r="G30" s="2">
        <f>G8/'Output-Calculation-sheet'!G7*'Output-Calculation-sheet'!G16</f>
        <v>2160.3974941234551</v>
      </c>
      <c r="H30" s="2">
        <f>H8/'Output-Calculation-sheet'!H7*'Output-Calculation-sheet'!H16</f>
        <v>0</v>
      </c>
      <c r="I30" s="2">
        <f>I8/'Output-Calculation-sheet'!I7*'Output-Calculation-sheet'!I16</f>
        <v>2291.3989287112186</v>
      </c>
      <c r="J30" s="2">
        <f>J8/'Output-Calculation-sheet'!J7*'Output-Calculation-sheet'!J16</f>
        <v>2328.3209992088614</v>
      </c>
      <c r="K30" s="2">
        <f>K8/'Output-Calculation-sheet'!K7*'Output-Calculation-sheet'!K16</f>
        <v>3035.230310200267</v>
      </c>
      <c r="L30" s="2">
        <f>L8/'Output-Calculation-sheet'!L7*'Output-Calculation-sheet'!L16</f>
        <v>2764.2978149393516</v>
      </c>
      <c r="M30" s="2">
        <f>M8/'Output-Calculation-sheet'!M7*'Output-Calculation-sheet'!M16</f>
        <v>0</v>
      </c>
      <c r="N30" s="2">
        <f>N8/'Output-Calculation-sheet'!N7*'Output-Calculation-sheet'!N16</f>
        <v>1628.5696884556498</v>
      </c>
      <c r="O30" s="2">
        <f>O8/'Output-Calculation-sheet'!O7*'Output-Calculation-sheet'!O16</f>
        <v>0</v>
      </c>
      <c r="P30" s="2">
        <f>P8/'Output-Calculation-sheet'!P7*'Output-Calculation-sheet'!P16</f>
        <v>2450.9584228561189</v>
      </c>
      <c r="Q30" s="2">
        <f>Q8/'Output-Calculation-sheet'!Q7*'Output-Calculation-sheet'!Q16</f>
        <v>2731.2393974913061</v>
      </c>
      <c r="R30" s="2">
        <f>R8/'Output-Calculation-sheet'!R7*'Output-Calculation-sheet'!R16</f>
        <v>2229.2419921536762</v>
      </c>
      <c r="S30" s="2">
        <f>S8/'Output-Calculation-sheet'!S7*'Output-Calculation-sheet'!S16</f>
        <v>1200.4076625596038</v>
      </c>
      <c r="T30" s="2">
        <f>T8/'Output-Calculation-sheet'!T7*'Output-Calculation-sheet'!T16</f>
        <v>706.83916807239223</v>
      </c>
      <c r="U30" s="2">
        <f>U8/'Output-Calculation-sheet'!U7*'Output-Calculation-sheet'!U16</f>
        <v>566.07782940498828</v>
      </c>
      <c r="V30" s="2">
        <f>V8/'Output-Calculation-sheet'!V7*'Output-Calculation-sheet'!V16</f>
        <v>666.85656014905419</v>
      </c>
      <c r="W30" s="2">
        <f>W8/'Output-Calculation-sheet'!W7*'Output-Calculation-sheet'!W16</f>
        <v>307.81729462783665</v>
      </c>
      <c r="X30" s="2">
        <f>X8/'Output-Calculation-sheet'!X7*'Output-Calculation-sheet'!X16</f>
        <v>0</v>
      </c>
      <c r="Y30" s="2">
        <f>Y8/'Output-Calculation-sheet'!Y7*'Output-Calculation-sheet'!Y16</f>
        <v>236.52220068358696</v>
      </c>
      <c r="AA30" s="2">
        <f t="shared" si="1"/>
        <v>69.257961116399116</v>
      </c>
    </row>
    <row r="31" spans="1:27" x14ac:dyDescent="0.25">
      <c r="A31" s="2">
        <v>2032</v>
      </c>
      <c r="B31" s="2">
        <f>B9/'Output-Calculation-sheet'!B8*'Output-Calculation-sheet'!B17</f>
        <v>25902.741717323148</v>
      </c>
      <c r="C31" s="2">
        <f>C9/'Output-Calculation-sheet'!C8*'Output-Calculation-sheet'!C17</f>
        <v>0</v>
      </c>
      <c r="D31" s="2">
        <f>D9/'Output-Calculation-sheet'!D8*'Output-Calculation-sheet'!D17</f>
        <v>7191.153925597644</v>
      </c>
      <c r="E31" s="2">
        <f>E9/'Output-Calculation-sheet'!E8*'Output-Calculation-sheet'!E17</f>
        <v>8825.6220486889451</v>
      </c>
      <c r="F31" s="2">
        <f>F9/'Output-Calculation-sheet'!F8*'Output-Calculation-sheet'!F17</f>
        <v>3975.0258363064004</v>
      </c>
      <c r="G31" s="2">
        <f>G9/'Output-Calculation-sheet'!G8*'Output-Calculation-sheet'!G17</f>
        <v>2289.0737919421731</v>
      </c>
      <c r="H31" s="2">
        <f>H9/'Output-Calculation-sheet'!H8*'Output-Calculation-sheet'!H17</f>
        <v>0</v>
      </c>
      <c r="I31" s="2">
        <f>I9/'Output-Calculation-sheet'!I8*'Output-Calculation-sheet'!I17</f>
        <v>2425.4824277883608</v>
      </c>
      <c r="J31" s="2">
        <f>J9/'Output-Calculation-sheet'!J8*'Output-Calculation-sheet'!J17</f>
        <v>2460.118119476122</v>
      </c>
      <c r="K31" s="2">
        <f>K9/'Output-Calculation-sheet'!K8*'Output-Calculation-sheet'!K17</f>
        <v>3205.856019652339</v>
      </c>
      <c r="L31" s="2">
        <f>L9/'Output-Calculation-sheet'!L8*'Output-Calculation-sheet'!L17</f>
        <v>2899.3165492018538</v>
      </c>
      <c r="M31" s="2">
        <f>M9/'Output-Calculation-sheet'!M8*'Output-Calculation-sheet'!M17</f>
        <v>0</v>
      </c>
      <c r="N31" s="2">
        <f>N9/'Output-Calculation-sheet'!N8*'Output-Calculation-sheet'!N17</f>
        <v>1617.4226103358787</v>
      </c>
      <c r="O31" s="2">
        <f>O9/'Output-Calculation-sheet'!O8*'Output-Calculation-sheet'!O17</f>
        <v>0</v>
      </c>
      <c r="P31" s="2">
        <f>P9/'Output-Calculation-sheet'!P8*'Output-Calculation-sheet'!P17</f>
        <v>2629.8955708809649</v>
      </c>
      <c r="Q31" s="2">
        <f>Q9/'Output-Calculation-sheet'!Q8*'Output-Calculation-sheet'!Q17</f>
        <v>2853.580151511514</v>
      </c>
      <c r="R31" s="2">
        <f>R9/'Output-Calculation-sheet'!R8*'Output-Calculation-sheet'!R17</f>
        <v>2369.9328773357274</v>
      </c>
      <c r="S31" s="2">
        <f>S9/'Output-Calculation-sheet'!S8*'Output-Calculation-sheet'!S17</f>
        <v>1235.0655044648747</v>
      </c>
      <c r="T31" s="2">
        <f>T9/'Output-Calculation-sheet'!T8*'Output-Calculation-sheet'!T17</f>
        <v>746.5965133341939</v>
      </c>
      <c r="U31" s="2">
        <f>U9/'Output-Calculation-sheet'!U8*'Output-Calculation-sheet'!U17</f>
        <v>600.781284260951</v>
      </c>
      <c r="V31" s="2">
        <f>V9/'Output-Calculation-sheet'!V8*'Output-Calculation-sheet'!V17</f>
        <v>704.3406548388042</v>
      </c>
      <c r="W31" s="2">
        <f>W9/'Output-Calculation-sheet'!W8*'Output-Calculation-sheet'!W17</f>
        <v>326.05599872682814</v>
      </c>
      <c r="X31" s="2">
        <f>X9/'Output-Calculation-sheet'!X8*'Output-Calculation-sheet'!X17</f>
        <v>0</v>
      </c>
      <c r="Y31" s="2">
        <f>Y9/'Output-Calculation-sheet'!Y8*'Output-Calculation-sheet'!Y17</f>
        <v>250.9744333001789</v>
      </c>
      <c r="AA31" s="2">
        <f t="shared" si="1"/>
        <v>72.509036034966911</v>
      </c>
    </row>
    <row r="32" spans="1:27" x14ac:dyDescent="0.25">
      <c r="A32" s="2">
        <v>2033</v>
      </c>
      <c r="B32" s="2">
        <f>B10/'Output-Calculation-sheet'!B9*'Output-Calculation-sheet'!B18</f>
        <v>25373.068808345495</v>
      </c>
      <c r="C32" s="2">
        <f>C10/'Output-Calculation-sheet'!C9*'Output-Calculation-sheet'!C18</f>
        <v>0</v>
      </c>
      <c r="D32" s="2">
        <f>D10/'Output-Calculation-sheet'!D9*'Output-Calculation-sheet'!D18</f>
        <v>7241.6707169081183</v>
      </c>
      <c r="E32" s="2">
        <f>E10/'Output-Calculation-sheet'!E9*'Output-Calculation-sheet'!E18</f>
        <v>8949.6010015194297</v>
      </c>
      <c r="F32" s="2">
        <f>F10/'Output-Calculation-sheet'!F9*'Output-Calculation-sheet'!F18</f>
        <v>4025.1632286038316</v>
      </c>
      <c r="G32" s="2">
        <f>G10/'Output-Calculation-sheet'!G9*'Output-Calculation-sheet'!G18</f>
        <v>2315.9975476884206</v>
      </c>
      <c r="H32" s="2">
        <f>H10/'Output-Calculation-sheet'!H9*'Output-Calculation-sheet'!H18</f>
        <v>0</v>
      </c>
      <c r="I32" s="2">
        <f>I10/'Output-Calculation-sheet'!I9*'Output-Calculation-sheet'!I18</f>
        <v>2458.0968489015527</v>
      </c>
      <c r="J32" s="2">
        <f>J10/'Output-Calculation-sheet'!J9*'Output-Calculation-sheet'!J18</f>
        <v>2470.7938675787777</v>
      </c>
      <c r="K32" s="2">
        <f>K10/'Output-Calculation-sheet'!K9*'Output-Calculation-sheet'!K18</f>
        <v>3259.6823130311896</v>
      </c>
      <c r="L32" s="2">
        <f>L10/'Output-Calculation-sheet'!L9*'Output-Calculation-sheet'!L18</f>
        <v>2849.3407790995616</v>
      </c>
      <c r="M32" s="2">
        <f>M10/'Output-Calculation-sheet'!M9*'Output-Calculation-sheet'!M18</f>
        <v>0</v>
      </c>
      <c r="N32" s="2">
        <f>N10/'Output-Calculation-sheet'!N9*'Output-Calculation-sheet'!N18</f>
        <v>1595.9462845728392</v>
      </c>
      <c r="O32" s="2">
        <f>O10/'Output-Calculation-sheet'!O9*'Output-Calculation-sheet'!O18</f>
        <v>0</v>
      </c>
      <c r="P32" s="2">
        <f>P10/'Output-Calculation-sheet'!P9*'Output-Calculation-sheet'!P18</f>
        <v>2687.6298471386499</v>
      </c>
      <c r="Q32" s="2">
        <f>Q10/'Output-Calculation-sheet'!Q9*'Output-Calculation-sheet'!Q18</f>
        <v>2825.678151566724</v>
      </c>
      <c r="R32" s="2">
        <f>R10/'Output-Calculation-sheet'!R9*'Output-Calculation-sheet'!R18</f>
        <v>2394.6522819492552</v>
      </c>
      <c r="S32" s="2">
        <f>S10/'Output-Calculation-sheet'!S9*'Output-Calculation-sheet'!S18</f>
        <v>1195.8667619800869</v>
      </c>
      <c r="T32" s="2">
        <f>T10/'Output-Calculation-sheet'!T9*'Output-Calculation-sheet'!T18</f>
        <v>754.49146189053215</v>
      </c>
      <c r="U32" s="2">
        <f>U10/'Output-Calculation-sheet'!U9*'Output-Calculation-sheet'!U18</f>
        <v>605.22275959993908</v>
      </c>
      <c r="V32" s="2">
        <f>V10/'Output-Calculation-sheet'!V9*'Output-Calculation-sheet'!V18</f>
        <v>707.61650416541352</v>
      </c>
      <c r="W32" s="2">
        <f>W10/'Output-Calculation-sheet'!W9*'Output-Calculation-sheet'!W18</f>
        <v>328.91963362189688</v>
      </c>
      <c r="X32" s="2">
        <f>X10/'Output-Calculation-sheet'!X9*'Output-Calculation-sheet'!X18</f>
        <v>0</v>
      </c>
      <c r="Y32" s="2">
        <f>Y10/'Output-Calculation-sheet'!Y9*'Output-Calculation-sheet'!Y18</f>
        <v>253.93111228024179</v>
      </c>
      <c r="AA32" s="2">
        <f t="shared" si="1"/>
        <v>72.293369910441967</v>
      </c>
    </row>
    <row r="33" spans="1:27" x14ac:dyDescent="0.25">
      <c r="A33" s="2">
        <v>2034</v>
      </c>
      <c r="B33" s="2">
        <f>B11/'Output-Calculation-sheet'!B10*'Output-Calculation-sheet'!B19</f>
        <v>23694.223298661662</v>
      </c>
      <c r="C33" s="2">
        <f>C11/'Output-Calculation-sheet'!C10*'Output-Calculation-sheet'!C19</f>
        <v>0</v>
      </c>
      <c r="D33" s="2">
        <f>D11/'Output-Calculation-sheet'!D10*'Output-Calculation-sheet'!D19</f>
        <v>7170.2729024918262</v>
      </c>
      <c r="E33" s="2">
        <f>E11/'Output-Calculation-sheet'!E10*'Output-Calculation-sheet'!E19</f>
        <v>8889.99717286536</v>
      </c>
      <c r="F33" s="2">
        <f>F11/'Output-Calculation-sheet'!F10*'Output-Calculation-sheet'!F19</f>
        <v>4070.3850551146074</v>
      </c>
      <c r="G33" s="2">
        <f>G11/'Output-Calculation-sheet'!G10*'Output-Calculation-sheet'!G19</f>
        <v>2424.9105846315929</v>
      </c>
      <c r="H33" s="2">
        <f>H11/'Output-Calculation-sheet'!H10*'Output-Calculation-sheet'!H19</f>
        <v>0</v>
      </c>
      <c r="I33" s="2">
        <f>I11/'Output-Calculation-sheet'!I10*'Output-Calculation-sheet'!I19</f>
        <v>2663.6278808314833</v>
      </c>
      <c r="J33" s="2">
        <f>J11/'Output-Calculation-sheet'!J10*'Output-Calculation-sheet'!J19</f>
        <v>2252.1741657766752</v>
      </c>
      <c r="K33" s="2">
        <f>K11/'Output-Calculation-sheet'!K10*'Output-Calculation-sheet'!K19</f>
        <v>3124.2289832908732</v>
      </c>
      <c r="L33" s="2">
        <f>L11/'Output-Calculation-sheet'!L10*'Output-Calculation-sheet'!L19</f>
        <v>2540.9495040553952</v>
      </c>
      <c r="M33" s="2">
        <f>M11/'Output-Calculation-sheet'!M10*'Output-Calculation-sheet'!M19</f>
        <v>0</v>
      </c>
      <c r="N33" s="2">
        <f>N11/'Output-Calculation-sheet'!N10*'Output-Calculation-sheet'!N19</f>
        <v>1435.0054580926057</v>
      </c>
      <c r="O33" s="2">
        <f>O11/'Output-Calculation-sheet'!O10*'Output-Calculation-sheet'!O19</f>
        <v>0</v>
      </c>
      <c r="P33" s="2">
        <f>P11/'Output-Calculation-sheet'!P10*'Output-Calculation-sheet'!P19</f>
        <v>3161.8874606070526</v>
      </c>
      <c r="Q33" s="2">
        <f>Q11/'Output-Calculation-sheet'!Q10*'Output-Calculation-sheet'!Q19</f>
        <v>2574.3576852215469</v>
      </c>
      <c r="R33" s="2">
        <f>R11/'Output-Calculation-sheet'!R10*'Output-Calculation-sheet'!R19</f>
        <v>2256.8584614078982</v>
      </c>
      <c r="S33" s="2">
        <f>S11/'Output-Calculation-sheet'!S10*'Output-Calculation-sheet'!S19</f>
        <v>1047.4271180254161</v>
      </c>
      <c r="T33" s="2">
        <f>T11/'Output-Calculation-sheet'!T10*'Output-Calculation-sheet'!T19</f>
        <v>662.16561510649694</v>
      </c>
      <c r="U33" s="2">
        <f>U11/'Output-Calculation-sheet'!U10*'Output-Calculation-sheet'!U19</f>
        <v>708.39805014832075</v>
      </c>
      <c r="V33" s="2">
        <f>V11/'Output-Calculation-sheet'!V10*'Output-Calculation-sheet'!V19</f>
        <v>519.34815968189389</v>
      </c>
      <c r="W33" s="2">
        <f>W11/'Output-Calculation-sheet'!W10*'Output-Calculation-sheet'!W19</f>
        <v>323.34033995550465</v>
      </c>
      <c r="X33" s="2">
        <f>X11/'Output-Calculation-sheet'!X10*'Output-Calculation-sheet'!X19</f>
        <v>0</v>
      </c>
      <c r="Y33" s="2">
        <f>Y11/'Output-Calculation-sheet'!Y10*'Output-Calculation-sheet'!Y19</f>
        <v>291.46853810856453</v>
      </c>
      <c r="AA33" s="2">
        <f t="shared" si="1"/>
        <v>69.811026434074762</v>
      </c>
    </row>
    <row r="34" spans="1:27" x14ac:dyDescent="0.25">
      <c r="A34" s="2">
        <v>2035</v>
      </c>
      <c r="B34" s="2">
        <f>B12/'Output-Calculation-sheet'!B11*'Output-Calculation-sheet'!B20</f>
        <v>20651.245677144303</v>
      </c>
      <c r="C34" s="2">
        <f>C12/'Output-Calculation-sheet'!C11*'Output-Calculation-sheet'!C20</f>
        <v>0</v>
      </c>
      <c r="D34" s="2">
        <f>D12/'Output-Calculation-sheet'!D11*'Output-Calculation-sheet'!D20</f>
        <v>6585.9706516867845</v>
      </c>
      <c r="E34" s="2">
        <f>E12/'Output-Calculation-sheet'!E11*'Output-Calculation-sheet'!E20</f>
        <v>7298.7572174327715</v>
      </c>
      <c r="F34" s="2">
        <f>F12/'Output-Calculation-sheet'!F11*'Output-Calculation-sheet'!F20</f>
        <v>4099.6029114379835</v>
      </c>
      <c r="G34" s="2">
        <f>G12/'Output-Calculation-sheet'!G11*'Output-Calculation-sheet'!G20</f>
        <v>2209.335479404031</v>
      </c>
      <c r="H34" s="2">
        <f>H12/'Output-Calculation-sheet'!H11*'Output-Calculation-sheet'!H20</f>
        <v>0</v>
      </c>
      <c r="I34" s="2">
        <f>I12/'Output-Calculation-sheet'!I11*'Output-Calculation-sheet'!I20</f>
        <v>2452.6264242633088</v>
      </c>
      <c r="J34" s="2">
        <f>J12/'Output-Calculation-sheet'!J11*'Output-Calculation-sheet'!J20</f>
        <v>2268.7510758134763</v>
      </c>
      <c r="K34" s="2">
        <f>K12/'Output-Calculation-sheet'!K11*'Output-Calculation-sheet'!K20</f>
        <v>3020.0804518398936</v>
      </c>
      <c r="L34" s="2">
        <f>L12/'Output-Calculation-sheet'!L11*'Output-Calculation-sheet'!L20</f>
        <v>2416.2727605636996</v>
      </c>
      <c r="M34" s="2">
        <f>M12/'Output-Calculation-sheet'!M11*'Output-Calculation-sheet'!M20</f>
        <v>0</v>
      </c>
      <c r="N34" s="2">
        <f>N12/'Output-Calculation-sheet'!N11*'Output-Calculation-sheet'!N20</f>
        <v>1291.6261697131351</v>
      </c>
      <c r="O34" s="2">
        <f>O12/'Output-Calculation-sheet'!O11*'Output-Calculation-sheet'!O20</f>
        <v>0</v>
      </c>
      <c r="P34" s="2">
        <f>P12/'Output-Calculation-sheet'!P11*'Output-Calculation-sheet'!P20</f>
        <v>2770.93470253431</v>
      </c>
      <c r="Q34" s="2">
        <f>Q12/'Output-Calculation-sheet'!Q11*'Output-Calculation-sheet'!Q20</f>
        <v>2267.0048447386685</v>
      </c>
      <c r="R34" s="2">
        <f>R12/'Output-Calculation-sheet'!R11*'Output-Calculation-sheet'!R20</f>
        <v>2318.4972523310698</v>
      </c>
      <c r="S34" s="2">
        <f>S12/'Output-Calculation-sheet'!S11*'Output-Calculation-sheet'!S20</f>
        <v>894.41802792741498</v>
      </c>
      <c r="T34" s="2">
        <f>T12/'Output-Calculation-sheet'!T11*'Output-Calculation-sheet'!T20</f>
        <v>703.43171469325046</v>
      </c>
      <c r="U34" s="2">
        <f>U12/'Output-Calculation-sheet'!U11*'Output-Calculation-sheet'!U20</f>
        <v>647.42983680830491</v>
      </c>
      <c r="V34" s="2">
        <f>V12/'Output-Calculation-sheet'!V11*'Output-Calculation-sheet'!V20</f>
        <v>637.14060634788223</v>
      </c>
      <c r="W34" s="2">
        <f>W12/'Output-Calculation-sheet'!W11*'Output-Calculation-sheet'!W20</f>
        <v>345.52729103216183</v>
      </c>
      <c r="X34" s="2">
        <f>X12/'Output-Calculation-sheet'!X11*'Output-Calculation-sheet'!X20</f>
        <v>0.76656327883684805</v>
      </c>
      <c r="Y34" s="2">
        <f>Y12/'Output-Calculation-sheet'!Y11*'Output-Calculation-sheet'!Y20</f>
        <v>250.21130576730883</v>
      </c>
      <c r="AA34" s="2">
        <f t="shared" si="1"/>
        <v>63.129630964758583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0.10709206763484944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1.6151543620299497E-2</v>
      </c>
      <c r="H44" s="2">
        <f>H11/'Output-Calculation-sheet'!H10*'Output-Calculation-sheet'!H37*0.0114</f>
        <v>1.5646549953669524E-2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9.271079906140069E-3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6.0657241507394008E-3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2.9580319334570854E-3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0.15718499719915499</v>
      </c>
    </row>
    <row r="45" spans="1:27" x14ac:dyDescent="0.25">
      <c r="A45" s="2">
        <v>2035</v>
      </c>
      <c r="B45" s="2">
        <f>B12/'Output-Calculation-sheet'!B11*'Output-Calculation-sheet'!B38*0.0114</f>
        <v>0.39201872757614886</v>
      </c>
      <c r="C45" s="2">
        <f>C12/'Output-Calculation-sheet'!C11*'Output-Calculation-sheet'!C38*0.0114</f>
        <v>0.23257645192383503</v>
      </c>
      <c r="D45" s="2">
        <f>D12/'Output-Calculation-sheet'!D11*'Output-Calculation-sheet'!D38*0.0114</f>
        <v>4.1204515056664032E-2</v>
      </c>
      <c r="E45" s="2">
        <f>E12/'Output-Calculation-sheet'!E11*'Output-Calculation-sheet'!E38*0.0114</f>
        <v>0.13098654888999214</v>
      </c>
      <c r="F45" s="2">
        <f>F12/'Output-Calculation-sheet'!F11*'Output-Calculation-sheet'!F38*0.0114</f>
        <v>4.1190763870414572E-2</v>
      </c>
      <c r="G45" s="2">
        <f>G12/'Output-Calculation-sheet'!G11*'Output-Calculation-sheet'!G38*0.0114</f>
        <v>2.9561982125555854E-2</v>
      </c>
      <c r="H45" s="2">
        <f>H12/'Output-Calculation-sheet'!H11*'Output-Calculation-sheet'!H38*0.0114</f>
        <v>8.5913094301834608E-2</v>
      </c>
      <c r="I45" s="2">
        <f>I12/'Output-Calculation-sheet'!I11*'Output-Calculation-sheet'!I38*0.0114</f>
        <v>2.6589176144249171E-2</v>
      </c>
      <c r="J45" s="2">
        <f>J12/'Output-Calculation-sheet'!J11*'Output-Calculation-sheet'!J38*0.0114</f>
        <v>1.3157238309908935E-2</v>
      </c>
      <c r="K45" s="2">
        <f>K12/'Output-Calculation-sheet'!K11*'Output-Calculation-sheet'!K38*0.0114</f>
        <v>2.6132927766311896E-2</v>
      </c>
      <c r="L45" s="2">
        <f>L12/'Output-Calculation-sheet'!L11*'Output-Calculation-sheet'!L38*0.0114</f>
        <v>1.0389850561832208E-2</v>
      </c>
      <c r="M45" s="2">
        <f>M12/'Output-Calculation-sheet'!M11*'Output-Calculation-sheet'!M38*0.0114</f>
        <v>4.9263808250850839E-2</v>
      </c>
      <c r="N45" s="2">
        <f>N12/'Output-Calculation-sheet'!N11*'Output-Calculation-sheet'!N38*0.0114</f>
        <v>2.905100049336572E-2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3.5784028824294684E-2</v>
      </c>
      <c r="Q45" s="2">
        <f>Q12/'Output-Calculation-sheet'!Q11*'Output-Calculation-sheet'!Q38*0.0114</f>
        <v>2.5453124318605906E-2</v>
      </c>
      <c r="R45" s="2">
        <f>R12/'Output-Calculation-sheet'!R11*'Output-Calculation-sheet'!R38*0.0114</f>
        <v>1.6827713356725102E-2</v>
      </c>
      <c r="S45" s="2">
        <f>S12/'Output-Calculation-sheet'!S11*'Output-Calculation-sheet'!S38*0.0114</f>
        <v>2.2204048496930678E-2</v>
      </c>
      <c r="T45" s="2">
        <f>T12/'Output-Calculation-sheet'!T11*'Output-Calculation-sheet'!T38*0.0114</f>
        <v>3.1128100137502892E-3</v>
      </c>
      <c r="U45" s="2">
        <f>U12/'Output-Calculation-sheet'!U11*'Output-Calculation-sheet'!U38*0.0114</f>
        <v>8.1210770808722507E-3</v>
      </c>
      <c r="V45" s="2">
        <f>V12/'Output-Calculation-sheet'!V11*'Output-Calculation-sheet'!V38*0.0114</f>
        <v>2.0873532927129625E-3</v>
      </c>
      <c r="W45" s="2">
        <f>W12/'Output-Calculation-sheet'!W11*'Output-Calculation-sheet'!W38*0.0114</f>
        <v>3.6150103891256728E-3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5.2152936230916644E-3</v>
      </c>
      <c r="AA45" s="2">
        <f t="shared" si="2"/>
        <v>1.2405740418022591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1195.4754124391491</v>
      </c>
      <c r="C52" s="2">
        <f>C8/'Output-Calculation-sheet'!C7*'Output-Calculation-sheet'!C43</f>
        <v>0</v>
      </c>
      <c r="D52" s="2">
        <f>D8/'Output-Calculation-sheet'!D7*'Output-Calculation-sheet'!D43</f>
        <v>2428.0348928139106</v>
      </c>
      <c r="E52" s="2">
        <f>E8/'Output-Calculation-sheet'!E7*'Output-Calculation-sheet'!E43</f>
        <v>1726.8455541134936</v>
      </c>
      <c r="F52" s="2">
        <f>F8/'Output-Calculation-sheet'!F7*'Output-Calculation-sheet'!F43</f>
        <v>0</v>
      </c>
      <c r="G52" s="2">
        <f>G8/'Output-Calculation-sheet'!G7*'Output-Calculation-sheet'!G43</f>
        <v>621.34390288621125</v>
      </c>
      <c r="H52" s="2">
        <f>H8/'Output-Calculation-sheet'!H7*'Output-Calculation-sheet'!H43</f>
        <v>4658.1387987048556</v>
      </c>
      <c r="I52" s="2">
        <f>I8/'Output-Calculation-sheet'!I7*'Output-Calculation-sheet'!I43</f>
        <v>212.06757950178331</v>
      </c>
      <c r="J52" s="2">
        <f>J8/'Output-Calculation-sheet'!J7*'Output-Calculation-sheet'!J43</f>
        <v>1091.3586087888491</v>
      </c>
      <c r="K52" s="2">
        <f>K8/'Output-Calculation-sheet'!K7*'Output-Calculation-sheet'!K43</f>
        <v>2182.3708258984034</v>
      </c>
      <c r="L52" s="2">
        <f>L8/'Output-Calculation-sheet'!L7*'Output-Calculation-sheet'!L43</f>
        <v>2019.0165209786728</v>
      </c>
      <c r="M52" s="2">
        <f>M8/'Output-Calculation-sheet'!M7*'Output-Calculation-sheet'!M43</f>
        <v>5394.4765539678183</v>
      </c>
      <c r="N52" s="2">
        <f>N8/'Output-Calculation-sheet'!N7*'Output-Calculation-sheet'!N43</f>
        <v>7571.6702768257783</v>
      </c>
      <c r="O52" s="2">
        <f>O8/'Output-Calculation-sheet'!O7*'Output-Calculation-sheet'!O43</f>
        <v>0</v>
      </c>
      <c r="P52" s="2">
        <f>P8/'Output-Calculation-sheet'!P7*'Output-Calculation-sheet'!P43</f>
        <v>1610.0090570750865</v>
      </c>
      <c r="Q52" s="2">
        <f>Q8/'Output-Calculation-sheet'!Q7*'Output-Calculation-sheet'!Q43</f>
        <v>372.57711004724945</v>
      </c>
      <c r="R52" s="2">
        <f>R8/'Output-Calculation-sheet'!R7*'Output-Calculation-sheet'!R43</f>
        <v>2931.3692773609378</v>
      </c>
      <c r="S52" s="2">
        <f>S8/'Output-Calculation-sheet'!S7*'Output-Calculation-sheet'!S43</f>
        <v>488.04766516926986</v>
      </c>
      <c r="T52" s="2">
        <f>T8/'Output-Calculation-sheet'!T7*'Output-Calculation-sheet'!T43</f>
        <v>865.43556602136607</v>
      </c>
      <c r="U52" s="2">
        <f>U8/'Output-Calculation-sheet'!U7*'Output-Calculation-sheet'!U43</f>
        <v>320.04673102840303</v>
      </c>
      <c r="V52" s="2">
        <f>V8/'Output-Calculation-sheet'!V7*'Output-Calculation-sheet'!V43</f>
        <v>848.07513532405983</v>
      </c>
      <c r="W52" s="2">
        <f>W8/'Output-Calculation-sheet'!W7*'Output-Calculation-sheet'!W43</f>
        <v>11.702512601949884</v>
      </c>
      <c r="X52" s="2">
        <f>X8/'Output-Calculation-sheet'!X7*'Output-Calculation-sheet'!X43</f>
        <v>6.7951353791877294</v>
      </c>
      <c r="Y52" s="2">
        <f>Y8/'Output-Calculation-sheet'!Y7*'Output-Calculation-sheet'!Y43</f>
        <v>0</v>
      </c>
      <c r="AA52" s="2">
        <f t="shared" si="3"/>
        <v>36.554857116926442</v>
      </c>
    </row>
    <row r="53" spans="1:27" x14ac:dyDescent="0.25">
      <c r="A53" s="2">
        <v>2032</v>
      </c>
      <c r="B53" s="2">
        <f>B9/'Output-Calculation-sheet'!B8*'Output-Calculation-sheet'!B44</f>
        <v>3618.4628022287911</v>
      </c>
      <c r="C53" s="2">
        <f>C9/'Output-Calculation-sheet'!C8*'Output-Calculation-sheet'!C44</f>
        <v>0</v>
      </c>
      <c r="D53" s="2">
        <f>D9/'Output-Calculation-sheet'!D8*'Output-Calculation-sheet'!D44</f>
        <v>3299.6037316553898</v>
      </c>
      <c r="E53" s="2">
        <f>E9/'Output-Calculation-sheet'!E8*'Output-Calculation-sheet'!E44</f>
        <v>2119.8879888064412</v>
      </c>
      <c r="F53" s="2">
        <f>F9/'Output-Calculation-sheet'!F8*'Output-Calculation-sheet'!F44</f>
        <v>0</v>
      </c>
      <c r="G53" s="2">
        <f>G9/'Output-Calculation-sheet'!G8*'Output-Calculation-sheet'!G44</f>
        <v>794.45964384804779</v>
      </c>
      <c r="H53" s="2">
        <f>H9/'Output-Calculation-sheet'!H8*'Output-Calculation-sheet'!H44</f>
        <v>9894.5080468632459</v>
      </c>
      <c r="I53" s="2">
        <f>I9/'Output-Calculation-sheet'!I8*'Output-Calculation-sheet'!I44</f>
        <v>281.61586411486428</v>
      </c>
      <c r="J53" s="2">
        <f>J9/'Output-Calculation-sheet'!J8*'Output-Calculation-sheet'!J44</f>
        <v>1334.9256058693804</v>
      </c>
      <c r="K53" s="2">
        <f>K9/'Output-Calculation-sheet'!K8*'Output-Calculation-sheet'!K44</f>
        <v>2399.2220469079857</v>
      </c>
      <c r="L53" s="2">
        <f>L9/'Output-Calculation-sheet'!L8*'Output-Calculation-sheet'!L44</f>
        <v>2337.6376537648302</v>
      </c>
      <c r="M53" s="2">
        <f>M9/'Output-Calculation-sheet'!M8*'Output-Calculation-sheet'!M44</f>
        <v>14096.60350347639</v>
      </c>
      <c r="N53" s="2">
        <f>N9/'Output-Calculation-sheet'!N8*'Output-Calculation-sheet'!N44</f>
        <v>9395.5670130078397</v>
      </c>
      <c r="O53" s="2">
        <f>O9/'Output-Calculation-sheet'!O8*'Output-Calculation-sheet'!O44</f>
        <v>0</v>
      </c>
      <c r="P53" s="2">
        <f>P9/'Output-Calculation-sheet'!P8*'Output-Calculation-sheet'!P44</f>
        <v>1941.9423484084969</v>
      </c>
      <c r="Q53" s="2">
        <f>Q9/'Output-Calculation-sheet'!Q8*'Output-Calculation-sheet'!Q44</f>
        <v>591.23612288666084</v>
      </c>
      <c r="R53" s="2">
        <f>R9/'Output-Calculation-sheet'!R8*'Output-Calculation-sheet'!R44</f>
        <v>3299.7272130830302</v>
      </c>
      <c r="S53" s="2">
        <f>S9/'Output-Calculation-sheet'!S8*'Output-Calculation-sheet'!S44</f>
        <v>956.61988518925614</v>
      </c>
      <c r="T53" s="2">
        <f>T9/'Output-Calculation-sheet'!T8*'Output-Calculation-sheet'!T44</f>
        <v>978.59178558610085</v>
      </c>
      <c r="U53" s="2">
        <f>U9/'Output-Calculation-sheet'!U8*'Output-Calculation-sheet'!U44</f>
        <v>419.88448899845827</v>
      </c>
      <c r="V53" s="2">
        <f>V9/'Output-Calculation-sheet'!V8*'Output-Calculation-sheet'!V44</f>
        <v>915.30986858520589</v>
      </c>
      <c r="W53" s="2">
        <f>W9/'Output-Calculation-sheet'!W8*'Output-Calculation-sheet'!W44</f>
        <v>23.974679477631703</v>
      </c>
      <c r="X53" s="2">
        <f>X9/'Output-Calculation-sheet'!X8*'Output-Calculation-sheet'!X44</f>
        <v>98.216392114394893</v>
      </c>
      <c r="Y53" s="2">
        <f>Y9/'Output-Calculation-sheet'!Y8*'Output-Calculation-sheet'!Y44</f>
        <v>0</v>
      </c>
      <c r="AA53" s="2">
        <f t="shared" si="3"/>
        <v>58.797996684872452</v>
      </c>
    </row>
    <row r="54" spans="1:27" x14ac:dyDescent="0.25">
      <c r="A54" s="2">
        <v>2033</v>
      </c>
      <c r="B54" s="2">
        <f>B10/'Output-Calculation-sheet'!B9*'Output-Calculation-sheet'!B45</f>
        <v>7296.1384941594451</v>
      </c>
      <c r="C54" s="2">
        <f>C10/'Output-Calculation-sheet'!C9*'Output-Calculation-sheet'!C45</f>
        <v>0</v>
      </c>
      <c r="D54" s="2">
        <f>D10/'Output-Calculation-sheet'!D9*'Output-Calculation-sheet'!D45</f>
        <v>4102.380501970948</v>
      </c>
      <c r="E54" s="2">
        <f>E10/'Output-Calculation-sheet'!E9*'Output-Calculation-sheet'!E45</f>
        <v>2712.0230495543105</v>
      </c>
      <c r="F54" s="2">
        <f>F10/'Output-Calculation-sheet'!F9*'Output-Calculation-sheet'!F45</f>
        <v>0</v>
      </c>
      <c r="G54" s="2">
        <f>G10/'Output-Calculation-sheet'!G9*'Output-Calculation-sheet'!G45</f>
        <v>985.49702163558504</v>
      </c>
      <c r="H54" s="2">
        <f>H10/'Output-Calculation-sheet'!H9*'Output-Calculation-sheet'!H45</f>
        <v>19287.766411780605</v>
      </c>
      <c r="I54" s="2">
        <f>I10/'Output-Calculation-sheet'!I9*'Output-Calculation-sheet'!I45</f>
        <v>402.7857644113015</v>
      </c>
      <c r="J54" s="2">
        <f>J10/'Output-Calculation-sheet'!J9*'Output-Calculation-sheet'!J45</f>
        <v>1618.1006953797341</v>
      </c>
      <c r="K54" s="2">
        <f>K10/'Output-Calculation-sheet'!K9*'Output-Calculation-sheet'!K45</f>
        <v>2760.7023009663803</v>
      </c>
      <c r="L54" s="2">
        <f>L10/'Output-Calculation-sheet'!L9*'Output-Calculation-sheet'!L45</f>
        <v>2614.5462427864682</v>
      </c>
      <c r="M54" s="2">
        <f>M10/'Output-Calculation-sheet'!M9*'Output-Calculation-sheet'!M45</f>
        <v>14353.954931384193</v>
      </c>
      <c r="N54" s="2">
        <f>N10/'Output-Calculation-sheet'!N9*'Output-Calculation-sheet'!N45</f>
        <v>10060.044125929229</v>
      </c>
      <c r="O54" s="2">
        <f>O10/'Output-Calculation-sheet'!O9*'Output-Calculation-sheet'!O45</f>
        <v>0</v>
      </c>
      <c r="P54" s="2">
        <f>P10/'Output-Calculation-sheet'!P9*'Output-Calculation-sheet'!P45</f>
        <v>2264.5848846099166</v>
      </c>
      <c r="Q54" s="2">
        <f>Q10/'Output-Calculation-sheet'!Q9*'Output-Calculation-sheet'!Q45</f>
        <v>885.30347635324335</v>
      </c>
      <c r="R54" s="2">
        <f>R10/'Output-Calculation-sheet'!R9*'Output-Calculation-sheet'!R45</f>
        <v>3380.9696896165628</v>
      </c>
      <c r="S54" s="2">
        <f>S10/'Output-Calculation-sheet'!S9*'Output-Calculation-sheet'!S45</f>
        <v>1503.6517782089759</v>
      </c>
      <c r="T54" s="2">
        <f>T10/'Output-Calculation-sheet'!T9*'Output-Calculation-sheet'!T45</f>
        <v>1093.2365892849446</v>
      </c>
      <c r="U54" s="2">
        <f>U10/'Output-Calculation-sheet'!U9*'Output-Calculation-sheet'!U45</f>
        <v>487.77152989286554</v>
      </c>
      <c r="V54" s="2">
        <f>V10/'Output-Calculation-sheet'!V9*'Output-Calculation-sheet'!V45</f>
        <v>951.31163110786565</v>
      </c>
      <c r="W54" s="2">
        <f>W10/'Output-Calculation-sheet'!W9*'Output-Calculation-sheet'!W45</f>
        <v>31.704277879709565</v>
      </c>
      <c r="X54" s="2">
        <f>X10/'Output-Calculation-sheet'!X9*'Output-Calculation-sheet'!X45</f>
        <v>377.23729659865188</v>
      </c>
      <c r="Y54" s="2">
        <f>Y10/'Output-Calculation-sheet'!Y9*'Output-Calculation-sheet'!Y45</f>
        <v>10.187332465790266</v>
      </c>
      <c r="AA54" s="2">
        <f t="shared" si="3"/>
        <v>77.17989802597674</v>
      </c>
    </row>
    <row r="55" spans="1:27" x14ac:dyDescent="0.25">
      <c r="A55" s="2">
        <v>2034</v>
      </c>
      <c r="B55" s="2">
        <f>B11/'Output-Calculation-sheet'!B10*'Output-Calculation-sheet'!B46</f>
        <v>66209.201113194635</v>
      </c>
      <c r="C55" s="2">
        <f>C11/'Output-Calculation-sheet'!C10*'Output-Calculation-sheet'!C46</f>
        <v>8685.4098710278813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234.9213243737891</v>
      </c>
      <c r="G55" s="2">
        <f>G11/'Output-Calculation-sheet'!G10*'Output-Calculation-sheet'!G46</f>
        <v>2648.0030724859434</v>
      </c>
      <c r="H55" s="2">
        <f>H11/'Output-Calculation-sheet'!H10*'Output-Calculation-sheet'!H46</f>
        <v>20487.372908633773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1090.9038570478829</v>
      </c>
      <c r="K55" s="2">
        <f>K11/'Output-Calculation-sheet'!K10*'Output-Calculation-sheet'!K46</f>
        <v>2958.3094072031358</v>
      </c>
      <c r="L55" s="2">
        <f>L11/'Output-Calculation-sheet'!L10*'Output-Calculation-sheet'!L46</f>
        <v>1094.492077908486</v>
      </c>
      <c r="M55" s="2">
        <f>M11/'Output-Calculation-sheet'!M10*'Output-Calculation-sheet'!M46</f>
        <v>14425.963354503885</v>
      </c>
      <c r="N55" s="2">
        <f>N11/'Output-Calculation-sheet'!N10*'Output-Calculation-sheet'!N46</f>
        <v>10926.868620316467</v>
      </c>
      <c r="O55" s="2">
        <f>O11/'Output-Calculation-sheet'!O10*'Output-Calculation-sheet'!O46</f>
        <v>419.23489916559311</v>
      </c>
      <c r="P55" s="2">
        <f>P11/'Output-Calculation-sheet'!P10*'Output-Calculation-sheet'!P46</f>
        <v>4043.9769264293041</v>
      </c>
      <c r="Q55" s="2">
        <f>Q11/'Output-Calculation-sheet'!Q10*'Output-Calculation-sheet'!Q46</f>
        <v>3155.420178581006</v>
      </c>
      <c r="R55" s="2">
        <f>R11/'Output-Calculation-sheet'!R10*'Output-Calculation-sheet'!R46</f>
        <v>3277.5885830135139</v>
      </c>
      <c r="S55" s="2">
        <f>S11/'Output-Calculation-sheet'!S10*'Output-Calculation-sheet'!S46</f>
        <v>5119.6840156503958</v>
      </c>
      <c r="T55" s="2">
        <f>T11/'Output-Calculation-sheet'!T10*'Output-Calculation-sheet'!T46</f>
        <v>742.05146883122711</v>
      </c>
      <c r="U55" s="2">
        <f>U11/'Output-Calculation-sheet'!U10*'Output-Calculation-sheet'!U46</f>
        <v>968.106766993718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625.46014757529508</v>
      </c>
      <c r="Y55" s="2">
        <f>Y11/'Output-Calculation-sheet'!Y10*'Output-Calculation-sheet'!Y46</f>
        <v>380.92490213347378</v>
      </c>
      <c r="AA55" s="2">
        <f t="shared" si="3"/>
        <v>163.59588288698035</v>
      </c>
    </row>
    <row r="56" spans="1:27" x14ac:dyDescent="0.25">
      <c r="A56" s="2">
        <v>2035</v>
      </c>
      <c r="B56" s="2">
        <f>B12/'Output-Calculation-sheet'!B11*'Output-Calculation-sheet'!B47</f>
        <v>63668.655623442071</v>
      </c>
      <c r="C56" s="2">
        <f>C12/'Output-Calculation-sheet'!C11*'Output-Calculation-sheet'!C47</f>
        <v>19842.443608870344</v>
      </c>
      <c r="D56" s="2">
        <f>D12/'Output-Calculation-sheet'!D11*'Output-Calculation-sheet'!D47</f>
        <v>6527.6626484504595</v>
      </c>
      <c r="E56" s="2">
        <f>E12/'Output-Calculation-sheet'!E11*'Output-Calculation-sheet'!E47</f>
        <v>16511.199189027957</v>
      </c>
      <c r="F56" s="2">
        <f>F12/'Output-Calculation-sheet'!F11*'Output-Calculation-sheet'!F47</f>
        <v>948.47153648980918</v>
      </c>
      <c r="G56" s="2">
        <f>G12/'Output-Calculation-sheet'!G11*'Output-Calculation-sheet'!G47</f>
        <v>2415.5251184171298</v>
      </c>
      <c r="H56" s="2">
        <f>H12/'Output-Calculation-sheet'!H11*'Output-Calculation-sheet'!H47</f>
        <v>18831.798579932842</v>
      </c>
      <c r="I56" s="2">
        <f>I12/'Output-Calculation-sheet'!I11*'Output-Calculation-sheet'!I47</f>
        <v>1539.3733557196888</v>
      </c>
      <c r="J56" s="2">
        <f>J12/'Output-Calculation-sheet'!J11*'Output-Calculation-sheet'!J47</f>
        <v>2539.1161650701456</v>
      </c>
      <c r="K56" s="2">
        <f>K12/'Output-Calculation-sheet'!K11*'Output-Calculation-sheet'!K47</f>
        <v>3471.7823773753826</v>
      </c>
      <c r="L56" s="2">
        <f>L12/'Output-Calculation-sheet'!L11*'Output-Calculation-sheet'!L47</f>
        <v>3717.5614422555764</v>
      </c>
      <c r="M56" s="2">
        <f>M12/'Output-Calculation-sheet'!M11*'Output-Calculation-sheet'!M47</f>
        <v>13273.57135292223</v>
      </c>
      <c r="N56" s="2">
        <f>N12/'Output-Calculation-sheet'!N11*'Output-Calculation-sheet'!N47</f>
        <v>10742.074626874353</v>
      </c>
      <c r="O56" s="2">
        <f>O12/'Output-Calculation-sheet'!O11*'Output-Calculation-sheet'!O47</f>
        <v>48.353890359163053</v>
      </c>
      <c r="P56" s="2">
        <f>P12/'Output-Calculation-sheet'!P11*'Output-Calculation-sheet'!P47</f>
        <v>4604.8394987052889</v>
      </c>
      <c r="Q56" s="2">
        <f>Q12/'Output-Calculation-sheet'!Q11*'Output-Calculation-sheet'!Q47</f>
        <v>3238.9472817126575</v>
      </c>
      <c r="R56" s="2">
        <f>R12/'Output-Calculation-sheet'!R11*'Output-Calculation-sheet'!R47</f>
        <v>3784.7593900564175</v>
      </c>
      <c r="S56" s="2">
        <f>S12/'Output-Calculation-sheet'!S11*'Output-Calculation-sheet'!S47</f>
        <v>4994.9370500332216</v>
      </c>
      <c r="T56" s="2">
        <f>T12/'Output-Calculation-sheet'!T11*'Output-Calculation-sheet'!T47</f>
        <v>1278.7095872274213</v>
      </c>
      <c r="U56" s="2">
        <f>U12/'Output-Calculation-sheet'!U11*'Output-Calculation-sheet'!U47</f>
        <v>892.60610371341488</v>
      </c>
      <c r="V56" s="2">
        <f>V12/'Output-Calculation-sheet'!V11*'Output-Calculation-sheet'!V47</f>
        <v>881.99831675424036</v>
      </c>
      <c r="W56" s="2">
        <f>W12/'Output-Calculation-sheet'!W11*'Output-Calculation-sheet'!W47</f>
        <v>312.19102878019515</v>
      </c>
      <c r="X56" s="2">
        <f>X12/'Output-Calculation-sheet'!X11*'Output-Calculation-sheet'!X47</f>
        <v>104.76838875877762</v>
      </c>
      <c r="Y56" s="2">
        <f>Y12/'Output-Calculation-sheet'!Y11*'Output-Calculation-sheet'!Y47</f>
        <v>415.75954777769334</v>
      </c>
      <c r="AA56" s="2">
        <f t="shared" si="3"/>
        <v>184.58710570872651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6.8174105766601452</v>
      </c>
      <c r="C63" s="2">
        <f>C8*'Output-Calculation-sheet'!C52/10^9</f>
        <v>4.1884139005540648</v>
      </c>
      <c r="D63" s="2">
        <f>D8*'Output-Calculation-sheet'!D52/10^9</f>
        <v>1.4756919963945583</v>
      </c>
      <c r="E63" s="2">
        <f>E8*'Output-Calculation-sheet'!E52/10^9</f>
        <v>1.7646744005688193</v>
      </c>
      <c r="F63" s="2">
        <f>F8*'Output-Calculation-sheet'!F52/10^9</f>
        <v>0.68513405061640553</v>
      </c>
      <c r="G63" s="2">
        <f>G8*'Output-Calculation-sheet'!G52/10^9</f>
        <v>0.48357342684424176</v>
      </c>
      <c r="H63" s="2">
        <f>H8*'Output-Calculation-sheet'!H52/10^9</f>
        <v>1.2884156356521559</v>
      </c>
      <c r="I63" s="2">
        <f>I8*'Output-Calculation-sheet'!I52/10^9</f>
        <v>0.47377295035260125</v>
      </c>
      <c r="J63" s="2">
        <f>J8*'Output-Calculation-sheet'!J52/10^9</f>
        <v>0.49323995220329991</v>
      </c>
      <c r="K63" s="2">
        <f>K8*'Output-Calculation-sheet'!K52/10^9</f>
        <v>0.59499106482169239</v>
      </c>
      <c r="L63" s="2">
        <f>L8*'Output-Calculation-sheet'!L52/10^9</f>
        <v>0.62107465824310171</v>
      </c>
      <c r="M63" s="2">
        <f>M8*'Output-Calculation-sheet'!M52/10^9</f>
        <v>0.9656191295741049</v>
      </c>
      <c r="N63" s="2">
        <f>N8*'Output-Calculation-sheet'!N52/10^9</f>
        <v>0.83601219200497923</v>
      </c>
      <c r="O63" s="2">
        <f>O8*'Output-Calculation-sheet'!O52/10^9</f>
        <v>0.87665153622426673</v>
      </c>
      <c r="P63" s="2">
        <f>P8*'Output-Calculation-sheet'!P52/10^9</f>
        <v>0.53373394519743866</v>
      </c>
      <c r="Q63" s="2">
        <f>Q8*'Output-Calculation-sheet'!Q52/10^9</f>
        <v>0.5811575362005893</v>
      </c>
      <c r="R63" s="2">
        <f>R8*'Output-Calculation-sheet'!R52/10^9</f>
        <v>0.4482477607975679</v>
      </c>
      <c r="S63" s="2">
        <f>S8*'Output-Calculation-sheet'!S52/10^9</f>
        <v>0.4269037190519433</v>
      </c>
      <c r="T63" s="2">
        <f>T8*'Output-Calculation-sheet'!T52/10^9</f>
        <v>0.13892088066670044</v>
      </c>
      <c r="U63" s="2">
        <f>U8*'Output-Calculation-sheet'!U52/10^9</f>
        <v>0.13547430887171685</v>
      </c>
      <c r="V63" s="2">
        <f>V8*'Output-Calculation-sheet'!V52/10^9</f>
        <v>0.11551478642766845</v>
      </c>
      <c r="W63" s="2">
        <f>W8*'Output-Calculation-sheet'!W52/10^9</f>
        <v>5.9505608690891935E-2</v>
      </c>
      <c r="X63" s="2">
        <f>X8*'Output-Calculation-sheet'!X52/10^9</f>
        <v>0.10619349609654215</v>
      </c>
      <c r="Y63" s="2">
        <f>Y8*'Output-Calculation-sheet'!Y52/10^9</f>
        <v>5.4195370429850558E-2</v>
      </c>
      <c r="AA63" s="2">
        <f t="shared" si="4"/>
        <v>24.164522883145342</v>
      </c>
    </row>
    <row r="64" spans="1:27" x14ac:dyDescent="0.25">
      <c r="A64" s="2">
        <v>2032</v>
      </c>
      <c r="B64" s="2">
        <f>B9*'Output-Calculation-sheet'!B53/10^9</f>
        <v>7.1395779796375205</v>
      </c>
      <c r="C64" s="2">
        <f>C9*'Output-Calculation-sheet'!C53/10^9</f>
        <v>4.3851790735500717</v>
      </c>
      <c r="D64" s="2">
        <f>D9*'Output-Calculation-sheet'!D53/10^9</f>
        <v>1.5464871270164824</v>
      </c>
      <c r="E64" s="2">
        <f>E9*'Output-Calculation-sheet'!E53/10^9</f>
        <v>1.8502723048256955</v>
      </c>
      <c r="F64" s="2">
        <f>F9*'Output-Calculation-sheet'!F53/10^9</f>
        <v>0.71837978130236912</v>
      </c>
      <c r="G64" s="2">
        <f>G9*'Output-Calculation-sheet'!G53/10^9</f>
        <v>0.50701684428560057</v>
      </c>
      <c r="H64" s="2">
        <f>H9*'Output-Calculation-sheet'!H53/10^9</f>
        <v>1.3373201653060001</v>
      </c>
      <c r="I64" s="2">
        <f>I9*'Output-Calculation-sheet'!I53/10^9</f>
        <v>0.49690512205880971</v>
      </c>
      <c r="J64" s="2">
        <f>J9*'Output-Calculation-sheet'!J53/10^9</f>
        <v>0.51662090288506579</v>
      </c>
      <c r="K64" s="2">
        <f>K9*'Output-Calculation-sheet'!K53/10^9</f>
        <v>0.62229713995852542</v>
      </c>
      <c r="L64" s="2">
        <f>L9*'Output-Calculation-sheet'!L53/10^9</f>
        <v>0.64677994458255161</v>
      </c>
      <c r="M64" s="2">
        <f>M9*'Output-Calculation-sheet'!M53/10^9</f>
        <v>0.99557167648146605</v>
      </c>
      <c r="N64" s="2">
        <f>N9*'Output-Calculation-sheet'!N53/10^9</f>
        <v>0.8629725072412161</v>
      </c>
      <c r="O64" s="2">
        <f>O9*'Output-Calculation-sheet'!O53/10^9</f>
        <v>0.91780456382705189</v>
      </c>
      <c r="P64" s="2">
        <f>P9*'Output-Calculation-sheet'!P53/10^9</f>
        <v>0.55878764045795426</v>
      </c>
      <c r="Q64" s="2">
        <f>Q9*'Output-Calculation-sheet'!Q53/10^9</f>
        <v>0.60935308414076195</v>
      </c>
      <c r="R64" s="2">
        <f>R9*'Output-Calculation-sheet'!R53/10^9</f>
        <v>0.46778902364691916</v>
      </c>
      <c r="S64" s="2">
        <f>S9*'Output-Calculation-sheet'!S53/10^9</f>
        <v>0.44621422320852699</v>
      </c>
      <c r="T64" s="2">
        <f>T9*'Output-Calculation-sheet'!T53/10^9</f>
        <v>0.14498640913916835</v>
      </c>
      <c r="U64" s="2">
        <f>U9*'Output-Calculation-sheet'!U53/10^9</f>
        <v>0.14194982001164996</v>
      </c>
      <c r="V64" s="2">
        <f>V9*'Output-Calculation-sheet'!V53/10^9</f>
        <v>0.1203896682191761</v>
      </c>
      <c r="W64" s="2">
        <f>W9*'Output-Calculation-sheet'!W53/10^9</f>
        <v>6.2402440532923605E-2</v>
      </c>
      <c r="X64" s="2">
        <f>X9*'Output-Calculation-sheet'!X53/10^9</f>
        <v>0.11191748691523752</v>
      </c>
      <c r="Y64" s="2">
        <f>Y9*'Output-Calculation-sheet'!Y53/10^9</f>
        <v>5.6895269578576581E-2</v>
      </c>
      <c r="AA64" s="2">
        <f t="shared" si="4"/>
        <v>25.263870198809318</v>
      </c>
    </row>
    <row r="65" spans="1:27" x14ac:dyDescent="0.25">
      <c r="A65" s="2">
        <v>2033</v>
      </c>
      <c r="B65" s="2">
        <f>B10*'Output-Calculation-sheet'!B54/10^9</f>
        <v>7.1282354376611119</v>
      </c>
      <c r="C65" s="2">
        <f>C10*'Output-Calculation-sheet'!C54/10^9</f>
        <v>4.3805368132124922</v>
      </c>
      <c r="D65" s="2">
        <f>D10*'Output-Calculation-sheet'!D54/10^9</f>
        <v>1.5462116764844691</v>
      </c>
      <c r="E65" s="2">
        <f>E10*'Output-Calculation-sheet'!E54/10^9</f>
        <v>1.8512044181233065</v>
      </c>
      <c r="F65" s="2">
        <f>F10*'Output-Calculation-sheet'!F54/10^9</f>
        <v>0.71885718557286093</v>
      </c>
      <c r="G65" s="2">
        <f>G10*'Output-Calculation-sheet'!G54/10^9</f>
        <v>0.50722134665572416</v>
      </c>
      <c r="H65" s="2">
        <f>H10*'Output-Calculation-sheet'!H54/10^9</f>
        <v>1.3130983768005153</v>
      </c>
      <c r="I65" s="2">
        <f>I10*'Output-Calculation-sheet'!I54/10^9</f>
        <v>0.49733378053791016</v>
      </c>
      <c r="J65" s="2">
        <f>J10*'Output-Calculation-sheet'!J54/10^9</f>
        <v>0.51629245069339658</v>
      </c>
      <c r="K65" s="2">
        <f>K10*'Output-Calculation-sheet'!K54/10^9</f>
        <v>0.62105373522970742</v>
      </c>
      <c r="L65" s="2">
        <f>L10*'Output-Calculation-sheet'!L54/10^9</f>
        <v>0.64229294604859244</v>
      </c>
      <c r="M65" s="2">
        <f>M10*'Output-Calculation-sheet'!M54/10^9</f>
        <v>0.97219366606038649</v>
      </c>
      <c r="N65" s="2">
        <f>N10*'Output-Calculation-sheet'!N54/10^9</f>
        <v>0.84837787047163526</v>
      </c>
      <c r="O65" s="2">
        <f>O10*'Output-Calculation-sheet'!O54/10^9</f>
        <v>0.91683340997640994</v>
      </c>
      <c r="P65" s="2">
        <f>P10*'Output-Calculation-sheet'!P54/10^9</f>
        <v>0.55811798277609825</v>
      </c>
      <c r="Q65" s="2">
        <f>Q10*'Output-Calculation-sheet'!Q54/10^9</f>
        <v>0.60924871005301184</v>
      </c>
      <c r="R65" s="2">
        <f>R10*'Output-Calculation-sheet'!R54/10^9</f>
        <v>0.46585126737800475</v>
      </c>
      <c r="S65" s="2">
        <f>S10*'Output-Calculation-sheet'!S54/10^9</f>
        <v>0.44422758093848047</v>
      </c>
      <c r="T65" s="2">
        <f>T10*'Output-Calculation-sheet'!T54/10^9</f>
        <v>0.14436908179153193</v>
      </c>
      <c r="U65" s="2">
        <f>U10*'Output-Calculation-sheet'!U54/10^9</f>
        <v>0.14191143291377573</v>
      </c>
      <c r="V65" s="2">
        <f>V10*'Output-Calculation-sheet'!V54/10^9</f>
        <v>0.11975049275738778</v>
      </c>
      <c r="W65" s="2">
        <f>W10*'Output-Calculation-sheet'!W54/10^9</f>
        <v>6.2439791224883086E-2</v>
      </c>
      <c r="X65" s="2">
        <f>X10*'Output-Calculation-sheet'!X54/10^9</f>
        <v>0.11199531208228437</v>
      </c>
      <c r="Y65" s="2">
        <f>Y10*'Output-Calculation-sheet'!Y54/10^9</f>
        <v>5.6996940171900552E-2</v>
      </c>
      <c r="AA65" s="2">
        <f t="shared" si="4"/>
        <v>25.174651705615876</v>
      </c>
    </row>
    <row r="66" spans="1:27" x14ac:dyDescent="0.25">
      <c r="A66" s="2">
        <v>2034</v>
      </c>
      <c r="B66" s="2">
        <f>B11*'Output-Calculation-sheet'!B55/10^9</f>
        <v>7.070096078161674</v>
      </c>
      <c r="C66" s="2">
        <f>C11*'Output-Calculation-sheet'!C55/10^9</f>
        <v>4.5422012560451757</v>
      </c>
      <c r="D66" s="2">
        <f>D11*'Output-Calculation-sheet'!D55/10^9</f>
        <v>1.4792763911213416</v>
      </c>
      <c r="E66" s="2">
        <f>E11*'Output-Calculation-sheet'!E55/10^9</f>
        <v>1.7912958462313253</v>
      </c>
      <c r="F66" s="2">
        <f>F11*'Output-Calculation-sheet'!F55/10^9</f>
        <v>0.68842407380179771</v>
      </c>
      <c r="G66" s="2">
        <f>G11*'Output-Calculation-sheet'!G55/10^9</f>
        <v>0.49210240089016344</v>
      </c>
      <c r="H66" s="2">
        <f>H11*'Output-Calculation-sheet'!H55/10^9</f>
        <v>1.2572497110898597</v>
      </c>
      <c r="I66" s="2">
        <f>I11*'Output-Calculation-sheet'!I55/10^9</f>
        <v>0.48119655481258855</v>
      </c>
      <c r="J66" s="2">
        <f>J11*'Output-Calculation-sheet'!J55/10^9</f>
        <v>0.49481743350181984</v>
      </c>
      <c r="K66" s="2">
        <f>K11*'Output-Calculation-sheet'!K55/10^9</f>
        <v>0.59184133840534214</v>
      </c>
      <c r="L66" s="2">
        <f>L11*'Output-Calculation-sheet'!L55/10^9</f>
        <v>0.62680084266395475</v>
      </c>
      <c r="M66" s="2">
        <f>M11*'Output-Calculation-sheet'!M55/10^9</f>
        <v>0.91139595062672818</v>
      </c>
      <c r="N66" s="2">
        <f>N11*'Output-Calculation-sheet'!N55/10^9</f>
        <v>0.79631330376930054</v>
      </c>
      <c r="O66" s="2">
        <f>O11*'Output-Calculation-sheet'!O55/10^9</f>
        <v>0.89620253813498196</v>
      </c>
      <c r="P66" s="2">
        <f>P11*'Output-Calculation-sheet'!P55/10^9</f>
        <v>0.54743533727182248</v>
      </c>
      <c r="Q66" s="2">
        <f>Q11*'Output-Calculation-sheet'!Q55/10^9</f>
        <v>0.59563927781784931</v>
      </c>
      <c r="R66" s="2">
        <f>R11*'Output-Calculation-sheet'!R55/10^9</f>
        <v>0.44338671834317167</v>
      </c>
      <c r="S66" s="2">
        <f>S11*'Output-Calculation-sheet'!S55/10^9</f>
        <v>0.43590884488571169</v>
      </c>
      <c r="T66" s="2">
        <f>T11*'Output-Calculation-sheet'!T55/10^9</f>
        <v>0.13896726016090422</v>
      </c>
      <c r="U66" s="2">
        <f>U11*'Output-Calculation-sheet'!U55/10^9</f>
        <v>0.14113855868590472</v>
      </c>
      <c r="V66" s="2">
        <f>V11*'Output-Calculation-sheet'!V55/10^9</f>
        <v>0.13183005127997843</v>
      </c>
      <c r="W66" s="2">
        <f>W11*'Output-Calculation-sheet'!W55/10^9</f>
        <v>5.9692379919637988E-2</v>
      </c>
      <c r="X66" s="2">
        <f>X11*'Output-Calculation-sheet'!X55/10^9</f>
        <v>0.10652009817467187</v>
      </c>
      <c r="Y66" s="2">
        <f>Y11*'Output-Calculation-sheet'!Y55/10^9</f>
        <v>5.8574333014059309E-2</v>
      </c>
      <c r="AA66" s="2">
        <f t="shared" si="4"/>
        <v>24.778306578809769</v>
      </c>
    </row>
    <row r="67" spans="1:27" x14ac:dyDescent="0.25">
      <c r="A67" s="2">
        <v>2035</v>
      </c>
      <c r="B67" s="2">
        <f>B12*'Output-Calculation-sheet'!B56/10^9</f>
        <v>6.7197288843701823</v>
      </c>
      <c r="C67" s="2">
        <f>C12*'Output-Calculation-sheet'!C56/10^9</f>
        <v>4.2203348700502197</v>
      </c>
      <c r="D67" s="2">
        <f>D12*'Output-Calculation-sheet'!D56/10^9</f>
        <v>1.3981357784207187</v>
      </c>
      <c r="E67" s="2">
        <f>E12*'Output-Calculation-sheet'!E56/10^9</f>
        <v>1.8982160773934129</v>
      </c>
      <c r="F67" s="2">
        <f>F12*'Output-Calculation-sheet'!F56/10^9</f>
        <v>0.69333059007660902</v>
      </c>
      <c r="G67" s="2">
        <f>G12*'Output-Calculation-sheet'!G56/10^9</f>
        <v>0.48568486030964247</v>
      </c>
      <c r="H67" s="2">
        <f>H12*'Output-Calculation-sheet'!H56/10^9</f>
        <v>1.1732236634229605</v>
      </c>
      <c r="I67" s="2">
        <f>I12*'Output-Calculation-sheet'!I56/10^9</f>
        <v>0.47180129459780751</v>
      </c>
      <c r="J67" s="2">
        <f>J12*'Output-Calculation-sheet'!J56/10^9</f>
        <v>0.46707580377481689</v>
      </c>
      <c r="K67" s="2">
        <f>K12*'Output-Calculation-sheet'!K56/10^9</f>
        <v>0.56283139570316143</v>
      </c>
      <c r="L67" s="2">
        <f>L12*'Output-Calculation-sheet'!L56/10^9</f>
        <v>0.56540654311000016</v>
      </c>
      <c r="M67" s="2">
        <f>M12*'Output-Calculation-sheet'!M56/10^9</f>
        <v>0.85822871408468504</v>
      </c>
      <c r="N67" s="2">
        <f>N12*'Output-Calculation-sheet'!N56/10^9</f>
        <v>0.7371451807951368</v>
      </c>
      <c r="O67" s="2">
        <f>O12*'Output-Calculation-sheet'!O56/10^9</f>
        <v>0.82690861749721289</v>
      </c>
      <c r="P67" s="2">
        <f>P12*'Output-Calculation-sheet'!P56/10^9</f>
        <v>0.54514169709511606</v>
      </c>
      <c r="Q67" s="2">
        <f>Q12*'Output-Calculation-sheet'!Q56/10^9</f>
        <v>0.56110945504034793</v>
      </c>
      <c r="R67" s="2">
        <f>R12*'Output-Calculation-sheet'!R56/10^9</f>
        <v>0.42694363069677205</v>
      </c>
      <c r="S67" s="2">
        <f>S12*'Output-Calculation-sheet'!S56/10^9</f>
        <v>0.40682956469746351</v>
      </c>
      <c r="T67" s="2">
        <f>T12*'Output-Calculation-sheet'!T56/10^9</f>
        <v>0.12938134527625886</v>
      </c>
      <c r="U67" s="2">
        <f>U12*'Output-Calculation-sheet'!U56/10^9</f>
        <v>0.13529215900774885</v>
      </c>
      <c r="V67" s="2">
        <f>V12*'Output-Calculation-sheet'!V56/10^9</f>
        <v>0.10378126745273598</v>
      </c>
      <c r="W67" s="2">
        <f>W12*'Output-Calculation-sheet'!W56/10^9</f>
        <v>6.2659854013924723E-2</v>
      </c>
      <c r="X67" s="2">
        <f>X12*'Output-Calculation-sheet'!X56/10^9</f>
        <v>9.9193984727366777E-2</v>
      </c>
      <c r="Y67" s="2">
        <f>Y12*'Output-Calculation-sheet'!Y56/10^9</f>
        <v>6.0550928320302004E-2</v>
      </c>
      <c r="AA67" s="2">
        <f t="shared" si="4"/>
        <v>23.608936159934604</v>
      </c>
    </row>
    <row r="68" spans="1:27" x14ac:dyDescent="0.25">
      <c r="B68" s="2">
        <f>SUM(B60:B67)</f>
        <v>49.733464277248039</v>
      </c>
      <c r="C68" s="2">
        <f t="shared" ref="C68:Y68" si="5">SUM(C60:C67)</f>
        <v>30.825742828888327</v>
      </c>
      <c r="D68" s="2">
        <f t="shared" si="5"/>
        <v>10.665830971710744</v>
      </c>
      <c r="E68" s="2">
        <f t="shared" si="5"/>
        <v>13.004417754128816</v>
      </c>
      <c r="F68" s="2">
        <f t="shared" si="5"/>
        <v>4.9989516037408182</v>
      </c>
      <c r="G68" s="2">
        <f t="shared" si="5"/>
        <v>3.5295644828758497</v>
      </c>
      <c r="H68" s="2">
        <f t="shared" si="5"/>
        <v>9.1911175051029499</v>
      </c>
      <c r="I68" s="2">
        <f t="shared" si="5"/>
        <v>3.45314012308986</v>
      </c>
      <c r="J68" s="2">
        <f t="shared" si="5"/>
        <v>3.5665986356781811</v>
      </c>
      <c r="K68" s="2">
        <f t="shared" si="5"/>
        <v>4.3010130985175659</v>
      </c>
      <c r="L68" s="2">
        <f t="shared" si="5"/>
        <v>4.4765133809392035</v>
      </c>
      <c r="M68" s="2">
        <f t="shared" si="5"/>
        <v>6.9493987146014256</v>
      </c>
      <c r="N68" s="2">
        <f t="shared" si="5"/>
        <v>5.9450297563131391</v>
      </c>
      <c r="O68" s="2">
        <f t="shared" si="5"/>
        <v>6.3410650329827343</v>
      </c>
      <c r="P68" s="2">
        <f t="shared" si="5"/>
        <v>3.9108553387008569</v>
      </c>
      <c r="Q68" s="2">
        <f t="shared" si="5"/>
        <v>4.2226378948392442</v>
      </c>
      <c r="R68" s="2">
        <f t="shared" si="5"/>
        <v>3.246851880462605</v>
      </c>
      <c r="S68" s="2">
        <f t="shared" si="5"/>
        <v>3.0907446300808616</v>
      </c>
      <c r="T68" s="2">
        <f t="shared" si="5"/>
        <v>1.0046372741982952</v>
      </c>
      <c r="U68" s="2">
        <f t="shared" si="5"/>
        <v>0.99137197347234529</v>
      </c>
      <c r="V68" s="2">
        <f t="shared" si="5"/>
        <v>0.84910818442881408</v>
      </c>
      <c r="W68" s="2">
        <f t="shared" si="5"/>
        <v>0.43642658505241444</v>
      </c>
      <c r="X68" s="2">
        <f t="shared" si="5"/>
        <v>0.78298403579479758</v>
      </c>
      <c r="Y68" s="2">
        <f t="shared" si="5"/>
        <v>0.4050665030468466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437.90264357646032</v>
      </c>
      <c r="C74" s="2">
        <f>C8/'Output-Calculation-sheet'!C7*'Output-Calculation-sheet'!C61</f>
        <v>0</v>
      </c>
      <c r="D74" s="2">
        <f>D8/'Output-Calculation-sheet'!D7*'Output-Calculation-sheet'!D61</f>
        <v>669.25611456383422</v>
      </c>
      <c r="E74" s="2">
        <f>E8/'Output-Calculation-sheet'!E7*'Output-Calculation-sheet'!E61</f>
        <v>493.03591445185577</v>
      </c>
      <c r="F74" s="2">
        <f>F8/'Output-Calculation-sheet'!F7*'Output-Calculation-sheet'!F61</f>
        <v>0</v>
      </c>
      <c r="G74" s="2">
        <f>G8/'Output-Calculation-sheet'!G7*'Output-Calculation-sheet'!G61</f>
        <v>227.59910378423197</v>
      </c>
      <c r="H74" s="2">
        <f>H8/'Output-Calculation-sheet'!H7*'Output-Calculation-sheet'!H61</f>
        <v>1061.7520004835626</v>
      </c>
      <c r="I74" s="2">
        <f>I8/'Output-Calculation-sheet'!I7*'Output-Calculation-sheet'!I61</f>
        <v>85.970949273672943</v>
      </c>
      <c r="J74" s="2">
        <f>J8/'Output-Calculation-sheet'!J7*'Output-Calculation-sheet'!J61</f>
        <v>329.17425024884574</v>
      </c>
      <c r="K74" s="2">
        <f>K8/'Output-Calculation-sheet'!K7*'Output-Calculation-sheet'!K61</f>
        <v>551.83453224687548</v>
      </c>
      <c r="L74" s="2">
        <f>L8/'Output-Calculation-sheet'!L7*'Output-Calculation-sheet'!L61</f>
        <v>473.13229544289891</v>
      </c>
      <c r="M74" s="2">
        <f>M8/'Output-Calculation-sheet'!M7*'Output-Calculation-sheet'!M61</f>
        <v>1001.8555291793921</v>
      </c>
      <c r="N74" s="2">
        <f>N8/'Output-Calculation-sheet'!N7*'Output-Calculation-sheet'!N61</f>
        <v>1351.2482917787163</v>
      </c>
      <c r="O74" s="2">
        <f>O8/'Output-Calculation-sheet'!O7*'Output-Calculation-sheet'!O61</f>
        <v>0</v>
      </c>
      <c r="P74" s="2">
        <f>P8/'Output-Calculation-sheet'!P7*'Output-Calculation-sheet'!P61</f>
        <v>381.61915409050573</v>
      </c>
      <c r="Q74" s="2">
        <f>Q8/'Output-Calculation-sheet'!Q7*'Output-Calculation-sheet'!Q61</f>
        <v>103.51911703774347</v>
      </c>
      <c r="R74" s="2">
        <f>R8/'Output-Calculation-sheet'!R7*'Output-Calculation-sheet'!R61</f>
        <v>661.08890481229855</v>
      </c>
      <c r="S74" s="2">
        <f>S8/'Output-Calculation-sheet'!S7*'Output-Calculation-sheet'!S61</f>
        <v>117.42885182505556</v>
      </c>
      <c r="T74" s="2">
        <f>T8/'Output-Calculation-sheet'!T7*'Output-Calculation-sheet'!T61</f>
        <v>223.03994892591956</v>
      </c>
      <c r="U74" s="2">
        <f>U8/'Output-Calculation-sheet'!U7*'Output-Calculation-sheet'!U61</f>
        <v>87.47029562211506</v>
      </c>
      <c r="V74" s="2">
        <f>V8/'Output-Calculation-sheet'!V7*'Output-Calculation-sheet'!V61</f>
        <v>156.16138248157648</v>
      </c>
      <c r="W74" s="2">
        <f>W8/'Output-Calculation-sheet'!W7*'Output-Calculation-sheet'!W61</f>
        <v>4.2866812465838162</v>
      </c>
      <c r="X74" s="2">
        <f>X8/'Output-Calculation-sheet'!X7*'Output-Calculation-sheet'!X61</f>
        <v>1.3603455349409703</v>
      </c>
      <c r="Y74" s="2">
        <f>Y8/'Output-Calculation-sheet'!Y7*'Output-Calculation-sheet'!Y61</f>
        <v>0</v>
      </c>
      <c r="AA74" s="2">
        <f t="shared" si="6"/>
        <v>8.4187363066070855</v>
      </c>
    </row>
    <row r="75" spans="1:27" x14ac:dyDescent="0.25">
      <c r="A75" s="2">
        <v>2032</v>
      </c>
      <c r="B75" s="2">
        <f>B9/'Output-Calculation-sheet'!B8*'Output-Calculation-sheet'!B62</f>
        <v>1068.6300453220292</v>
      </c>
      <c r="C75" s="2">
        <f>C9/'Output-Calculation-sheet'!C8*'Output-Calculation-sheet'!C62</f>
        <v>0</v>
      </c>
      <c r="D75" s="2">
        <f>D9/'Output-Calculation-sheet'!D8*'Output-Calculation-sheet'!D62</f>
        <v>858.00301435527535</v>
      </c>
      <c r="E75" s="2">
        <f>E9/'Output-Calculation-sheet'!E8*'Output-Calculation-sheet'!E62</f>
        <v>594.08078105881793</v>
      </c>
      <c r="F75" s="2">
        <f>F9/'Output-Calculation-sheet'!F8*'Output-Calculation-sheet'!F62</f>
        <v>0</v>
      </c>
      <c r="G75" s="2">
        <f>G9/'Output-Calculation-sheet'!G8*'Output-Calculation-sheet'!G62</f>
        <v>279.83560747939072</v>
      </c>
      <c r="H75" s="2">
        <f>H9/'Output-Calculation-sheet'!H8*'Output-Calculation-sheet'!H62</f>
        <v>1963.7076362653045</v>
      </c>
      <c r="I75" s="2">
        <f>I9/'Output-Calculation-sheet'!I8*'Output-Calculation-sheet'!I62</f>
        <v>115.23879075018067</v>
      </c>
      <c r="J75" s="2">
        <f>J9/'Output-Calculation-sheet'!J8*'Output-Calculation-sheet'!J62</f>
        <v>391.40409474023664</v>
      </c>
      <c r="K75" s="2">
        <f>K9/'Output-Calculation-sheet'!K8*'Output-Calculation-sheet'!K62</f>
        <v>608.01072178930599</v>
      </c>
      <c r="L75" s="2">
        <f>L9/'Output-Calculation-sheet'!L8*'Output-Calculation-sheet'!L62</f>
        <v>526.60096094753339</v>
      </c>
      <c r="M75" s="2">
        <f>M9/'Output-Calculation-sheet'!M8*'Output-Calculation-sheet'!M62</f>
        <v>2551.7826925537843</v>
      </c>
      <c r="N75" s="2">
        <f>N9/'Output-Calculation-sheet'!N8*'Output-Calculation-sheet'!N62</f>
        <v>1648.8961303187509</v>
      </c>
      <c r="O75" s="2">
        <f>O9/'Output-Calculation-sheet'!O8*'Output-Calculation-sheet'!O62</f>
        <v>0</v>
      </c>
      <c r="P75" s="2">
        <f>P9/'Output-Calculation-sheet'!P8*'Output-Calculation-sheet'!P62</f>
        <v>454.66156922444463</v>
      </c>
      <c r="Q75" s="2">
        <f>Q9/'Output-Calculation-sheet'!Q8*'Output-Calculation-sheet'!Q62</f>
        <v>162.42784775446083</v>
      </c>
      <c r="R75" s="2">
        <f>R9/'Output-Calculation-sheet'!R8*'Output-Calculation-sheet'!R62</f>
        <v>723.45811229598814</v>
      </c>
      <c r="S75" s="2">
        <f>S9/'Output-Calculation-sheet'!S8*'Output-Calculation-sheet'!S62</f>
        <v>210.2459293562099</v>
      </c>
      <c r="T75" s="2">
        <f>T9/'Output-Calculation-sheet'!T8*'Output-Calculation-sheet'!T62</f>
        <v>243.11905079196657</v>
      </c>
      <c r="U75" s="2">
        <f>U9/'Output-Calculation-sheet'!U8*'Output-Calculation-sheet'!U62</f>
        <v>111.80797785701448</v>
      </c>
      <c r="V75" s="2">
        <f>V9/'Output-Calculation-sheet'!V8*'Output-Calculation-sheet'!V62</f>
        <v>169.04512913807494</v>
      </c>
      <c r="W75" s="2">
        <f>W9/'Output-Calculation-sheet'!W8*'Output-Calculation-sheet'!W62</f>
        <v>9.1035794117974334</v>
      </c>
      <c r="X75" s="2">
        <f>X9/'Output-Calculation-sheet'!X8*'Output-Calculation-sheet'!X62</f>
        <v>17.770105663468495</v>
      </c>
      <c r="Y75" s="2">
        <f>Y9/'Output-Calculation-sheet'!Y8*'Output-Calculation-sheet'!Y62</f>
        <v>0</v>
      </c>
      <c r="AA75" s="2">
        <f t="shared" si="6"/>
        <v>12.707829777074036</v>
      </c>
    </row>
    <row r="76" spans="1:27" x14ac:dyDescent="0.25">
      <c r="A76" s="2">
        <v>2033</v>
      </c>
      <c r="B76" s="2">
        <f>B10/'Output-Calculation-sheet'!B9*'Output-Calculation-sheet'!B63</f>
        <v>1902.7879899098848</v>
      </c>
      <c r="C76" s="2">
        <f>C10/'Output-Calculation-sheet'!C9*'Output-Calculation-sheet'!C63</f>
        <v>0</v>
      </c>
      <c r="D76" s="2">
        <f>D10/'Output-Calculation-sheet'!D9*'Output-Calculation-sheet'!D63</f>
        <v>1014.335138169009</v>
      </c>
      <c r="E76" s="2">
        <f>E10/'Output-Calculation-sheet'!E9*'Output-Calculation-sheet'!E63</f>
        <v>743.16285045638972</v>
      </c>
      <c r="F76" s="2">
        <f>F10/'Output-Calculation-sheet'!F9*'Output-Calculation-sheet'!F63</f>
        <v>0</v>
      </c>
      <c r="G76" s="2">
        <f>G10/'Output-Calculation-sheet'!G9*'Output-Calculation-sheet'!G63</f>
        <v>338.6839495251478</v>
      </c>
      <c r="H76" s="2">
        <f>H10/'Output-Calculation-sheet'!H9*'Output-Calculation-sheet'!H63</f>
        <v>3468.0691191372307</v>
      </c>
      <c r="I76" s="2">
        <f>I10/'Output-Calculation-sheet'!I9*'Output-Calculation-sheet'!I63</f>
        <v>163.25145523161081</v>
      </c>
      <c r="J76" s="2">
        <f>J10/'Output-Calculation-sheet'!J9*'Output-Calculation-sheet'!J63</f>
        <v>444.53317248085824</v>
      </c>
      <c r="K76" s="2">
        <f>K10/'Output-Calculation-sheet'!K9*'Output-Calculation-sheet'!K63</f>
        <v>655.65898317111646</v>
      </c>
      <c r="L76" s="2">
        <f>L10/'Output-Calculation-sheet'!L9*'Output-Calculation-sheet'!L63</f>
        <v>590.80047190562539</v>
      </c>
      <c r="M76" s="2">
        <f>M10/'Output-Calculation-sheet'!M9*'Output-Calculation-sheet'!M63</f>
        <v>2589.7979331180777</v>
      </c>
      <c r="N76" s="2">
        <f>N10/'Output-Calculation-sheet'!N9*'Output-Calculation-sheet'!N63</f>
        <v>1759.8379531750486</v>
      </c>
      <c r="O76" s="2">
        <f>O10/'Output-Calculation-sheet'!O9*'Output-Calculation-sheet'!O63</f>
        <v>0</v>
      </c>
      <c r="P76" s="2">
        <f>P10/'Output-Calculation-sheet'!P9*'Output-Calculation-sheet'!P63</f>
        <v>507.57906325089431</v>
      </c>
      <c r="Q76" s="2">
        <f>Q10/'Output-Calculation-sheet'!Q9*'Output-Calculation-sheet'!Q63</f>
        <v>225.2644971617143</v>
      </c>
      <c r="R76" s="2">
        <f>R10/'Output-Calculation-sheet'!R9*'Output-Calculation-sheet'!R63</f>
        <v>744.57388218897779</v>
      </c>
      <c r="S76" s="2">
        <f>S10/'Output-Calculation-sheet'!S9*'Output-Calculation-sheet'!S63</f>
        <v>314.78490804260423</v>
      </c>
      <c r="T76" s="2">
        <f>T10/'Output-Calculation-sheet'!T9*'Output-Calculation-sheet'!T63</f>
        <v>261.65581609538498</v>
      </c>
      <c r="U76" s="2">
        <f>U10/'Output-Calculation-sheet'!U9*'Output-Calculation-sheet'!U63</f>
        <v>127.3852580664292</v>
      </c>
      <c r="V76" s="2">
        <f>V10/'Output-Calculation-sheet'!V9*'Output-Calculation-sheet'!V63</f>
        <v>173.31554058488581</v>
      </c>
      <c r="W76" s="2">
        <f>W10/'Output-Calculation-sheet'!W9*'Output-Calculation-sheet'!W63</f>
        <v>11.613313014926112</v>
      </c>
      <c r="X76" s="2">
        <f>X10/'Output-Calculation-sheet'!X9*'Output-Calculation-sheet'!X63</f>
        <v>69.262900522009517</v>
      </c>
      <c r="Y76" s="2">
        <f>Y10/'Output-Calculation-sheet'!Y9*'Output-Calculation-sheet'!Y63</f>
        <v>3.7315783012701345</v>
      </c>
      <c r="AA76" s="2">
        <f t="shared" si="6"/>
        <v>16.110085773509098</v>
      </c>
    </row>
    <row r="77" spans="1:27" x14ac:dyDescent="0.25">
      <c r="A77" s="2">
        <v>2034</v>
      </c>
      <c r="B77" s="2">
        <f>B11/'Output-Calculation-sheet'!B10*'Output-Calculation-sheet'!B64</f>
        <v>11227.241155565976</v>
      </c>
      <c r="C77" s="2">
        <f>C11/'Output-Calculation-sheet'!C10*'Output-Calculation-sheet'!C64</f>
        <v>1686.1332172259893</v>
      </c>
      <c r="D77" s="2">
        <f>D11/'Output-Calculation-sheet'!D10*'Output-Calculation-sheet'!D64</f>
        <v>1442.5430084739767</v>
      </c>
      <c r="E77" s="2">
        <f>E11/'Output-Calculation-sheet'!E10*'Output-Calculation-sheet'!E64</f>
        <v>1778.8343720863722</v>
      </c>
      <c r="F77" s="2">
        <f>F11/'Output-Calculation-sheet'!F10*'Output-Calculation-sheet'!F64</f>
        <v>114.54289985559656</v>
      </c>
      <c r="G77" s="2">
        <f>G11/'Output-Calculation-sheet'!G10*'Output-Calculation-sheet'!G64</f>
        <v>718.69835343702493</v>
      </c>
      <c r="H77" s="2">
        <f>H11/'Output-Calculation-sheet'!H10*'Output-Calculation-sheet'!H64</f>
        <v>3830.0036727906836</v>
      </c>
      <c r="I77" s="2">
        <f>I11/'Output-Calculation-sheet'!I10*'Output-Calculation-sheet'!I64</f>
        <v>446.89845162138823</v>
      </c>
      <c r="J77" s="2">
        <f>J11/'Output-Calculation-sheet'!J10*'Output-Calculation-sheet'!J64</f>
        <v>313.59008770250881</v>
      </c>
      <c r="K77" s="2">
        <f>K11/'Output-Calculation-sheet'!K10*'Output-Calculation-sheet'!K64</f>
        <v>681.81141341000375</v>
      </c>
      <c r="L77" s="2">
        <f>L11/'Output-Calculation-sheet'!L10*'Output-Calculation-sheet'!L64</f>
        <v>286.18527886814752</v>
      </c>
      <c r="M77" s="2">
        <f>M11/'Output-Calculation-sheet'!M10*'Output-Calculation-sheet'!M64</f>
        <v>2714.762309335008</v>
      </c>
      <c r="N77" s="2">
        <f>N11/'Output-Calculation-sheet'!N10*'Output-Calculation-sheet'!N64</f>
        <v>1904.800475223883</v>
      </c>
      <c r="O77" s="2">
        <f>O11/'Output-Calculation-sheet'!O10*'Output-Calculation-sheet'!O64</f>
        <v>90.983501184823822</v>
      </c>
      <c r="P77" s="2">
        <f>P11/'Output-Calculation-sheet'!P10*'Output-Calculation-sheet'!P64</f>
        <v>836.62645295426398</v>
      </c>
      <c r="Q77" s="2">
        <f>Q11/'Output-Calculation-sheet'!Q10*'Output-Calculation-sheet'!Q64</f>
        <v>596.58992569699672</v>
      </c>
      <c r="R77" s="2">
        <f>R11/'Output-Calculation-sheet'!R10*'Output-Calculation-sheet'!R64</f>
        <v>721.47354138307389</v>
      </c>
      <c r="S77" s="2">
        <f>S11/'Output-Calculation-sheet'!S10*'Output-Calculation-sheet'!S64</f>
        <v>893.56630037445041</v>
      </c>
      <c r="T77" s="2">
        <f>T11/'Output-Calculation-sheet'!T10*'Output-Calculation-sheet'!T64</f>
        <v>198.77879014938506</v>
      </c>
      <c r="U77" s="2">
        <f>U11/'Output-Calculation-sheet'!U10*'Output-Calculation-sheet'!U64</f>
        <v>212.21855205968538</v>
      </c>
      <c r="V77" s="2">
        <f>V11/'Output-Calculation-sheet'!V10*'Output-Calculation-sheet'!V64</f>
        <v>102.98068077129838</v>
      </c>
      <c r="W77" s="2">
        <f>W11/'Output-Calculation-sheet'!W10*'Output-Calculation-sheet'!W64</f>
        <v>22.602643137173104</v>
      </c>
      <c r="X77" s="2">
        <f>X11/'Output-Calculation-sheet'!X10*'Output-Calculation-sheet'!X64</f>
        <v>112.10914695535132</v>
      </c>
      <c r="Y77" s="2">
        <f>Y11/'Output-Calculation-sheet'!Y10*'Output-Calculation-sheet'!Y64</f>
        <v>65.982791748609728</v>
      </c>
      <c r="AA77" s="2">
        <f t="shared" si="6"/>
        <v>30.999957022011678</v>
      </c>
    </row>
    <row r="78" spans="1:27" x14ac:dyDescent="0.25">
      <c r="A78" s="2">
        <v>2035</v>
      </c>
      <c r="B78" s="2">
        <f>B12/'Output-Calculation-sheet'!B11*'Output-Calculation-sheet'!B65</f>
        <v>11034.794173349517</v>
      </c>
      <c r="C78" s="2">
        <f>C12/'Output-Calculation-sheet'!C11*'Output-Calculation-sheet'!C65</f>
        <v>3626.3075566646544</v>
      </c>
      <c r="D78" s="2">
        <f>D12/'Output-Calculation-sheet'!D11*'Output-Calculation-sheet'!D65</f>
        <v>1481.8047222162716</v>
      </c>
      <c r="E78" s="2">
        <f>E12/'Output-Calculation-sheet'!E11*'Output-Calculation-sheet'!E65</f>
        <v>2578.6712907420897</v>
      </c>
      <c r="F78" s="2">
        <f>F12/'Output-Calculation-sheet'!F11*'Output-Calculation-sheet'!F65</f>
        <v>332.97312751878809</v>
      </c>
      <c r="G78" s="2">
        <f>G12/'Output-Calculation-sheet'!G11*'Output-Calculation-sheet'!G65</f>
        <v>649.19409325884055</v>
      </c>
      <c r="H78" s="2">
        <f>H12/'Output-Calculation-sheet'!H11*'Output-Calculation-sheet'!H65</f>
        <v>3512.5681648850214</v>
      </c>
      <c r="I78" s="2">
        <f>I12/'Output-Calculation-sheet'!I11*'Output-Calculation-sheet'!I65</f>
        <v>431.62279606475846</v>
      </c>
      <c r="J78" s="2">
        <f>J12/'Output-Calculation-sheet'!J11*'Output-Calculation-sheet'!J65</f>
        <v>628.70939948930732</v>
      </c>
      <c r="K78" s="2">
        <f>K12/'Output-Calculation-sheet'!K11*'Output-Calculation-sheet'!K65</f>
        <v>773.07275092275199</v>
      </c>
      <c r="L78" s="2">
        <f>L12/'Output-Calculation-sheet'!L11*'Output-Calculation-sheet'!L65</f>
        <v>660.37707892925471</v>
      </c>
      <c r="M78" s="2">
        <f>M12/'Output-Calculation-sheet'!M11*'Output-Calculation-sheet'!M65</f>
        <v>2564.9824045488658</v>
      </c>
      <c r="N78" s="2">
        <f>N12/'Output-Calculation-sheet'!N11*'Output-Calculation-sheet'!N65</f>
        <v>1847.8237136033401</v>
      </c>
      <c r="O78" s="2">
        <f>O12/'Output-Calculation-sheet'!O11*'Output-Calculation-sheet'!O65</f>
        <v>8.6593098079261832</v>
      </c>
      <c r="P78" s="2">
        <f>P12/'Output-Calculation-sheet'!P11*'Output-Calculation-sheet'!P65</f>
        <v>892.26141819672614</v>
      </c>
      <c r="Q78" s="2">
        <f>Q12/'Output-Calculation-sheet'!Q11*'Output-Calculation-sheet'!Q65</f>
        <v>600.47715908937084</v>
      </c>
      <c r="R78" s="2">
        <f>R12/'Output-Calculation-sheet'!R11*'Output-Calculation-sheet'!R65</f>
        <v>831.14290441675382</v>
      </c>
      <c r="S78" s="2">
        <f>S12/'Output-Calculation-sheet'!S11*'Output-Calculation-sheet'!S65</f>
        <v>873.44347992291296</v>
      </c>
      <c r="T78" s="2">
        <f>T12/'Output-Calculation-sheet'!T11*'Output-Calculation-sheet'!T65</f>
        <v>286.73321777448808</v>
      </c>
      <c r="U78" s="2">
        <f>U12/'Output-Calculation-sheet'!U11*'Output-Calculation-sheet'!U65</f>
        <v>196.17720218336063</v>
      </c>
      <c r="V78" s="2">
        <f>V12/'Output-Calculation-sheet'!V11*'Output-Calculation-sheet'!V65</f>
        <v>161.72025976926116</v>
      </c>
      <c r="W78" s="2">
        <f>W12/'Output-Calculation-sheet'!W11*'Output-Calculation-sheet'!W65</f>
        <v>76.471739507859795</v>
      </c>
      <c r="X78" s="2">
        <f>X12/'Output-Calculation-sheet'!X11*'Output-Calculation-sheet'!X65</f>
        <v>21.081201265674579</v>
      </c>
      <c r="Y78" s="2">
        <f>Y12/'Output-Calculation-sheet'!Y11*'Output-Calculation-sheet'!Y65</f>
        <v>71.563893110546402</v>
      </c>
      <c r="AA78" s="2">
        <f t="shared" si="6"/>
        <v>34.142633057238342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18.788082041201655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1.4168020719560961</v>
      </c>
      <c r="H88" s="2">
        <f>H11/'Output-Calculation-sheet'!H10*'Output-Calculation-sheet'!H73</f>
        <v>9.607530673305849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4.0662631167281003</v>
      </c>
      <c r="R88" s="2">
        <f>R11/'Output-Calculation-sheet'!R10*'Output-Calculation-sheet'!R73</f>
        <v>0</v>
      </c>
      <c r="S88" s="2">
        <f>S11/'Output-Calculation-sheet'!S10*'Output-Calculation-sheet'!S73</f>
        <v>2.1283242634173334</v>
      </c>
      <c r="T88" s="2">
        <f>T11/'Output-Calculation-sheet'!T10*'Output-Calculation-sheet'!T73</f>
        <v>0</v>
      </c>
      <c r="U88" s="2">
        <f>U11/'Output-Calculation-sheet'!U10*'Output-Calculation-sheet'!U73</f>
        <v>1.2973824269548619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3.7304384593563895E-2</v>
      </c>
    </row>
    <row r="89" spans="1:27" x14ac:dyDescent="0.25">
      <c r="A89" s="2">
        <v>2035</v>
      </c>
      <c r="B89" s="2">
        <f>B12/'Output-Calculation-sheet'!B11*'Output-Calculation-sheet'!B74</f>
        <v>240.71325377482825</v>
      </c>
      <c r="C89" s="2">
        <f>C12/'Output-Calculation-sheet'!C11*'Output-Calculation-sheet'!C74</f>
        <v>130.56923616776703</v>
      </c>
      <c r="D89" s="2">
        <f>D12/'Output-Calculation-sheet'!D11*'Output-Calculation-sheet'!D74</f>
        <v>21.686586871928437</v>
      </c>
      <c r="E89" s="2">
        <f>E12/'Output-Calculation-sheet'!E11*'Output-Calculation-sheet'!E74</f>
        <v>71.812800926530784</v>
      </c>
      <c r="F89" s="2">
        <f>F12/'Output-Calculation-sheet'!F11*'Output-Calculation-sheet'!F74</f>
        <v>21.679349405481354</v>
      </c>
      <c r="G89" s="2">
        <f>G12/'Output-Calculation-sheet'!G11*'Output-Calculation-sheet'!G74</f>
        <v>15.55893796081887</v>
      </c>
      <c r="H89" s="2">
        <f>H12/'Output-Calculation-sheet'!H11*'Output-Calculation-sheet'!H74</f>
        <v>54.009693786241058</v>
      </c>
      <c r="I89" s="2">
        <f>I12/'Output-Calculation-sheet'!I11*'Output-Calculation-sheet'!I74</f>
        <v>13.994303233815351</v>
      </c>
      <c r="J89" s="2">
        <f>J12/'Output-Calculation-sheet'!J11*'Output-Calculation-sheet'!J74</f>
        <v>6.9248622683731238</v>
      </c>
      <c r="K89" s="2">
        <f>K12/'Output-Calculation-sheet'!K11*'Output-Calculation-sheet'!K74</f>
        <v>10.315629381438905</v>
      </c>
      <c r="L89" s="2">
        <f>L12/'Output-Calculation-sheet'!L11*'Output-Calculation-sheet'!L74</f>
        <v>5.4683424009643193</v>
      </c>
      <c r="M89" s="2">
        <f>M12/'Output-Calculation-sheet'!M11*'Output-Calculation-sheet'!M74</f>
        <v>28.521152145229433</v>
      </c>
      <c r="N89" s="2">
        <f>N12/'Output-Calculation-sheet'!N11*'Output-Calculation-sheet'!N74</f>
        <v>14.440555800795826</v>
      </c>
      <c r="O89" s="2">
        <f>O12/'Output-Calculation-sheet'!O11*'Output-Calculation-sheet'!O74</f>
        <v>0.79268672719939426</v>
      </c>
      <c r="P89" s="2">
        <f>P12/'Output-Calculation-sheet'!P11*'Output-Calculation-sheet'!P74</f>
        <v>19.618436855424715</v>
      </c>
      <c r="Q89" s="2">
        <f>Q12/'Output-Calculation-sheet'!Q11*'Output-Calculation-sheet'!Q74</f>
        <v>16.373354824834205</v>
      </c>
      <c r="R89" s="2">
        <f>R12/'Output-Calculation-sheet'!R11*'Output-Calculation-sheet'!R74</f>
        <v>8.8566912403816325</v>
      </c>
      <c r="S89" s="2">
        <f>S12/'Output-Calculation-sheet'!S11*'Output-Calculation-sheet'!S74</f>
        <v>12.660203090355211</v>
      </c>
      <c r="T89" s="2">
        <f>T12/'Output-Calculation-sheet'!T11*'Output-Calculation-sheet'!T74</f>
        <v>1.6383210598685731</v>
      </c>
      <c r="U89" s="2">
        <f>U12/'Output-Calculation-sheet'!U11*'Output-Calculation-sheet'!U74</f>
        <v>4.7491678835510234</v>
      </c>
      <c r="V89" s="2">
        <f>V12/'Output-Calculation-sheet'!V11*'Output-Calculation-sheet'!V74</f>
        <v>0.36620233205490571</v>
      </c>
      <c r="W89" s="2">
        <f>W12/'Output-Calculation-sheet'!W11*'Output-Calculation-sheet'!W74</f>
        <v>2.2197432213929567</v>
      </c>
      <c r="X89" s="2">
        <f>X12/'Output-Calculation-sheet'!X11*'Output-Calculation-sheet'!X74</f>
        <v>0.28443906450346862</v>
      </c>
      <c r="Y89" s="2">
        <f>Y12/'Output-Calculation-sheet'!Y11*'Output-Calculation-sheet'!Y74</f>
        <v>3.019380518632016</v>
      </c>
      <c r="AA89" s="2">
        <f t="shared" si="7"/>
        <v>0.70627333094241052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10602708216.781658</v>
      </c>
      <c r="C96" s="2">
        <f>C8/'Output-Calculation-sheet'!C7*'Output-Calculation-sheet'!C79</f>
        <v>1030825368.8638192</v>
      </c>
      <c r="D96" s="2">
        <f>D8/'Output-Calculation-sheet'!D7*'Output-Calculation-sheet'!D79</f>
        <v>2714251491.3269105</v>
      </c>
      <c r="E96" s="2">
        <f>E8/'Output-Calculation-sheet'!E7*'Output-Calculation-sheet'!E79</f>
        <v>9770353874.6226597</v>
      </c>
      <c r="F96" s="2">
        <f>F8/'Output-Calculation-sheet'!F7*'Output-Calculation-sheet'!F79</f>
        <v>2978198767.7030015</v>
      </c>
      <c r="G96" s="2">
        <f>G8/'Output-Calculation-sheet'!G7*'Output-Calculation-sheet'!G79</f>
        <v>1843320707.5385449</v>
      </c>
      <c r="H96" s="2">
        <f>H8/'Output-Calculation-sheet'!H7*'Output-Calculation-sheet'!H79</f>
        <v>1235211576.9092886</v>
      </c>
      <c r="I96" s="2">
        <f>I8/'Output-Calculation-sheet'!I7*'Output-Calculation-sheet'!I79</f>
        <v>1324808623.3619406</v>
      </c>
      <c r="J96" s="2">
        <f>J8/'Output-Calculation-sheet'!J7*'Output-Calculation-sheet'!J79</f>
        <v>1076404650.1681743</v>
      </c>
      <c r="K96" s="2">
        <f>K8/'Output-Calculation-sheet'!K7*'Output-Calculation-sheet'!K79</f>
        <v>1316543399.8968048</v>
      </c>
      <c r="L96" s="2">
        <f>L8/'Output-Calculation-sheet'!L7*'Output-Calculation-sheet'!L79</f>
        <v>1266206079.4605248</v>
      </c>
      <c r="M96" s="2">
        <f>M8/'Output-Calculation-sheet'!M7*'Output-Calculation-sheet'!M79</f>
        <v>1978635756.2896719</v>
      </c>
      <c r="N96" s="2">
        <f>N8/'Output-Calculation-sheet'!N7*'Output-Calculation-sheet'!N79</f>
        <v>1091090135.2144628</v>
      </c>
      <c r="O96" s="2">
        <f>O8/'Output-Calculation-sheet'!O7*'Output-Calculation-sheet'!O79</f>
        <v>136044991.11191493</v>
      </c>
      <c r="P96" s="2">
        <f>P8/'Output-Calculation-sheet'!P7*'Output-Calculation-sheet'!P79</f>
        <v>1964818790.2767162</v>
      </c>
      <c r="Q96" s="2">
        <f>Q8/'Output-Calculation-sheet'!Q7*'Output-Calculation-sheet'!Q79</f>
        <v>822069898.48598397</v>
      </c>
      <c r="R96" s="2">
        <f>R8/'Output-Calculation-sheet'!R7*'Output-Calculation-sheet'!R79</f>
        <v>1290678024.3303809</v>
      </c>
      <c r="S96" s="2">
        <f>S8/'Output-Calculation-sheet'!S7*'Output-Calculation-sheet'!S79</f>
        <v>500385426.80683392</v>
      </c>
      <c r="T96" s="2">
        <f>T8/'Output-Calculation-sheet'!T7*'Output-Calculation-sheet'!T79</f>
        <v>455304687.41702735</v>
      </c>
      <c r="U96" s="2">
        <f>U8/'Output-Calculation-sheet'!U7*'Output-Calculation-sheet'!U79</f>
        <v>294057920.44752836</v>
      </c>
      <c r="V96" s="2">
        <f>V8/'Output-Calculation-sheet'!V7*'Output-Calculation-sheet'!V79</f>
        <v>175116743.12745696</v>
      </c>
      <c r="W96" s="2">
        <f>W8/'Output-Calculation-sheet'!W7*'Output-Calculation-sheet'!W79</f>
        <v>483047665.50005978</v>
      </c>
      <c r="X96" s="2">
        <f>X8/'Output-Calculation-sheet'!X7*'Output-Calculation-sheet'!X79</f>
        <v>251746581.20787114</v>
      </c>
      <c r="Y96" s="2">
        <f>Y8/'Output-Calculation-sheet'!Y7*'Output-Calculation-sheet'!Y79</f>
        <v>257734036.83080345</v>
      </c>
      <c r="AA96" s="2">
        <f t="shared" si="8"/>
        <v>44.859563413680043</v>
      </c>
    </row>
    <row r="97" spans="1:27" x14ac:dyDescent="0.25">
      <c r="A97" s="2">
        <v>2032</v>
      </c>
      <c r="B97" s="2">
        <f>B9/'Output-Calculation-sheet'!B8*'Output-Calculation-sheet'!B80</f>
        <v>10419863239.1098</v>
      </c>
      <c r="C97" s="2">
        <f>C9/'Output-Calculation-sheet'!C8*'Output-Calculation-sheet'!C80</f>
        <v>991747287.36110091</v>
      </c>
      <c r="D97" s="2">
        <f>D9/'Output-Calculation-sheet'!D8*'Output-Calculation-sheet'!D80</f>
        <v>2425712044.4978437</v>
      </c>
      <c r="E97" s="2">
        <f>E9/'Output-Calculation-sheet'!E8*'Output-Calculation-sheet'!E80</f>
        <v>9801668396.5871544</v>
      </c>
      <c r="F97" s="2">
        <f>F9/'Output-Calculation-sheet'!F8*'Output-Calculation-sheet'!F80</f>
        <v>2805070628.2827201</v>
      </c>
      <c r="G97" s="2">
        <f>G9/'Output-Calculation-sheet'!G8*'Output-Calculation-sheet'!G80</f>
        <v>1661220967.6593349</v>
      </c>
      <c r="H97" s="2">
        <f>H9/'Output-Calculation-sheet'!H8*'Output-Calculation-sheet'!H80</f>
        <v>1489689691.6738501</v>
      </c>
      <c r="I97" s="2">
        <f>I9/'Output-Calculation-sheet'!I8*'Output-Calculation-sheet'!I80</f>
        <v>1250237708.2200837</v>
      </c>
      <c r="J97" s="2">
        <f>J9/'Output-Calculation-sheet'!J8*'Output-Calculation-sheet'!J80</f>
        <v>1002128131.3795661</v>
      </c>
      <c r="K97" s="2">
        <f>K9/'Output-Calculation-sheet'!K8*'Output-Calculation-sheet'!K80</f>
        <v>1204484095.6405888</v>
      </c>
      <c r="L97" s="2">
        <f>L9/'Output-Calculation-sheet'!L8*'Output-Calculation-sheet'!L80</f>
        <v>1233856164.1399751</v>
      </c>
      <c r="M97" s="2">
        <f>M9/'Output-Calculation-sheet'!M8*'Output-Calculation-sheet'!M80</f>
        <v>1709235118.450783</v>
      </c>
      <c r="N97" s="2">
        <f>N9/'Output-Calculation-sheet'!N8*'Output-Calculation-sheet'!N80</f>
        <v>1074634511.8537402</v>
      </c>
      <c r="O97" s="2">
        <f>O9/'Output-Calculation-sheet'!O8*'Output-Calculation-sheet'!O80</f>
        <v>129158454.39729634</v>
      </c>
      <c r="P97" s="2">
        <f>P9/'Output-Calculation-sheet'!P8*'Output-Calculation-sheet'!P80</f>
        <v>1852477516.031817</v>
      </c>
      <c r="Q97" s="2">
        <f>Q9/'Output-Calculation-sheet'!Q8*'Output-Calculation-sheet'!Q80</f>
        <v>787080485.13834882</v>
      </c>
      <c r="R97" s="2">
        <f>R9/'Output-Calculation-sheet'!R8*'Output-Calculation-sheet'!R80</f>
        <v>1241073044.6818395</v>
      </c>
      <c r="S97" s="2">
        <f>S9/'Output-Calculation-sheet'!S8*'Output-Calculation-sheet'!S80</f>
        <v>492838751.33570147</v>
      </c>
      <c r="T97" s="2">
        <f>T9/'Output-Calculation-sheet'!T8*'Output-Calculation-sheet'!T80</f>
        <v>416220413.94275832</v>
      </c>
      <c r="U97" s="2">
        <f>U9/'Output-Calculation-sheet'!U8*'Output-Calculation-sheet'!U80</f>
        <v>273833551.09864289</v>
      </c>
      <c r="V97" s="2">
        <f>V9/'Output-Calculation-sheet'!V8*'Output-Calculation-sheet'!V80</f>
        <v>162178135.65334275</v>
      </c>
      <c r="W97" s="2">
        <f>W9/'Output-Calculation-sheet'!W8*'Output-Calculation-sheet'!W80</f>
        <v>450389759.99093705</v>
      </c>
      <c r="X97" s="2">
        <f>X9/'Output-Calculation-sheet'!X8*'Output-Calculation-sheet'!X80</f>
        <v>247744108.7679258</v>
      </c>
      <c r="Y97" s="2">
        <f>Y9/'Output-Calculation-sheet'!Y8*'Output-Calculation-sheet'!Y80</f>
        <v>246012694.78135717</v>
      </c>
      <c r="AA97" s="2">
        <f t="shared" si="8"/>
        <v>43.368554900676507</v>
      </c>
    </row>
    <row r="98" spans="1:27" x14ac:dyDescent="0.25">
      <c r="A98" s="2">
        <v>2033</v>
      </c>
      <c r="B98" s="2">
        <f>B10/'Output-Calculation-sheet'!B9*'Output-Calculation-sheet'!B81</f>
        <v>9773719595.5054607</v>
      </c>
      <c r="C98" s="2">
        <f>C10/'Output-Calculation-sheet'!C9*'Output-Calculation-sheet'!C81</f>
        <v>911088153.24557161</v>
      </c>
      <c r="D98" s="2">
        <f>D10/'Output-Calculation-sheet'!D9*'Output-Calculation-sheet'!D81</f>
        <v>2065560080.9059415</v>
      </c>
      <c r="E98" s="2">
        <f>E10/'Output-Calculation-sheet'!E9*'Output-Calculation-sheet'!E81</f>
        <v>9370480217.5719833</v>
      </c>
      <c r="F98" s="2">
        <f>F10/'Output-Calculation-sheet'!F9*'Output-Calculation-sheet'!F81</f>
        <v>2510424490.1686277</v>
      </c>
      <c r="G98" s="2">
        <f>G10/'Output-Calculation-sheet'!G9*'Output-Calculation-sheet'!G81</f>
        <v>1421825901.6192262</v>
      </c>
      <c r="H98" s="2">
        <f>H10/'Output-Calculation-sheet'!H9*'Output-Calculation-sheet'!H81</f>
        <v>1845684840.7297955</v>
      </c>
      <c r="I98" s="2">
        <f>I10/'Output-Calculation-sheet'!I9*'Output-Calculation-sheet'!I81</f>
        <v>1125305121.0326872</v>
      </c>
      <c r="J98" s="2">
        <f>J10/'Output-Calculation-sheet'!J9*'Output-Calculation-sheet'!J81</f>
        <v>889049560.77297997</v>
      </c>
      <c r="K98" s="2">
        <f>K10/'Output-Calculation-sheet'!K9*'Output-Calculation-sheet'!K81</f>
        <v>1054724360.7571058</v>
      </c>
      <c r="L98" s="2">
        <f>L10/'Output-Calculation-sheet'!L9*'Output-Calculation-sheet'!L81</f>
        <v>1141832918.8605747</v>
      </c>
      <c r="M98" s="2">
        <f>M10/'Output-Calculation-sheet'!M9*'Output-Calculation-sheet'!M81</f>
        <v>1598512902.174654</v>
      </c>
      <c r="N98" s="2">
        <f>N10/'Output-Calculation-sheet'!N9*'Output-Calculation-sheet'!N81</f>
        <v>983812287.24029982</v>
      </c>
      <c r="O98" s="2">
        <f>O10/'Output-Calculation-sheet'!O9*'Output-Calculation-sheet'!O81</f>
        <v>117162964.08793479</v>
      </c>
      <c r="P98" s="2">
        <f>P10/'Output-Calculation-sheet'!P9*'Output-Calculation-sheet'!P81</f>
        <v>1649228520.6597822</v>
      </c>
      <c r="Q98" s="2">
        <f>Q10/'Output-Calculation-sheet'!Q9*'Output-Calculation-sheet'!Q81</f>
        <v>720798701.21732688</v>
      </c>
      <c r="R98" s="2">
        <f>R10/'Output-Calculation-sheet'!R9*'Output-Calculation-sheet'!R81</f>
        <v>1128071605.5913358</v>
      </c>
      <c r="S98" s="2">
        <f>S10/'Output-Calculation-sheet'!S9*'Output-Calculation-sheet'!S81</f>
        <v>463842218.61962253</v>
      </c>
      <c r="T98" s="2">
        <f>T10/'Output-Calculation-sheet'!T9*'Output-Calculation-sheet'!T81</f>
        <v>362216209.65097332</v>
      </c>
      <c r="U98" s="2">
        <f>U10/'Output-Calculation-sheet'!U9*'Output-Calculation-sheet'!U81</f>
        <v>240739773.4711929</v>
      </c>
      <c r="V98" s="2">
        <f>V10/'Output-Calculation-sheet'!V9*'Output-Calculation-sheet'!V81</f>
        <v>142660402.19035336</v>
      </c>
      <c r="W98" s="2">
        <f>W10/'Output-Calculation-sheet'!W9*'Output-Calculation-sheet'!W81</f>
        <v>396255917.07955003</v>
      </c>
      <c r="X98" s="2">
        <f>X10/'Output-Calculation-sheet'!X9*'Output-Calculation-sheet'!X81</f>
        <v>223868360.54314849</v>
      </c>
      <c r="Y98" s="2">
        <f>Y10/'Output-Calculation-sheet'!Y9*'Output-Calculation-sheet'!Y81</f>
        <v>222864322.16395384</v>
      </c>
      <c r="AA98" s="2">
        <f t="shared" si="8"/>
        <v>40.359729425860081</v>
      </c>
    </row>
    <row r="99" spans="1:27" x14ac:dyDescent="0.25">
      <c r="A99" s="2">
        <v>2034</v>
      </c>
      <c r="B99" s="2">
        <f>B11/'Output-Calculation-sheet'!B10*'Output-Calculation-sheet'!B82</f>
        <v>11013019444.132195</v>
      </c>
      <c r="C99" s="2">
        <f>C11/'Output-Calculation-sheet'!C10*'Output-Calculation-sheet'!C82</f>
        <v>2506929418.3621888</v>
      </c>
      <c r="D99" s="2">
        <f>D11/'Output-Calculation-sheet'!D10*'Output-Calculation-sheet'!D82</f>
        <v>1700515466.0716944</v>
      </c>
      <c r="E99" s="2">
        <f>E11/'Output-Calculation-sheet'!E10*'Output-Calculation-sheet'!E82</f>
        <v>8975038383.5715485</v>
      </c>
      <c r="F99" s="2">
        <f>F11/'Output-Calculation-sheet'!F10*'Output-Calculation-sheet'!F82</f>
        <v>2172463572.0138702</v>
      </c>
      <c r="G99" s="2">
        <f>G11/'Output-Calculation-sheet'!G10*'Output-Calculation-sheet'!G82</f>
        <v>1209109230.8624578</v>
      </c>
      <c r="H99" s="2">
        <f>H11/'Output-Calculation-sheet'!H10*'Output-Calculation-sheet'!H82</f>
        <v>1789169262.1582913</v>
      </c>
      <c r="I99" s="2">
        <f>I11/'Output-Calculation-sheet'!I10*'Output-Calculation-sheet'!I82</f>
        <v>1011694478.3017365</v>
      </c>
      <c r="J99" s="2">
        <f>J11/'Output-Calculation-sheet'!J10*'Output-Calculation-sheet'!J82</f>
        <v>737518227.22053134</v>
      </c>
      <c r="K99" s="2">
        <f>K11/'Output-Calculation-sheet'!K10*'Output-Calculation-sheet'!K82</f>
        <v>875696782.58013582</v>
      </c>
      <c r="L99" s="2">
        <f>L11/'Output-Calculation-sheet'!L10*'Output-Calculation-sheet'!L82</f>
        <v>953274316.35054541</v>
      </c>
      <c r="M99" s="2">
        <f>M11/'Output-Calculation-sheet'!M10*'Output-Calculation-sheet'!M82</f>
        <v>1486013999.1686606</v>
      </c>
      <c r="N99" s="2">
        <f>N11/'Output-Calculation-sheet'!N10*'Output-Calculation-sheet'!N82</f>
        <v>874326498.95643306</v>
      </c>
      <c r="O99" s="2">
        <f>O11/'Output-Calculation-sheet'!O10*'Output-Calculation-sheet'!O82</f>
        <v>320438643.80720747</v>
      </c>
      <c r="P99" s="2">
        <f>P11/'Output-Calculation-sheet'!P10*'Output-Calculation-sheet'!P82</f>
        <v>1548889467.9017339</v>
      </c>
      <c r="Q99" s="2">
        <f>Q11/'Output-Calculation-sheet'!Q10*'Output-Calculation-sheet'!Q82</f>
        <v>712470861.27435052</v>
      </c>
      <c r="R99" s="2">
        <f>R11/'Output-Calculation-sheet'!R10*'Output-Calculation-sheet'!R82</f>
        <v>966449899.65897691</v>
      </c>
      <c r="S99" s="2">
        <f>S11/'Output-Calculation-sheet'!S10*'Output-Calculation-sheet'!S82</f>
        <v>523733458.84457105</v>
      </c>
      <c r="T99" s="2">
        <f>T11/'Output-Calculation-sheet'!T10*'Output-Calculation-sheet'!T82</f>
        <v>285193592.82297647</v>
      </c>
      <c r="U99" s="2">
        <f>U11/'Output-Calculation-sheet'!U10*'Output-Calculation-sheet'!U82</f>
        <v>231131040.59802571</v>
      </c>
      <c r="V99" s="2">
        <f>V11/'Output-Calculation-sheet'!V10*'Output-Calculation-sheet'!V82</f>
        <v>108266568.87173927</v>
      </c>
      <c r="W99" s="2">
        <f>W11/'Output-Calculation-sheet'!W10*'Output-Calculation-sheet'!W82</f>
        <v>332811311.57949048</v>
      </c>
      <c r="X99" s="2">
        <f>X11/'Output-Calculation-sheet'!X10*'Output-Calculation-sheet'!X82</f>
        <v>190214583.68124351</v>
      </c>
      <c r="Y99" s="2">
        <f>Y11/'Output-Calculation-sheet'!Y10*'Output-Calculation-sheet'!Y82</f>
        <v>223383660.77797148</v>
      </c>
      <c r="AA99" s="2">
        <f t="shared" si="8"/>
        <v>40.747752169568571</v>
      </c>
    </row>
    <row r="100" spans="1:27" x14ac:dyDescent="0.25">
      <c r="A100" s="2">
        <v>2035</v>
      </c>
      <c r="B100" s="2">
        <f>B12/'Output-Calculation-sheet'!B11*'Output-Calculation-sheet'!B83</f>
        <v>10396594562.377085</v>
      </c>
      <c r="C100" s="2">
        <f>C12/'Output-Calculation-sheet'!C11*'Output-Calculation-sheet'!C83</f>
        <v>2333030289.2022233</v>
      </c>
      <c r="D100" s="2">
        <f>D12/'Output-Calculation-sheet'!D11*'Output-Calculation-sheet'!D83</f>
        <v>1494493182.7519224</v>
      </c>
      <c r="E100" s="2">
        <f>E12/'Output-Calculation-sheet'!E11*'Output-Calculation-sheet'!E83</f>
        <v>8788479302.5092087</v>
      </c>
      <c r="F100" s="2">
        <f>F12/'Output-Calculation-sheet'!F11*'Output-Calculation-sheet'!F83</f>
        <v>1999484589.0550947</v>
      </c>
      <c r="G100" s="2">
        <f>G12/'Output-Calculation-sheet'!G11*'Output-Calculation-sheet'!G83</f>
        <v>1059663381.9925306</v>
      </c>
      <c r="H100" s="2">
        <f>H12/'Output-Calculation-sheet'!H11*'Output-Calculation-sheet'!H83</f>
        <v>1665161564.7690847</v>
      </c>
      <c r="I100" s="2">
        <f>I12/'Output-Calculation-sheet'!I11*'Output-Calculation-sheet'!I83</f>
        <v>937066941.11821628</v>
      </c>
      <c r="J100" s="2">
        <f>J12/'Output-Calculation-sheet'!J11*'Output-Calculation-sheet'!J83</f>
        <v>675735908.32508695</v>
      </c>
      <c r="K100" s="2">
        <f>K12/'Output-Calculation-sheet'!K11*'Output-Calculation-sheet'!K83</f>
        <v>785817711.02351987</v>
      </c>
      <c r="L100" s="2">
        <f>L12/'Output-Calculation-sheet'!L11*'Output-Calculation-sheet'!L83</f>
        <v>907893942.0295434</v>
      </c>
      <c r="M100" s="2">
        <f>M12/'Output-Calculation-sheet'!M11*'Output-Calculation-sheet'!M83</f>
        <v>1423788014.9725816</v>
      </c>
      <c r="N100" s="2">
        <f>N12/'Output-Calculation-sheet'!N11*'Output-Calculation-sheet'!N83</f>
        <v>812019210.17920375</v>
      </c>
      <c r="O100" s="2">
        <f>O12/'Output-Calculation-sheet'!O11*'Output-Calculation-sheet'!O83</f>
        <v>296117876.9920783</v>
      </c>
      <c r="P100" s="2">
        <f>P12/'Output-Calculation-sheet'!P11*'Output-Calculation-sheet'!P83</f>
        <v>1382441403.5665743</v>
      </c>
      <c r="Q100" s="2">
        <f>Q12/'Output-Calculation-sheet'!Q11*'Output-Calculation-sheet'!Q83</f>
        <v>662880554.21156085</v>
      </c>
      <c r="R100" s="2">
        <f>R12/'Output-Calculation-sheet'!R11*'Output-Calculation-sheet'!R83</f>
        <v>901566884.81464827</v>
      </c>
      <c r="S100" s="2">
        <f>S12/'Output-Calculation-sheet'!S11*'Output-Calculation-sheet'!S83</f>
        <v>482111392.23953086</v>
      </c>
      <c r="T100" s="2">
        <f>T12/'Output-Calculation-sheet'!T11*'Output-Calculation-sheet'!T83</f>
        <v>253928541.78036875</v>
      </c>
      <c r="U100" s="2">
        <f>U12/'Output-Calculation-sheet'!U11*'Output-Calculation-sheet'!U83</f>
        <v>207296737.64503106</v>
      </c>
      <c r="V100" s="2">
        <f>V12/'Output-Calculation-sheet'!V11*'Output-Calculation-sheet'!V83</f>
        <v>98065414.051566213</v>
      </c>
      <c r="W100" s="2">
        <f>W12/'Output-Calculation-sheet'!W11*'Output-Calculation-sheet'!W83</f>
        <v>298187144.45568871</v>
      </c>
      <c r="X100" s="2">
        <f>X12/'Output-Calculation-sheet'!X11*'Output-Calculation-sheet'!X83</f>
        <v>186996119.41191337</v>
      </c>
      <c r="Y100" s="2">
        <f>Y12/'Output-Calculation-sheet'!Y11*'Output-Calculation-sheet'!Y83</f>
        <v>206126611.7640737</v>
      </c>
      <c r="AA100" s="2">
        <f t="shared" si="8"/>
        <v>38.254947281238351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640.68076296481547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0.75782078330752922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115.33471753738311</v>
      </c>
      <c r="Y108" s="2">
        <f>Y9/'Output-Calculation-sheet'!Y8*'Output-Calculation-sheet'!Y89</f>
        <v>0</v>
      </c>
      <c r="AA108" s="2">
        <f t="shared" si="9"/>
        <v>0.11533471753738311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91.239289040279303</v>
      </c>
      <c r="Y109" s="2">
        <f>Y10/'Output-Calculation-sheet'!Y9*'Output-Calculation-sheet'!Y90</f>
        <v>0</v>
      </c>
      <c r="AA109" s="2">
        <f t="shared" si="9"/>
        <v>9.1239289040279309E-2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3776.4590147641766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800.35753477067772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63.820349661484478</v>
      </c>
      <c r="Y110" s="2">
        <f>Y11/'Output-Calculation-sheet'!Y10*'Output-Calculation-sheet'!Y91</f>
        <v>0</v>
      </c>
      <c r="AA110" s="2">
        <f t="shared" si="9"/>
        <v>4.6406368991963385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2827.6400207582046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102.2084371782464</v>
      </c>
      <c r="Y111" s="2">
        <f>Y12/'Output-Calculation-sheet'!Y11*'Output-Calculation-sheet'!Y92</f>
        <v>0</v>
      </c>
      <c r="AA111" s="2">
        <f t="shared" si="9"/>
        <v>3.8454016278517509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5037865809.9104137</v>
      </c>
      <c r="C118" s="2">
        <f>C8/'Output-Calculation-sheet'!C7*'Output-Calculation-sheet'!C97</f>
        <v>11674841677.019293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6219715675.7564564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6.8225472927400011E-8</v>
      </c>
      <c r="L118" s="2">
        <f>L8/'Output-Calculation-sheet'!L7*'Output-Calculation-sheet'!L97</f>
        <v>607865820.66769612</v>
      </c>
      <c r="M118" s="2">
        <f>M8/'Output-Calculation-sheet'!M7*'Output-Calculation-sheet'!M97</f>
        <v>3793102845.2150187</v>
      </c>
      <c r="N118" s="2">
        <f>N8/'Output-Calculation-sheet'!N7*'Output-Calculation-sheet'!N97</f>
        <v>4427280911.8718138</v>
      </c>
      <c r="O118" s="2">
        <f>O8/'Output-Calculation-sheet'!O7*'Output-Calculation-sheet'!O97</f>
        <v>2267116353.4480138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586212437.06232393</v>
      </c>
      <c r="T118" s="2">
        <f>T8/'Output-Calculation-sheet'!T7*'Output-Calculation-sheet'!T97</f>
        <v>0</v>
      </c>
      <c r="U118" s="2">
        <f>U8/'Output-Calculation-sheet'!U7*'Output-Calculation-sheet'!U97</f>
        <v>-1.058610444051702E-8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6504816.7698095199</v>
      </c>
      <c r="Y118" s="2">
        <f>Y8/'Output-Calculation-sheet'!Y7*'Output-Calculation-sheet'!Y97</f>
        <v>0</v>
      </c>
      <c r="AA118" s="2">
        <f t="shared" si="10"/>
        <v>34620.506347720839</v>
      </c>
    </row>
    <row r="119" spans="1:27" x14ac:dyDescent="0.25">
      <c r="A119" s="2">
        <v>2032</v>
      </c>
      <c r="B119" s="2">
        <f>B9/'Output-Calculation-sheet'!B8*'Output-Calculation-sheet'!B98</f>
        <v>6739167727.1690044</v>
      </c>
      <c r="C119" s="2">
        <f>C9/'Output-Calculation-sheet'!C8*'Output-Calculation-sheet'!C98</f>
        <v>12523984402.244747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8293472894.9897795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703883677.66655636</v>
      </c>
      <c r="M119" s="2">
        <f>M9/'Output-Calculation-sheet'!M8*'Output-Calculation-sheet'!M98</f>
        <v>8321918272.5223618</v>
      </c>
      <c r="N119" s="2">
        <f>N9/'Output-Calculation-sheet'!N8*'Output-Calculation-sheet'!N98</f>
        <v>5246306524.1289701</v>
      </c>
      <c r="O119" s="2">
        <f>O9/'Output-Calculation-sheet'!O8*'Output-Calculation-sheet'!O98</f>
        <v>2430834071.590097</v>
      </c>
      <c r="P119" s="2">
        <f>P9/'Output-Calculation-sheet'!P8*'Output-Calculation-sheet'!P98</f>
        <v>4.5977216287486408E-8</v>
      </c>
      <c r="Q119" s="2">
        <f>Q9/'Output-Calculation-sheet'!Q8*'Output-Calculation-sheet'!Q98</f>
        <v>74903108.133443952</v>
      </c>
      <c r="R119" s="2">
        <f>R9/'Output-Calculation-sheet'!R8*'Output-Calculation-sheet'!R98</f>
        <v>0</v>
      </c>
      <c r="S119" s="2">
        <f>S9/'Output-Calculation-sheet'!S8*'Output-Calculation-sheet'!S98</f>
        <v>844140947.67199492</v>
      </c>
      <c r="T119" s="2">
        <f>T9/'Output-Calculation-sheet'!T8*'Output-Calculation-sheet'!T98</f>
        <v>0</v>
      </c>
      <c r="U119" s="2">
        <f>U9/'Output-Calculation-sheet'!U8*'Output-Calculation-sheet'!U98</f>
        <v>-1.3101467874209454E-9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77781230.656401873</v>
      </c>
      <c r="Y119" s="2">
        <f>Y9/'Output-Calculation-sheet'!Y8*'Output-Calculation-sheet'!Y98</f>
        <v>0</v>
      </c>
      <c r="AA119" s="2">
        <f t="shared" si="10"/>
        <v>45256.39285677336</v>
      </c>
    </row>
    <row r="120" spans="1:27" x14ac:dyDescent="0.25">
      <c r="A120" s="2">
        <v>2033</v>
      </c>
      <c r="B120" s="2">
        <f>B10/'Output-Calculation-sheet'!B9*'Output-Calculation-sheet'!B99</f>
        <v>9007750074.4657402</v>
      </c>
      <c r="C120" s="2">
        <f>C10/'Output-Calculation-sheet'!C9*'Output-Calculation-sheet'!C99</f>
        <v>12864386005.828279</v>
      </c>
      <c r="D120" s="2">
        <f>D10/'Output-Calculation-sheet'!D9*'Output-Calculation-sheet'!D99</f>
        <v>0</v>
      </c>
      <c r="E120" s="2">
        <f>E10/'Output-Calculation-sheet'!E9*'Output-Calculation-sheet'!E99</f>
        <v>-6.9147123423269444E-8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11424218536.775389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811998332.29237032</v>
      </c>
      <c r="M120" s="2">
        <f>M10/'Output-Calculation-sheet'!M9*'Output-Calculation-sheet'!M99</f>
        <v>8442577396.31991</v>
      </c>
      <c r="N120" s="2">
        <f>N10/'Output-Calculation-sheet'!N9*'Output-Calculation-sheet'!N99</f>
        <v>5535482340.2883921</v>
      </c>
      <c r="O120" s="2">
        <f>O10/'Output-Calculation-sheet'!O9*'Output-Calculation-sheet'!O99</f>
        <v>2492402291.9045544</v>
      </c>
      <c r="P120" s="2">
        <f>P10/'Output-Calculation-sheet'!P9*'Output-Calculation-sheet'!P99</f>
        <v>0</v>
      </c>
      <c r="Q120" s="2">
        <f>Q10/'Output-Calculation-sheet'!Q9*'Output-Calculation-sheet'!Q99</f>
        <v>200213791.02915573</v>
      </c>
      <c r="R120" s="2">
        <f>R10/'Output-Calculation-sheet'!R9*'Output-Calculation-sheet'!R99</f>
        <v>0</v>
      </c>
      <c r="S120" s="2">
        <f>S10/'Output-Calculation-sheet'!S9*'Output-Calculation-sheet'!S99</f>
        <v>1194157865.6066918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276628583.56612408</v>
      </c>
      <c r="Y120" s="2">
        <f>Y10/'Output-Calculation-sheet'!Y9*'Output-Calculation-sheet'!Y99</f>
        <v>0</v>
      </c>
      <c r="AA120" s="2">
        <f t="shared" si="10"/>
        <v>52249.815218076605</v>
      </c>
    </row>
    <row r="121" spans="1:27" x14ac:dyDescent="0.25">
      <c r="A121" s="2">
        <v>2034</v>
      </c>
      <c r="B121" s="2">
        <f>B11/'Output-Calculation-sheet'!B10*'Output-Calculation-sheet'!B100</f>
        <v>31852149431.56673</v>
      </c>
      <c r="C121" s="2">
        <f>C11/'Output-Calculation-sheet'!C10*'Output-Calculation-sheet'!C100</f>
        <v>8210730820.1555815</v>
      </c>
      <c r="D121" s="2">
        <f>D11/'Output-Calculation-sheet'!D10*'Output-Calculation-sheet'!D100</f>
        <v>0</v>
      </c>
      <c r="E121" s="2">
        <f>E11/'Output-Calculation-sheet'!E10*'Output-Calculation-sheet'!E100</f>
        <v>674941199.8258872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12099854517.877666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565850113.71291912</v>
      </c>
      <c r="M121" s="2">
        <f>M11/'Output-Calculation-sheet'!M10*'Output-Calculation-sheet'!M100</f>
        <v>8540464963.8411999</v>
      </c>
      <c r="N121" s="2">
        <f>N11/'Output-Calculation-sheet'!N10*'Output-Calculation-sheet'!N100</f>
        <v>5899056408.9132299</v>
      </c>
      <c r="O121" s="2">
        <f>O11/'Output-Calculation-sheet'!O10*'Output-Calculation-sheet'!O100</f>
        <v>876811601.6608659</v>
      </c>
      <c r="P121" s="2">
        <f>P11/'Output-Calculation-sheet'!P10*'Output-Calculation-sheet'!P100</f>
        <v>0</v>
      </c>
      <c r="Q121" s="2">
        <f>Q11/'Output-Calculation-sheet'!Q10*'Output-Calculation-sheet'!Q100</f>
        <v>990513231.39314818</v>
      </c>
      <c r="R121" s="2">
        <f>R11/'Output-Calculation-sheet'!R10*'Output-Calculation-sheet'!R100</f>
        <v>0</v>
      </c>
      <c r="S121" s="2">
        <f>S11/'Output-Calculation-sheet'!S10*'Output-Calculation-sheet'!S100</f>
        <v>2727118717.4706149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409147599.47890884</v>
      </c>
      <c r="Y121" s="2">
        <f>Y11/'Output-Calculation-sheet'!Y10*'Output-Calculation-sheet'!Y100</f>
        <v>36927269.932004973</v>
      </c>
      <c r="AA121" s="2">
        <f t="shared" si="10"/>
        <v>72883.565875828761</v>
      </c>
    </row>
    <row r="122" spans="1:27" x14ac:dyDescent="0.25">
      <c r="A122" s="2">
        <v>2035</v>
      </c>
      <c r="B122" s="2">
        <f>B12/'Output-Calculation-sheet'!B11*'Output-Calculation-sheet'!B101</f>
        <v>31452676947.861046</v>
      </c>
      <c r="C122" s="2">
        <f>C12/'Output-Calculation-sheet'!C11*'Output-Calculation-sheet'!C101</f>
        <v>13079601860.983593</v>
      </c>
      <c r="D122" s="2">
        <f>D12/'Output-Calculation-sheet'!D11*'Output-Calculation-sheet'!D101</f>
        <v>0</v>
      </c>
      <c r="E122" s="2">
        <f>E12/'Output-Calculation-sheet'!E11*'Output-Calculation-sheet'!E101</f>
        <v>2562070181.926302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11339924292.895397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1298058714.1137073</v>
      </c>
      <c r="M122" s="2">
        <f>M12/'Output-Calculation-sheet'!M11*'Output-Calculation-sheet'!M101</f>
        <v>8113055204.2129326</v>
      </c>
      <c r="N122" s="2">
        <f>N12/'Output-Calculation-sheet'!N11*'Output-Calculation-sheet'!N101</f>
        <v>5761498050.0682716</v>
      </c>
      <c r="O122" s="2">
        <f>O12/'Output-Calculation-sheet'!O11*'Output-Calculation-sheet'!O101</f>
        <v>37144871.985730924</v>
      </c>
      <c r="P122" s="2">
        <f>P12/'Output-Calculation-sheet'!P11*'Output-Calculation-sheet'!P101</f>
        <v>246208949.84941009</v>
      </c>
      <c r="Q122" s="2">
        <f>Q12/'Output-Calculation-sheet'!Q11*'Output-Calculation-sheet'!Q101</f>
        <v>1109014953.863693</v>
      </c>
      <c r="R122" s="2">
        <f>R12/'Output-Calculation-sheet'!R11*'Output-Calculation-sheet'!R101</f>
        <v>0</v>
      </c>
      <c r="S122" s="2">
        <f>S12/'Output-Calculation-sheet'!S11*'Output-Calculation-sheet'!S101</f>
        <v>2734444641.1163201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99270276.454947069</v>
      </c>
      <c r="Y122" s="2">
        <f>Y12/'Output-Calculation-sheet'!Y11*'Output-Calculation-sheet'!Y101</f>
        <v>58554279.120278701</v>
      </c>
      <c r="AA122" s="2">
        <f t="shared" si="10"/>
        <v>77891.523224451623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56496135683.673042</v>
      </c>
      <c r="C129" s="2">
        <f>C8/'Output-Calculation-sheet'!C7*'Output-Calculation-sheet'!C106</f>
        <v>0</v>
      </c>
      <c r="D129" s="2">
        <f>D8/'Output-Calculation-sheet'!D7*'Output-Calculation-sheet'!D106</f>
        <v>33748088229.204548</v>
      </c>
      <c r="E129" s="2">
        <f>E8/'Output-Calculation-sheet'!E7*'Output-Calculation-sheet'!E106</f>
        <v>25724775202.123806</v>
      </c>
      <c r="F129" s="2">
        <f>F8/'Output-Calculation-sheet'!F7*'Output-Calculation-sheet'!F106</f>
        <v>17304180716.527122</v>
      </c>
      <c r="G129" s="2">
        <f>G8/'Output-Calculation-sheet'!G7*'Output-Calculation-sheet'!G106</f>
        <v>11724065983.285477</v>
      </c>
      <c r="H129" s="2">
        <f>H8/'Output-Calculation-sheet'!H7*'Output-Calculation-sheet'!H106</f>
        <v>0</v>
      </c>
      <c r="I129" s="2">
        <f>I8/'Output-Calculation-sheet'!I7*'Output-Calculation-sheet'!I106</f>
        <v>10676004636.330425</v>
      </c>
      <c r="J129" s="2">
        <f>J8/'Output-Calculation-sheet'!J7*'Output-Calculation-sheet'!J106</f>
        <v>11140907197.205563</v>
      </c>
      <c r="K129" s="2">
        <f>K8/'Output-Calculation-sheet'!K7*'Output-Calculation-sheet'!K106</f>
        <v>10763509311.678112</v>
      </c>
      <c r="L129" s="2">
        <f>L8/'Output-Calculation-sheet'!L7*'Output-Calculation-sheet'!L106</f>
        <v>8537712115.4028959</v>
      </c>
      <c r="M129" s="2">
        <f>M8/'Output-Calculation-sheet'!M7*'Output-Calculation-sheet'!M106</f>
        <v>0</v>
      </c>
      <c r="N129" s="2">
        <f>N8/'Output-Calculation-sheet'!N7*'Output-Calculation-sheet'!N106</f>
        <v>2989753923.4093442</v>
      </c>
      <c r="O129" s="2">
        <f>O8/'Output-Calculation-sheet'!O7*'Output-Calculation-sheet'!O106</f>
        <v>0</v>
      </c>
      <c r="P129" s="2">
        <f>P8/'Output-Calculation-sheet'!P7*'Output-Calculation-sheet'!P106</f>
        <v>6384895516.6474762</v>
      </c>
      <c r="Q129" s="2">
        <f>Q8/'Output-Calculation-sheet'!Q7*'Output-Calculation-sheet'!Q106</f>
        <v>6190663242.2613688</v>
      </c>
      <c r="R129" s="2">
        <f>R8/'Output-Calculation-sheet'!R7*'Output-Calculation-sheet'!R106</f>
        <v>7044420642.8650303</v>
      </c>
      <c r="S129" s="2">
        <f>S8/'Output-Calculation-sheet'!S7*'Output-Calculation-sheet'!S106</f>
        <v>2632629632.2831035</v>
      </c>
      <c r="T129" s="2">
        <f>T8/'Output-Calculation-sheet'!T7*'Output-Calculation-sheet'!T106</f>
        <v>2684912345.4850368</v>
      </c>
      <c r="U129" s="2">
        <f>U8/'Output-Calculation-sheet'!U7*'Output-Calculation-sheet'!U106</f>
        <v>1919216865.8031039</v>
      </c>
      <c r="V129" s="2">
        <f>V8/'Output-Calculation-sheet'!V7*'Output-Calculation-sheet'!V106</f>
        <v>1918045114.669338</v>
      </c>
      <c r="W129" s="2">
        <f>W8/'Output-Calculation-sheet'!W7*'Output-Calculation-sheet'!W106</f>
        <v>1487115445.0722919</v>
      </c>
      <c r="X129" s="2">
        <f>X8/'Output-Calculation-sheet'!X7*'Output-Calculation-sheet'!X106</f>
        <v>0</v>
      </c>
      <c r="Y129" s="2">
        <f>Y8/'Output-Calculation-sheet'!Y7*'Output-Calculation-sheet'!Y106</f>
        <v>745910161.31527865</v>
      </c>
      <c r="AA129" s="2">
        <f t="shared" si="11"/>
        <v>220112.94196524238</v>
      </c>
    </row>
    <row r="130" spans="1:27" x14ac:dyDescent="0.25">
      <c r="A130" s="2">
        <v>2032</v>
      </c>
      <c r="B130" s="2">
        <f>B9/'Output-Calculation-sheet'!B8*'Output-Calculation-sheet'!B107</f>
        <v>59207383780.162064</v>
      </c>
      <c r="C130" s="2">
        <f>C9/'Output-Calculation-sheet'!C8*'Output-Calculation-sheet'!C107</f>
        <v>0</v>
      </c>
      <c r="D130" s="2">
        <f>D9/'Output-Calculation-sheet'!D8*'Output-Calculation-sheet'!D107</f>
        <v>35740324673.826004</v>
      </c>
      <c r="E130" s="2">
        <f>E9/'Output-Calculation-sheet'!E8*'Output-Calculation-sheet'!E107</f>
        <v>27217718376.870541</v>
      </c>
      <c r="F130" s="2">
        <f>F9/'Output-Calculation-sheet'!F8*'Output-Calculation-sheet'!F107</f>
        <v>18284084854.119637</v>
      </c>
      <c r="G130" s="2">
        <f>G9/'Output-Calculation-sheet'!G8*'Output-Calculation-sheet'!G107</f>
        <v>12416324470.51412</v>
      </c>
      <c r="H130" s="2">
        <f>H9/'Output-Calculation-sheet'!H8*'Output-Calculation-sheet'!H107</f>
        <v>0</v>
      </c>
      <c r="I130" s="2">
        <f>I9/'Output-Calculation-sheet'!I8*'Output-Calculation-sheet'!I107</f>
        <v>11288560069.386497</v>
      </c>
      <c r="J130" s="2">
        <f>J9/'Output-Calculation-sheet'!J8*'Output-Calculation-sheet'!J107</f>
        <v>11785238985.727013</v>
      </c>
      <c r="K130" s="2">
        <f>K9/'Output-Calculation-sheet'!K8*'Output-Calculation-sheet'!K107</f>
        <v>11377721422.343945</v>
      </c>
      <c r="L130" s="2">
        <f>L9/'Output-Calculation-sheet'!L8*'Output-Calculation-sheet'!L107</f>
        <v>8987233592.8054028</v>
      </c>
      <c r="M130" s="2">
        <f>M9/'Output-Calculation-sheet'!M8*'Output-Calculation-sheet'!M107</f>
        <v>0</v>
      </c>
      <c r="N130" s="2">
        <f>N9/'Output-Calculation-sheet'!N8*'Output-Calculation-sheet'!N107</f>
        <v>2927049819.371314</v>
      </c>
      <c r="O130" s="2">
        <f>O9/'Output-Calculation-sheet'!O8*'Output-Calculation-sheet'!O107</f>
        <v>0</v>
      </c>
      <c r="P130" s="2">
        <f>P9/'Output-Calculation-sheet'!P8*'Output-Calculation-sheet'!P107</f>
        <v>6842088955.1122284</v>
      </c>
      <c r="Q130" s="2">
        <f>Q9/'Output-Calculation-sheet'!Q8*'Output-Calculation-sheet'!Q107</f>
        <v>6537810943.2451439</v>
      </c>
      <c r="R130" s="2">
        <f>R9/'Output-Calculation-sheet'!R8*'Output-Calculation-sheet'!R107</f>
        <v>7485357892.6227331</v>
      </c>
      <c r="S130" s="2">
        <f>S9/'Output-Calculation-sheet'!S8*'Output-Calculation-sheet'!S107</f>
        <v>2705744673.4148607</v>
      </c>
      <c r="T130" s="2">
        <f>T9/'Output-Calculation-sheet'!T8*'Output-Calculation-sheet'!T107</f>
        <v>2843506106.4660978</v>
      </c>
      <c r="U130" s="2">
        <f>U9/'Output-Calculation-sheet'!U8*'Output-Calculation-sheet'!U107</f>
        <v>2048237266.3978665</v>
      </c>
      <c r="V130" s="2">
        <f>V9/'Output-Calculation-sheet'!V8*'Output-Calculation-sheet'!V107</f>
        <v>2025579912.7141678</v>
      </c>
      <c r="W130" s="2">
        <f>W9/'Output-Calculation-sheet'!W8*'Output-Calculation-sheet'!W107</f>
        <v>1573166760.7373488</v>
      </c>
      <c r="X130" s="2">
        <f>X9/'Output-Calculation-sheet'!X8*'Output-Calculation-sheet'!X107</f>
        <v>0</v>
      </c>
      <c r="Y130" s="2">
        <f>Y9/'Output-Calculation-sheet'!Y8*'Output-Calculation-sheet'!Y107</f>
        <v>788614220.67958856</v>
      </c>
      <c r="AA130" s="2">
        <f t="shared" si="11"/>
        <v>232081.74677651658</v>
      </c>
    </row>
    <row r="131" spans="1:27" x14ac:dyDescent="0.25">
      <c r="A131" s="2">
        <v>2033</v>
      </c>
      <c r="B131" s="2">
        <f>B10/'Output-Calculation-sheet'!B9*'Output-Calculation-sheet'!B108</f>
        <v>58801797291.01487</v>
      </c>
      <c r="C131" s="2">
        <f>C10/'Output-Calculation-sheet'!C9*'Output-Calculation-sheet'!C108</f>
        <v>0</v>
      </c>
      <c r="D131" s="2">
        <f>D10/'Output-Calculation-sheet'!D9*'Output-Calculation-sheet'!D108</f>
        <v>36133291108.869392</v>
      </c>
      <c r="E131" s="2">
        <f>E10/'Output-Calculation-sheet'!E9*'Output-Calculation-sheet'!E108</f>
        <v>27550857982.172096</v>
      </c>
      <c r="F131" s="2">
        <f>F10/'Output-Calculation-sheet'!F9*'Output-Calculation-sheet'!F108</f>
        <v>18441979444.450771</v>
      </c>
      <c r="G131" s="2">
        <f>G10/'Output-Calculation-sheet'!G9*'Output-Calculation-sheet'!G108</f>
        <v>12561589910.862135</v>
      </c>
      <c r="H131" s="2">
        <f>H10/'Output-Calculation-sheet'!H9*'Output-Calculation-sheet'!H108</f>
        <v>0</v>
      </c>
      <c r="I131" s="2">
        <f>I10/'Output-Calculation-sheet'!I9*'Output-Calculation-sheet'!I108</f>
        <v>11416920093.736824</v>
      </c>
      <c r="J131" s="2">
        <f>J10/'Output-Calculation-sheet'!J9*'Output-Calculation-sheet'!J108</f>
        <v>11900906388.246542</v>
      </c>
      <c r="K131" s="2">
        <f>K10/'Output-Calculation-sheet'!K9*'Output-Calculation-sheet'!K108</f>
        <v>11547769001.291668</v>
      </c>
      <c r="L131" s="2">
        <f>L10/'Output-Calculation-sheet'!L9*'Output-Calculation-sheet'!L108</f>
        <v>8972944605.4594917</v>
      </c>
      <c r="M131" s="2">
        <f>M10/'Output-Calculation-sheet'!M9*'Output-Calculation-sheet'!M108</f>
        <v>0</v>
      </c>
      <c r="N131" s="2">
        <f>N10/'Output-Calculation-sheet'!N9*'Output-Calculation-sheet'!N108</f>
        <v>2856428121.8877044</v>
      </c>
      <c r="O131" s="2">
        <f>O10/'Output-Calculation-sheet'!O9*'Output-Calculation-sheet'!O108</f>
        <v>0</v>
      </c>
      <c r="P131" s="2">
        <f>P10/'Output-Calculation-sheet'!P9*'Output-Calculation-sheet'!P108</f>
        <v>6999526961.7817965</v>
      </c>
      <c r="Q131" s="2">
        <f>Q10/'Output-Calculation-sheet'!Q9*'Output-Calculation-sheet'!Q108</f>
        <v>6573724146.8051901</v>
      </c>
      <c r="R131" s="2">
        <f>R10/'Output-Calculation-sheet'!R9*'Output-Calculation-sheet'!R108</f>
        <v>7555506296.1580229</v>
      </c>
      <c r="S131" s="2">
        <f>S10/'Output-Calculation-sheet'!S9*'Output-Calculation-sheet'!S108</f>
        <v>2565655912.973012</v>
      </c>
      <c r="T131" s="2">
        <f>T10/'Output-Calculation-sheet'!T9*'Output-Calculation-sheet'!T108</f>
        <v>2882063572.0652494</v>
      </c>
      <c r="U131" s="2">
        <f>U10/'Output-Calculation-sheet'!U9*'Output-Calculation-sheet'!U108</f>
        <v>2076926048.3661952</v>
      </c>
      <c r="V131" s="2">
        <f>V10/'Output-Calculation-sheet'!V9*'Output-Calculation-sheet'!V108</f>
        <v>2040995106.6390219</v>
      </c>
      <c r="W131" s="2">
        <f>W10/'Output-Calculation-sheet'!W9*'Output-Calculation-sheet'!W108</f>
        <v>1586417575.7172523</v>
      </c>
      <c r="X131" s="2">
        <f>X10/'Output-Calculation-sheet'!X9*'Output-Calculation-sheet'!X108</f>
        <v>0</v>
      </c>
      <c r="Y131" s="2">
        <f>Y10/'Output-Calculation-sheet'!Y9*'Output-Calculation-sheet'!Y108</f>
        <v>797667508.35714519</v>
      </c>
      <c r="AA131" s="2">
        <f t="shared" si="11"/>
        <v>233262.96707685434</v>
      </c>
    </row>
    <row r="132" spans="1:27" x14ac:dyDescent="0.25">
      <c r="A132" s="2">
        <v>2034</v>
      </c>
      <c r="B132" s="2">
        <f>B11/'Output-Calculation-sheet'!B10*'Output-Calculation-sheet'!B109</f>
        <v>51657756419.955788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27384603864.09621</v>
      </c>
      <c r="F132" s="2">
        <f>F11/'Output-Calculation-sheet'!F10*'Output-Calculation-sheet'!F109</f>
        <v>18063825136.361526</v>
      </c>
      <c r="G132" s="2">
        <f>G11/'Output-Calculation-sheet'!G10*'Output-Calculation-sheet'!G109</f>
        <v>12656621606.8645</v>
      </c>
      <c r="H132" s="2">
        <f>H11/'Output-Calculation-sheet'!H10*'Output-Calculation-sheet'!H109</f>
        <v>0</v>
      </c>
      <c r="I132" s="2">
        <f>I11/'Output-Calculation-sheet'!I10*'Output-Calculation-sheet'!I109</f>
        <v>11563048554.400679</v>
      </c>
      <c r="J132" s="2">
        <f>J11/'Output-Calculation-sheet'!J10*'Output-Calculation-sheet'!J109</f>
        <v>11254749155.678623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8376299248.7539721</v>
      </c>
      <c r="M132" s="2">
        <f>M11/'Output-Calculation-sheet'!M10*'Output-Calculation-sheet'!M109</f>
        <v>4.617672010991744E-9</v>
      </c>
      <c r="N132" s="2">
        <f>N11/'Output-Calculation-sheet'!N10*'Output-Calculation-sheet'!N109</f>
        <v>2483370371.7195539</v>
      </c>
      <c r="O132" s="2">
        <f>O11/'Output-Calculation-sheet'!O10*'Output-Calculation-sheet'!O109</f>
        <v>0</v>
      </c>
      <c r="P132" s="2">
        <f>P11/'Output-Calculation-sheet'!P10*'Output-Calculation-sheet'!P109</f>
        <v>7631163677.9790573</v>
      </c>
      <c r="Q132" s="2">
        <f>Q11/'Output-Calculation-sheet'!Q10*'Output-Calculation-sheet'!Q109</f>
        <v>6279635854.00424</v>
      </c>
      <c r="R132" s="2">
        <f>R11/'Output-Calculation-sheet'!R10*'Output-Calculation-sheet'!R109</f>
        <v>7222943902.1668396</v>
      </c>
      <c r="S132" s="2">
        <f>S11/'Output-Calculation-sheet'!S10*'Output-Calculation-sheet'!S109</f>
        <v>1985412077.8584521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2237586909.0450325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1541847152.6418524</v>
      </c>
      <c r="X132" s="2">
        <f>X11/'Output-Calculation-sheet'!X10*'Output-Calculation-sheet'!X109</f>
        <v>0</v>
      </c>
      <c r="Y132" s="2">
        <f>Y11/'Output-Calculation-sheet'!Y10*'Output-Calculation-sheet'!Y109</f>
        <v>862684925.01411676</v>
      </c>
      <c r="AA132" s="2">
        <f t="shared" si="11"/>
        <v>222152.37148014078</v>
      </c>
    </row>
    <row r="133" spans="1:27" x14ac:dyDescent="0.25">
      <c r="A133" s="2">
        <v>2035</v>
      </c>
      <c r="B133" s="2">
        <f>B12/'Output-Calculation-sheet'!B11*'Output-Calculation-sheet'!B110</f>
        <v>46660304150.612579</v>
      </c>
      <c r="C133" s="2">
        <f>C12/'Output-Calculation-sheet'!C11*'Output-Calculation-sheet'!C110</f>
        <v>0</v>
      </c>
      <c r="D133" s="2">
        <f>D12/'Output-Calculation-sheet'!D11*'Output-Calculation-sheet'!D110</f>
        <v>32741946212.050953</v>
      </c>
      <c r="E133" s="2">
        <f>E12/'Output-Calculation-sheet'!E11*'Output-Calculation-sheet'!E110</f>
        <v>25401262007.215797</v>
      </c>
      <c r="F133" s="2">
        <f>F12/'Output-Calculation-sheet'!F11*'Output-Calculation-sheet'!F110</f>
        <v>17332273107.354897</v>
      </c>
      <c r="G133" s="2">
        <f>G12/'Output-Calculation-sheet'!G11*'Output-Calculation-sheet'!G110</f>
        <v>11736485504.669388</v>
      </c>
      <c r="H133" s="2">
        <f>H12/'Output-Calculation-sheet'!H11*'Output-Calculation-sheet'!H110</f>
        <v>0</v>
      </c>
      <c r="I133" s="2">
        <f>I12/'Output-Calculation-sheet'!I11*'Output-Calculation-sheet'!I110</f>
        <v>10765347502.423882</v>
      </c>
      <c r="J133" s="2">
        <f>J12/'Output-Calculation-sheet'!J11*'Output-Calculation-sheet'!J110</f>
        <v>10777366277.562298</v>
      </c>
      <c r="K133" s="2">
        <f>K12/'Output-Calculation-sheet'!K11*'Output-Calculation-sheet'!K110</f>
        <v>10575091530.183985</v>
      </c>
      <c r="L133" s="2">
        <f>L12/'Output-Calculation-sheet'!L11*'Output-Calculation-sheet'!L110</f>
        <v>7601595632.2237101</v>
      </c>
      <c r="M133" s="2">
        <f>M12/'Output-Calculation-sheet'!M11*'Output-Calculation-sheet'!M110</f>
        <v>0</v>
      </c>
      <c r="N133" s="2">
        <f>N12/'Output-Calculation-sheet'!N11*'Output-Calculation-sheet'!N110</f>
        <v>2209078850.849555</v>
      </c>
      <c r="O133" s="2">
        <f>O12/'Output-Calculation-sheet'!O11*'Output-Calculation-sheet'!O110</f>
        <v>0</v>
      </c>
      <c r="P133" s="2">
        <f>P12/'Output-Calculation-sheet'!P11*'Output-Calculation-sheet'!P110</f>
        <v>7119422441.0621872</v>
      </c>
      <c r="Q133" s="2">
        <f>Q12/'Output-Calculation-sheet'!Q11*'Output-Calculation-sheet'!Q110</f>
        <v>5686973704.6644897</v>
      </c>
      <c r="R133" s="2">
        <f>R12/'Output-Calculation-sheet'!R11*'Output-Calculation-sheet'!R110</f>
        <v>7039325505.9866457</v>
      </c>
      <c r="S133" s="2">
        <f>S12/'Output-Calculation-sheet'!S11*'Output-Calculation-sheet'!S110</f>
        <v>1696659551.8083942</v>
      </c>
      <c r="T133" s="2">
        <f>T12/'Output-Calculation-sheet'!T11*'Output-Calculation-sheet'!T110</f>
        <v>2630896508.7223983</v>
      </c>
      <c r="U133" s="2">
        <f>U12/'Output-Calculation-sheet'!U11*'Output-Calculation-sheet'!U110</f>
        <v>2078656642.1164105</v>
      </c>
      <c r="V133" s="2">
        <f>V12/'Output-Calculation-sheet'!V11*'Output-Calculation-sheet'!V110</f>
        <v>1810179874.4132531</v>
      </c>
      <c r="W133" s="2">
        <f>W12/'Output-Calculation-sheet'!W11*'Output-Calculation-sheet'!W110</f>
        <v>1524385349.9877884</v>
      </c>
      <c r="X133" s="2">
        <f>X12/'Output-Calculation-sheet'!X11*'Output-Calculation-sheet'!X110</f>
        <v>711458.23148173268</v>
      </c>
      <c r="Y133" s="2">
        <f>Y12/'Output-Calculation-sheet'!Y11*'Output-Calculation-sheet'!Y110</f>
        <v>802914765.47117794</v>
      </c>
      <c r="AA133" s="2">
        <f t="shared" si="11"/>
        <v>206190.87657761126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5115922795.5810051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1024523859.3056508</v>
      </c>
      <c r="Y140" s="2">
        <f>Y8/'Output-Calculation-sheet'!Y7*'Output-Calculation-sheet'!Y115</f>
        <v>0</v>
      </c>
      <c r="AA140" s="2">
        <f t="shared" si="12"/>
        <v>6140.4466548866558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994196713.052369</v>
      </c>
      <c r="Y141" s="2">
        <f>Y9/'Output-Calculation-sheet'!Y8*'Output-Calculation-sheet'!Y116</f>
        <v>0</v>
      </c>
      <c r="AA141" s="2">
        <f t="shared" si="12"/>
        <v>994.19671305236898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749083396.10416567</v>
      </c>
      <c r="Y142" s="2">
        <f>Y10/'Output-Calculation-sheet'!Y9*'Output-Calculation-sheet'!Y117</f>
        <v>0</v>
      </c>
      <c r="AA142" s="2">
        <f t="shared" si="12"/>
        <v>749.08339610416567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31470298582.431923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6833426646.2378006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515839579.83888674</v>
      </c>
      <c r="Y143" s="2">
        <f>Y11/'Output-Calculation-sheet'!Y10*'Output-Calculation-sheet'!Y118</f>
        <v>0</v>
      </c>
      <c r="AA143" s="2">
        <f t="shared" si="12"/>
        <v>38819.564808508614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23241487249.407742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8012794513.2223568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861345391.29299486</v>
      </c>
      <c r="Y144" s="2">
        <f>Y12/'Output-Calculation-sheet'!Y11*'Output-Calculation-sheet'!Y119</f>
        <v>0</v>
      </c>
      <c r="AA144" s="2">
        <f t="shared" si="12"/>
        <v>32115.627153923091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32672784428.268078</v>
      </c>
      <c r="C151" s="2">
        <f>C8/'Output-Calculation-sheet'!C7*'Output-Calculation-sheet'!C124</f>
        <v>32720404067.683563</v>
      </c>
      <c r="D151" s="2">
        <f>D8/'Output-Calculation-sheet'!D7*'Output-Calculation-sheet'!D124</f>
        <v>5819899114.3373432</v>
      </c>
      <c r="E151" s="2">
        <f>E8/'Output-Calculation-sheet'!E7*'Output-Calculation-sheet'!E124</f>
        <v>5667992591.8701477</v>
      </c>
      <c r="F151" s="2">
        <f>F8/'Output-Calculation-sheet'!F7*'Output-Calculation-sheet'!F124</f>
        <v>2904752033.9772749</v>
      </c>
      <c r="G151" s="2">
        <f>G8/'Output-Calculation-sheet'!G7*'Output-Calculation-sheet'!G124</f>
        <v>2475112341.7203851</v>
      </c>
      <c r="H151" s="2">
        <f>H8/'Output-Calculation-sheet'!H7*'Output-Calculation-sheet'!H124</f>
        <v>7630287973.1353607</v>
      </c>
      <c r="I151" s="2">
        <f>I8/'Output-Calculation-sheet'!I7*'Output-Calculation-sheet'!I124</f>
        <v>2260777617.6875114</v>
      </c>
      <c r="J151" s="2">
        <f>J8/'Output-Calculation-sheet'!J7*'Output-Calculation-sheet'!J124</f>
        <v>1450471146.6656697</v>
      </c>
      <c r="K151" s="2">
        <f>K8/'Output-Calculation-sheet'!K7*'Output-Calculation-sheet'!K124</f>
        <v>1709654592.3964999</v>
      </c>
      <c r="L151" s="2">
        <f>L8/'Output-Calculation-sheet'!L7*'Output-Calculation-sheet'!L124</f>
        <v>858611586.73423409</v>
      </c>
      <c r="M151" s="2">
        <f>M8/'Output-Calculation-sheet'!M7*'Output-Calculation-sheet'!M124</f>
        <v>646175917.9243921</v>
      </c>
      <c r="N151" s="2">
        <f>N8/'Output-Calculation-sheet'!N7*'Output-Calculation-sheet'!N124</f>
        <v>1961035342.5945158</v>
      </c>
      <c r="O151" s="2">
        <f>O8/'Output-Calculation-sheet'!O7*'Output-Calculation-sheet'!O124</f>
        <v>6358880288.9537182</v>
      </c>
      <c r="P151" s="2">
        <f>P8/'Output-Calculation-sheet'!P7*'Output-Calculation-sheet'!P124</f>
        <v>2153046309.001029</v>
      </c>
      <c r="Q151" s="2">
        <f>Q8/'Output-Calculation-sheet'!Q7*'Output-Calculation-sheet'!Q124</f>
        <v>2209580492.7092528</v>
      </c>
      <c r="R151" s="2">
        <f>R8/'Output-Calculation-sheet'!R7*'Output-Calculation-sheet'!R124</f>
        <v>1036450227.6111083</v>
      </c>
      <c r="S151" s="2">
        <f>S8/'Output-Calculation-sheet'!S7*'Output-Calculation-sheet'!S124</f>
        <v>2152399584.4100184</v>
      </c>
      <c r="T151" s="2">
        <f>T8/'Output-Calculation-sheet'!T7*'Output-Calculation-sheet'!T124</f>
        <v>285544053.83403689</v>
      </c>
      <c r="U151" s="2">
        <f>U8/'Output-Calculation-sheet'!U7*'Output-Calculation-sheet'!U124</f>
        <v>668450872.45263302</v>
      </c>
      <c r="V151" s="2">
        <f>V8/'Output-Calculation-sheet'!V7*'Output-Calculation-sheet'!V124</f>
        <v>75103888.757708266</v>
      </c>
      <c r="W151" s="2">
        <f>W8/'Output-Calculation-sheet'!W7*'Output-Calculation-sheet'!W124</f>
        <v>237796752.08794078</v>
      </c>
      <c r="X151" s="2">
        <f>X8/'Output-Calculation-sheet'!X7*'Output-Calculation-sheet'!X124</f>
        <v>3912121.7096880279</v>
      </c>
      <c r="Y151" s="2">
        <f>Y8/'Output-Calculation-sheet'!Y7*'Output-Calculation-sheet'!Y124</f>
        <v>260556670.31248906</v>
      </c>
      <c r="AA151" s="2">
        <f t="shared" si="13"/>
        <v>114219.68001683459</v>
      </c>
    </row>
    <row r="152" spans="1:27" x14ac:dyDescent="0.25">
      <c r="A152" s="2">
        <v>2032</v>
      </c>
      <c r="B152" s="2">
        <f>B9/'Output-Calculation-sheet'!B8*'Output-Calculation-sheet'!B125</f>
        <v>33433170249.612991</v>
      </c>
      <c r="C152" s="2">
        <f>C9/'Output-Calculation-sheet'!C8*'Output-Calculation-sheet'!C125</f>
        <v>34309282007.606628</v>
      </c>
      <c r="D152" s="2">
        <f>D9/'Output-Calculation-sheet'!D8*'Output-Calculation-sheet'!D125</f>
        <v>6000588378.3972301</v>
      </c>
      <c r="E152" s="2">
        <f>E9/'Output-Calculation-sheet'!E8*'Output-Calculation-sheet'!E125</f>
        <v>5899995104.6752415</v>
      </c>
      <c r="F152" s="2">
        <f>F9/'Output-Calculation-sheet'!F8*'Output-Calculation-sheet'!F125</f>
        <v>3034646813.8106332</v>
      </c>
      <c r="G152" s="2">
        <f>G9/'Output-Calculation-sheet'!G8*'Output-Calculation-sheet'!G125</f>
        <v>2562582984.1361146</v>
      </c>
      <c r="H152" s="2">
        <f>H9/'Output-Calculation-sheet'!H8*'Output-Calculation-sheet'!H125</f>
        <v>6316496044.5238247</v>
      </c>
      <c r="I152" s="2">
        <f>I9/'Output-Calculation-sheet'!I8*'Output-Calculation-sheet'!I125</f>
        <v>2358499962.9124422</v>
      </c>
      <c r="J152" s="2">
        <f>J9/'Output-Calculation-sheet'!J8*'Output-Calculation-sheet'!J125</f>
        <v>1497571639.3220611</v>
      </c>
      <c r="K152" s="2">
        <f>K9/'Output-Calculation-sheet'!K8*'Output-Calculation-sheet'!K125</f>
        <v>1780518943.0907614</v>
      </c>
      <c r="L152" s="2">
        <f>L9/'Output-Calculation-sheet'!L8*'Output-Calculation-sheet'!L125</f>
        <v>862459533.90739155</v>
      </c>
      <c r="M152" s="2">
        <f>M9/'Output-Calculation-sheet'!M8*'Output-Calculation-sheet'!M125</f>
        <v>1757681830.7127998</v>
      </c>
      <c r="N152" s="2">
        <f>N9/'Output-Calculation-sheet'!N8*'Output-Calculation-sheet'!N125</f>
        <v>1719723292.3426402</v>
      </c>
      <c r="O152" s="2">
        <f>O9/'Output-Calculation-sheet'!O8*'Output-Calculation-sheet'!O125</f>
        <v>6668869113.2095356</v>
      </c>
      <c r="P152" s="2">
        <f>P9/'Output-Calculation-sheet'!P8*'Output-Calculation-sheet'!P125</f>
        <v>2164678619.6259551</v>
      </c>
      <c r="Q152" s="2">
        <f>Q9/'Output-Calculation-sheet'!Q8*'Output-Calculation-sheet'!Q125</f>
        <v>2248830420.0263171</v>
      </c>
      <c r="R152" s="2">
        <f>R9/'Output-Calculation-sheet'!R8*'Output-Calculation-sheet'!R125</f>
        <v>1039260828.8583561</v>
      </c>
      <c r="S152" s="2">
        <f>S9/'Output-Calculation-sheet'!S8*'Output-Calculation-sheet'!S125</f>
        <v>2116245389.4376867</v>
      </c>
      <c r="T152" s="2">
        <f>T9/'Output-Calculation-sheet'!T8*'Output-Calculation-sheet'!T125</f>
        <v>290069733.98092943</v>
      </c>
      <c r="U152" s="2">
        <f>U9/'Output-Calculation-sheet'!U8*'Output-Calculation-sheet'!U125</f>
        <v>681617756.90999687</v>
      </c>
      <c r="V152" s="2">
        <f>V9/'Output-Calculation-sheet'!V8*'Output-Calculation-sheet'!V125</f>
        <v>77045908.594636127</v>
      </c>
      <c r="W152" s="2">
        <f>W9/'Output-Calculation-sheet'!W8*'Output-Calculation-sheet'!W125</f>
        <v>246478670.07501382</v>
      </c>
      <c r="X152" s="2">
        <f>X9/'Output-Calculation-sheet'!X8*'Output-Calculation-sheet'!X125</f>
        <v>19777999.643957894</v>
      </c>
      <c r="Y152" s="2">
        <f>Y9/'Output-Calculation-sheet'!Y8*'Output-Calculation-sheet'!Y125</f>
        <v>273124000.78135389</v>
      </c>
      <c r="AA152" s="2">
        <f t="shared" si="13"/>
        <v>117359.2152261945</v>
      </c>
    </row>
    <row r="153" spans="1:27" x14ac:dyDescent="0.25">
      <c r="A153" s="2">
        <v>2033</v>
      </c>
      <c r="B153" s="2">
        <f>B10/'Output-Calculation-sheet'!B9*'Output-Calculation-sheet'!B126</f>
        <v>32248434014.247395</v>
      </c>
      <c r="C153" s="2">
        <f>C10/'Output-Calculation-sheet'!C9*'Output-Calculation-sheet'!C126</f>
        <v>34288864437.50425</v>
      </c>
      <c r="D153" s="2">
        <f>D10/'Output-Calculation-sheet'!D9*'Output-Calculation-sheet'!D126</f>
        <v>5892808829.1574678</v>
      </c>
      <c r="E153" s="2">
        <f>E10/'Output-Calculation-sheet'!E9*'Output-Calculation-sheet'!E126</f>
        <v>5791947854.0740328</v>
      </c>
      <c r="F153" s="2">
        <f>F10/'Output-Calculation-sheet'!F9*'Output-Calculation-sheet'!F126</f>
        <v>3022410518.7627831</v>
      </c>
      <c r="G153" s="2">
        <f>G10/'Output-Calculation-sheet'!G9*'Output-Calculation-sheet'!G126</f>
        <v>2519608008.5710373</v>
      </c>
      <c r="H153" s="2">
        <f>H10/'Output-Calculation-sheet'!H9*'Output-Calculation-sheet'!H126</f>
        <v>3285570259.7777023</v>
      </c>
      <c r="I153" s="2">
        <f>I10/'Output-Calculation-sheet'!I9*'Output-Calculation-sheet'!I126</f>
        <v>2323338511.6425242</v>
      </c>
      <c r="J153" s="2">
        <f>J10/'Output-Calculation-sheet'!J9*'Output-Calculation-sheet'!J126</f>
        <v>1472611938.1232774</v>
      </c>
      <c r="K153" s="2">
        <f>K10/'Output-Calculation-sheet'!K9*'Output-Calculation-sheet'!K126</f>
        <v>1697956928.0287073</v>
      </c>
      <c r="L153" s="2">
        <f>L10/'Output-Calculation-sheet'!L9*'Output-Calculation-sheet'!L126</f>
        <v>840716922.4086802</v>
      </c>
      <c r="M153" s="2">
        <f>M10/'Output-Calculation-sheet'!M9*'Output-Calculation-sheet'!M126</f>
        <v>1705889675.9916415</v>
      </c>
      <c r="N153" s="2">
        <f>N10/'Output-Calculation-sheet'!N9*'Output-Calculation-sheet'!N126</f>
        <v>1568761775.4650905</v>
      </c>
      <c r="O153" s="2">
        <f>O10/'Output-Calculation-sheet'!O9*'Output-Calculation-sheet'!O126</f>
        <v>6669473787.3302422</v>
      </c>
      <c r="P153" s="2">
        <f>P10/'Output-Calculation-sheet'!P9*'Output-Calculation-sheet'!P126</f>
        <v>2068732171.7075427</v>
      </c>
      <c r="Q153" s="2">
        <f>Q10/'Output-Calculation-sheet'!Q9*'Output-Calculation-sheet'!Q126</f>
        <v>2148136883.3044825</v>
      </c>
      <c r="R153" s="2">
        <f>R10/'Output-Calculation-sheet'!R9*'Output-Calculation-sheet'!R126</f>
        <v>1027341013.8491312</v>
      </c>
      <c r="S153" s="2">
        <f>S10/'Output-Calculation-sheet'!S9*'Output-Calculation-sheet'!S126</f>
        <v>1944937062.5977244</v>
      </c>
      <c r="T153" s="2">
        <f>T10/'Output-Calculation-sheet'!T9*'Output-Calculation-sheet'!T126</f>
        <v>272906535.9575659</v>
      </c>
      <c r="U153" s="2">
        <f>U10/'Output-Calculation-sheet'!U9*'Output-Calculation-sheet'!U126</f>
        <v>671645479.33932114</v>
      </c>
      <c r="V153" s="2">
        <f>V10/'Output-Calculation-sheet'!V9*'Output-Calculation-sheet'!V126</f>
        <v>76026462.361086309</v>
      </c>
      <c r="W153" s="2">
        <f>W10/'Output-Calculation-sheet'!W9*'Output-Calculation-sheet'!W126</f>
        <v>245665821.15126202</v>
      </c>
      <c r="X153" s="2">
        <f>X10/'Output-Calculation-sheet'!X9*'Output-Calculation-sheet'!X126</f>
        <v>73456493.077056497</v>
      </c>
      <c r="Y153" s="2">
        <f>Y10/'Output-Calculation-sheet'!Y9*'Output-Calculation-sheet'!Y126</f>
        <v>271321616.46595043</v>
      </c>
      <c r="AA153" s="2">
        <f t="shared" si="13"/>
        <v>112128.56300089599</v>
      </c>
    </row>
    <row r="154" spans="1:27" x14ac:dyDescent="0.25">
      <c r="A154" s="2">
        <v>2034</v>
      </c>
      <c r="B154" s="2">
        <f>B11/'Output-Calculation-sheet'!B10*'Output-Calculation-sheet'!B127</f>
        <v>12849206884.141893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1852618890.1022229</v>
      </c>
      <c r="H154" s="2">
        <f>H11/'Output-Calculation-sheet'!H10*'Output-Calculation-sheet'!H127</f>
        <v>2108815925.1723225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1342740261.8377464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787663013.35106719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417223138.87253094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49554.886457712135</v>
      </c>
    </row>
    <row r="155" spans="1:27" x14ac:dyDescent="0.25">
      <c r="A155" s="2">
        <v>2035</v>
      </c>
      <c r="B155" s="2">
        <f>B12/'Output-Calculation-sheet'!B11*'Output-Calculation-sheet'!B128</f>
        <v>11653375654.139303</v>
      </c>
      <c r="C155" s="2">
        <f>C12/'Output-Calculation-sheet'!C11*'Output-Calculation-sheet'!C128</f>
        <v>5566905070.0739822</v>
      </c>
      <c r="D155" s="2">
        <f>D12/'Output-Calculation-sheet'!D11*'Output-Calculation-sheet'!D128</f>
        <v>4472544086.8255968</v>
      </c>
      <c r="E155" s="2">
        <f>E12/'Output-Calculation-sheet'!E11*'Output-Calculation-sheet'!E128</f>
        <v>2199326489.3741722</v>
      </c>
      <c r="F155" s="2">
        <f>F12/'Output-Calculation-sheet'!F11*'Output-Calculation-sheet'!F128</f>
        <v>1795914233.5089095</v>
      </c>
      <c r="G155" s="2">
        <f>G12/'Output-Calculation-sheet'!G11*'Output-Calculation-sheet'!G128</f>
        <v>1707238178.7830989</v>
      </c>
      <c r="H155" s="2">
        <f>H12/'Output-Calculation-sheet'!H11*'Output-Calculation-sheet'!H128</f>
        <v>1912169247.1232014</v>
      </c>
      <c r="I155" s="2">
        <f>I12/'Output-Calculation-sheet'!I11*'Output-Calculation-sheet'!I128</f>
        <v>1469453151.9958026</v>
      </c>
      <c r="J155" s="2">
        <f>J12/'Output-Calculation-sheet'!J11*'Output-Calculation-sheet'!J128</f>
        <v>1069741297.1955373</v>
      </c>
      <c r="K155" s="2">
        <f>K12/'Output-Calculation-sheet'!K11*'Output-Calculation-sheet'!K128</f>
        <v>1182321276.8294506</v>
      </c>
      <c r="L155" s="2">
        <f>L12/'Output-Calculation-sheet'!L11*'Output-Calculation-sheet'!L128</f>
        <v>514730330.97269058</v>
      </c>
      <c r="M155" s="2">
        <f>M12/'Output-Calculation-sheet'!M11*'Output-Calculation-sheet'!M128</f>
        <v>1021194666.8959134</v>
      </c>
      <c r="N155" s="2">
        <f>N12/'Output-Calculation-sheet'!N11*'Output-Calculation-sheet'!N128</f>
        <v>899909104.72737086</v>
      </c>
      <c r="O155" s="2">
        <f>O12/'Output-Calculation-sheet'!O11*'Output-Calculation-sheet'!O128</f>
        <v>14748317.049173785</v>
      </c>
      <c r="P155" s="2">
        <f>P12/'Output-Calculation-sheet'!P11*'Output-Calculation-sheet'!P128</f>
        <v>784052241.45450234</v>
      </c>
      <c r="Q155" s="2">
        <f>Q12/'Output-Calculation-sheet'!Q11*'Output-Calculation-sheet'!Q128</f>
        <v>1180497299.8119135</v>
      </c>
      <c r="R155" s="2">
        <f>R12/'Output-Calculation-sheet'!R11*'Output-Calculation-sheet'!R128</f>
        <v>604386440.89870918</v>
      </c>
      <c r="S155" s="2">
        <f>S12/'Output-Calculation-sheet'!S11*'Output-Calculation-sheet'!S128</f>
        <v>669465209.31643844</v>
      </c>
      <c r="T155" s="2">
        <f>T12/'Output-Calculation-sheet'!T11*'Output-Calculation-sheet'!T128</f>
        <v>164654379.32680535</v>
      </c>
      <c r="U155" s="2">
        <f>U12/'Output-Calculation-sheet'!U11*'Output-Calculation-sheet'!U128</f>
        <v>381595876.90171891</v>
      </c>
      <c r="V155" s="2">
        <f>V12/'Output-Calculation-sheet'!V11*'Output-Calculation-sheet'!V128</f>
        <v>56934483.620989345</v>
      </c>
      <c r="W155" s="2">
        <f>W12/'Output-Calculation-sheet'!W11*'Output-Calculation-sheet'!W128</f>
        <v>114785664.94663909</v>
      </c>
      <c r="X155" s="2">
        <f>X12/'Output-Calculation-sheet'!X11*'Output-Calculation-sheet'!X128</f>
        <v>8116548.348544538</v>
      </c>
      <c r="Y155" s="2">
        <f>Y12/'Output-Calculation-sheet'!Y11*'Output-Calculation-sheet'!Y128</f>
        <v>109033673.37573491</v>
      </c>
      <c r="AA155" s="2">
        <f t="shared" si="13"/>
        <v>39553.092923496202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5261.3287168892657</v>
      </c>
      <c r="C19" s="2">
        <f>C8/'Output-Calculation-sheet'!C7*'Output-Calculation-sheet'!C25</f>
        <v>8008.4242440359876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4297.0250012470178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869.07927238570471</v>
      </c>
      <c r="M19" s="2">
        <f>M8/'Output-Calculation-sheet'!M7*'Output-Calculation-sheet'!M25</f>
        <v>2458.6381391315881</v>
      </c>
      <c r="N19" s="2">
        <f>N8/'Output-Calculation-sheet'!N7*'Output-Calculation-sheet'!N25</f>
        <v>2892.8129667429062</v>
      </c>
      <c r="O19" s="2">
        <f>O8/'Output-Calculation-sheet'!O7*'Output-Calculation-sheet'!O25</f>
        <v>1564.3278514627036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552.8733736752805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4.0587629118124084</v>
      </c>
      <c r="Y19" s="2">
        <f>Y8/'Output-Calculation-sheet'!Y7*'Output-Calculation-sheet'!Y25</f>
        <v>0</v>
      </c>
      <c r="AA19" s="2">
        <f t="shared" si="0"/>
        <v>25.908568328482268</v>
      </c>
    </row>
    <row r="20" spans="1:27" x14ac:dyDescent="0.25">
      <c r="A20" s="2">
        <v>2032</v>
      </c>
      <c r="B20" s="2">
        <f>B9/'Output-Calculation-sheet'!B8*'Output-Calculation-sheet'!B26</f>
        <v>7271.3204248808033</v>
      </c>
      <c r="C20" s="2">
        <f>C9/'Output-Calculation-sheet'!C8*'Output-Calculation-sheet'!C26</f>
        <v>9033.1186089128059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5959.2381645100459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1029.9251182532767</v>
      </c>
      <c r="M20" s="2">
        <f>M9/'Output-Calculation-sheet'!M8*'Output-Calculation-sheet'!M26</f>
        <v>6289.7312574043926</v>
      </c>
      <c r="N20" s="2">
        <f>N9/'Output-Calculation-sheet'!N8*'Output-Calculation-sheet'!N26</f>
        <v>3541.7693164003263</v>
      </c>
      <c r="O20" s="2">
        <f>O9/'Output-Calculation-sheet'!O8*'Output-Calculation-sheet'!O26</f>
        <v>1762.9153397808079</v>
      </c>
      <c r="P20" s="2">
        <f>P9/'Output-Calculation-sheet'!P8*'Output-Calculation-sheet'!P26</f>
        <v>0</v>
      </c>
      <c r="Q20" s="2">
        <f>Q9/'Output-Calculation-sheet'!Q8*'Output-Calculation-sheet'!Q26</f>
        <v>107.02589474008941</v>
      </c>
      <c r="R20" s="2">
        <f>R9/'Output-Calculation-sheet'!R8*'Output-Calculation-sheet'!R26</f>
        <v>0</v>
      </c>
      <c r="S20" s="2">
        <f>S9/'Output-Calculation-sheet'!S8*'Output-Calculation-sheet'!S26</f>
        <v>748.4765965749101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50.492030272128318</v>
      </c>
      <c r="Y20" s="2">
        <f>Y9/'Output-Calculation-sheet'!Y8*'Output-Calculation-sheet'!Y26</f>
        <v>0</v>
      </c>
      <c r="AA20" s="2">
        <f t="shared" si="0"/>
        <v>35.794012751729589</v>
      </c>
    </row>
    <row r="21" spans="1:27" x14ac:dyDescent="0.25">
      <c r="A21" s="2">
        <v>2033</v>
      </c>
      <c r="B21" s="2">
        <f>B10/'Output-Calculation-sheet'!B9*'Output-Calculation-sheet'!B27</f>
        <v>9989.6249288483323</v>
      </c>
      <c r="C21" s="2">
        <f>C10/'Output-Calculation-sheet'!C9*'Output-Calculation-sheet'!C27</f>
        <v>10034.956825067562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8804.8108120271409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1216.5188051193447</v>
      </c>
      <c r="M21" s="2">
        <f>M10/'Output-Calculation-sheet'!M9*'Output-Calculation-sheet'!M27</f>
        <v>6847.2926443576371</v>
      </c>
      <c r="N21" s="2">
        <f>N10/'Output-Calculation-sheet'!N9*'Output-Calculation-sheet'!N27</f>
        <v>3991.1257416683102</v>
      </c>
      <c r="O21" s="2">
        <f>O10/'Output-Calculation-sheet'!O9*'Output-Calculation-sheet'!O27</f>
        <v>1952.4719861129759</v>
      </c>
      <c r="P21" s="2">
        <f>P10/'Output-Calculation-sheet'!P9*'Output-Calculation-sheet'!P27</f>
        <v>0</v>
      </c>
      <c r="Q21" s="2">
        <f>Q10/'Output-Calculation-sheet'!Q9*'Output-Calculation-sheet'!Q27</f>
        <v>299.88872786883746</v>
      </c>
      <c r="R21" s="2">
        <f>R10/'Output-Calculation-sheet'!R9*'Output-Calculation-sheet'!R27</f>
        <v>0</v>
      </c>
      <c r="S21" s="2">
        <f>S10/'Output-Calculation-sheet'!S9*'Output-Calculation-sheet'!S27</f>
        <v>1013.205905942061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194.61466749976501</v>
      </c>
      <c r="Y21" s="2">
        <f>Y10/'Output-Calculation-sheet'!Y9*'Output-Calculation-sheet'!Y27</f>
        <v>0</v>
      </c>
      <c r="AA21" s="2">
        <f t="shared" si="0"/>
        <v>44.344511044511975</v>
      </c>
    </row>
    <row r="22" spans="1:27" x14ac:dyDescent="0.25">
      <c r="A22" s="2">
        <v>2034</v>
      </c>
      <c r="B22" s="2">
        <f>B11/'Output-Calculation-sheet'!B10*'Output-Calculation-sheet'!B28</f>
        <v>28906.171851778305</v>
      </c>
      <c r="C22" s="2">
        <f>C11/'Output-Calculation-sheet'!C10*'Output-Calculation-sheet'!C28</f>
        <v>6292.7099318849951</v>
      </c>
      <c r="D22" s="2">
        <f>D11/'Output-Calculation-sheet'!D10*'Output-Calculation-sheet'!D28</f>
        <v>0</v>
      </c>
      <c r="E22" s="2">
        <f>E11/'Output-Calculation-sheet'!E10*'Output-Calculation-sheet'!E28</f>
        <v>1485.1931314668639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11039.973242854909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900.71452742432587</v>
      </c>
      <c r="M22" s="2">
        <f>M11/'Output-Calculation-sheet'!M10*'Output-Calculation-sheet'!M28</f>
        <v>8191.0438143901583</v>
      </c>
      <c r="N22" s="2">
        <f>N11/'Output-Calculation-sheet'!N10*'Output-Calculation-sheet'!N28</f>
        <v>4716.6489029243285</v>
      </c>
      <c r="O22" s="2">
        <f>O11/'Output-Calculation-sheet'!O10*'Output-Calculation-sheet'!O28</f>
        <v>669.32100114966215</v>
      </c>
      <c r="P22" s="2">
        <f>P11/'Output-Calculation-sheet'!P10*'Output-Calculation-sheet'!P28</f>
        <v>0</v>
      </c>
      <c r="Q22" s="2">
        <f>Q11/'Output-Calculation-sheet'!Q10*'Output-Calculation-sheet'!Q28</f>
        <v>1361.2968463986285</v>
      </c>
      <c r="R22" s="2">
        <f>R11/'Output-Calculation-sheet'!R10*'Output-Calculation-sheet'!R28</f>
        <v>0</v>
      </c>
      <c r="S22" s="2">
        <f>S11/'Output-Calculation-sheet'!S10*'Output-Calculation-sheet'!S28</f>
        <v>2249.9051871962592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335.40445401764185</v>
      </c>
      <c r="Y22" s="2">
        <f>Y11/'Output-Calculation-sheet'!Y10*'Output-Calculation-sheet'!Y28</f>
        <v>81.987965658489387</v>
      </c>
      <c r="AA22" s="2">
        <f t="shared" si="0"/>
        <v>66.230370857144578</v>
      </c>
    </row>
    <row r="23" spans="1:27" x14ac:dyDescent="0.25">
      <c r="A23" s="2">
        <v>2035</v>
      </c>
      <c r="B23" s="2">
        <f>B12/'Output-Calculation-sheet'!B11*'Output-Calculation-sheet'!B29</f>
        <v>31822.372051654267</v>
      </c>
      <c r="C23" s="2">
        <f>C12/'Output-Calculation-sheet'!C11*'Output-Calculation-sheet'!C29</f>
        <v>11966.639880138115</v>
      </c>
      <c r="D23" s="2">
        <f>D12/'Output-Calculation-sheet'!D11*'Output-Calculation-sheet'!D29</f>
        <v>0</v>
      </c>
      <c r="E23" s="2">
        <f>E12/'Output-Calculation-sheet'!E11*'Output-Calculation-sheet'!E29</f>
        <v>5399.6959567457261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11612.895800310504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1940.9314951559249</v>
      </c>
      <c r="M23" s="2">
        <f>M12/'Output-Calculation-sheet'!M11*'Output-Calculation-sheet'!M29</f>
        <v>8924.1652941627563</v>
      </c>
      <c r="N23" s="2">
        <f>N12/'Output-Calculation-sheet'!N11*'Output-Calculation-sheet'!N29</f>
        <v>5309.3837081460224</v>
      </c>
      <c r="O23" s="2">
        <f>O12/'Output-Calculation-sheet'!O11*'Output-Calculation-sheet'!O29</f>
        <v>32.517669630398075</v>
      </c>
      <c r="P23" s="2">
        <f>P12/'Output-Calculation-sheet'!P11*'Output-Calculation-sheet'!P29</f>
        <v>601.84943725096161</v>
      </c>
      <c r="Q23" s="2">
        <f>Q12/'Output-Calculation-sheet'!Q11*'Output-Calculation-sheet'!Q29</f>
        <v>1640.6444770727514</v>
      </c>
      <c r="R23" s="2">
        <f>R12/'Output-Calculation-sheet'!R11*'Output-Calculation-sheet'!R29</f>
        <v>0</v>
      </c>
      <c r="S23" s="2">
        <f>S12/'Output-Calculation-sheet'!S11*'Output-Calculation-sheet'!S29</f>
        <v>2536.5377961107538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86.903734140197372</v>
      </c>
      <c r="Y23" s="2">
        <f>Y12/'Output-Calculation-sheet'!Y11*'Output-Calculation-sheet'!Y29</f>
        <v>127.48177751550944</v>
      </c>
      <c r="AA23" s="2">
        <f t="shared" si="0"/>
        <v>82.002019078033896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25450.379406117128</v>
      </c>
      <c r="C30" s="2">
        <f>C8/'Output-Calculation-sheet'!C7*'Output-Calculation-sheet'!C16</f>
        <v>0</v>
      </c>
      <c r="D30" s="2">
        <f>D8/'Output-Calculation-sheet'!D7*'Output-Calculation-sheet'!D16</f>
        <v>6931.1676309996283</v>
      </c>
      <c r="E30" s="2">
        <f>E8/'Output-Calculation-sheet'!E7*'Output-Calculation-sheet'!E16</f>
        <v>8467.994403255645</v>
      </c>
      <c r="F30" s="2">
        <f>F8/'Output-Calculation-sheet'!F7*'Output-Calculation-sheet'!F16</f>
        <v>3808.8140092633685</v>
      </c>
      <c r="G30" s="2">
        <f>G8/'Output-Calculation-sheet'!G7*'Output-Calculation-sheet'!G16</f>
        <v>2195.0282195434506</v>
      </c>
      <c r="H30" s="2">
        <f>H8/'Output-Calculation-sheet'!H7*'Output-Calculation-sheet'!H16</f>
        <v>0</v>
      </c>
      <c r="I30" s="2">
        <f>I8/'Output-Calculation-sheet'!I7*'Output-Calculation-sheet'!I16</f>
        <v>2328.1295800583525</v>
      </c>
      <c r="J30" s="2">
        <f>J8/'Output-Calculation-sheet'!J7*'Output-Calculation-sheet'!J16</f>
        <v>2365.6435037167312</v>
      </c>
      <c r="K30" s="2">
        <f>K8/'Output-Calculation-sheet'!K7*'Output-Calculation-sheet'!K16</f>
        <v>3083.8844248920827</v>
      </c>
      <c r="L30" s="2">
        <f>L8/'Output-Calculation-sheet'!L7*'Output-Calculation-sheet'!L16</f>
        <v>2808.6089377159033</v>
      </c>
      <c r="M30" s="2">
        <f>M8/'Output-Calculation-sheet'!M7*'Output-Calculation-sheet'!M16</f>
        <v>0</v>
      </c>
      <c r="N30" s="2">
        <f>N8/'Output-Calculation-sheet'!N7*'Output-Calculation-sheet'!N16</f>
        <v>1654.6753240443072</v>
      </c>
      <c r="O30" s="2">
        <f>O8/'Output-Calculation-sheet'!O7*'Output-Calculation-sheet'!O16</f>
        <v>0</v>
      </c>
      <c r="P30" s="2">
        <f>P8/'Output-Calculation-sheet'!P7*'Output-Calculation-sheet'!P16</f>
        <v>2490.2467799240362</v>
      </c>
      <c r="Q30" s="2">
        <f>Q8/'Output-Calculation-sheet'!Q7*'Output-Calculation-sheet'!Q16</f>
        <v>2775.0206006671474</v>
      </c>
      <c r="R30" s="2">
        <f>R8/'Output-Calculation-sheet'!R7*'Output-Calculation-sheet'!R16</f>
        <v>2264.9762806515073</v>
      </c>
      <c r="S30" s="2">
        <f>S8/'Output-Calculation-sheet'!S7*'Output-Calculation-sheet'!S16</f>
        <v>1219.6499493458266</v>
      </c>
      <c r="T30" s="2">
        <f>T8/'Output-Calculation-sheet'!T7*'Output-Calculation-sheet'!T16</f>
        <v>718.16965387984078</v>
      </c>
      <c r="U30" s="2">
        <f>U8/'Output-Calculation-sheet'!U7*'Output-Calculation-sheet'!U16</f>
        <v>575.15194003962631</v>
      </c>
      <c r="V30" s="2">
        <f>V8/'Output-Calculation-sheet'!V7*'Output-Calculation-sheet'!V16</f>
        <v>677.54613301324355</v>
      </c>
      <c r="W30" s="2">
        <f>W8/'Output-Calculation-sheet'!W7*'Output-Calculation-sheet'!W16</f>
        <v>312.75154225531213</v>
      </c>
      <c r="X30" s="2">
        <f>X8/'Output-Calculation-sheet'!X7*'Output-Calculation-sheet'!X16</f>
        <v>0</v>
      </c>
      <c r="Y30" s="2">
        <f>Y8/'Output-Calculation-sheet'!Y7*'Output-Calculation-sheet'!Y16</f>
        <v>240.31360268710105</v>
      </c>
      <c r="AA30" s="2">
        <f t="shared" si="1"/>
        <v>70.368151922070226</v>
      </c>
    </row>
    <row r="31" spans="1:27" x14ac:dyDescent="0.25">
      <c r="A31" s="2">
        <v>2032</v>
      </c>
      <c r="B31" s="2">
        <f>B9/'Output-Calculation-sheet'!B8*'Output-Calculation-sheet'!B17</f>
        <v>27380.833485278708</v>
      </c>
      <c r="C31" s="2">
        <f>C9/'Output-Calculation-sheet'!C8*'Output-Calculation-sheet'!C17</f>
        <v>0</v>
      </c>
      <c r="D31" s="2">
        <f>D9/'Output-Calculation-sheet'!D8*'Output-Calculation-sheet'!D17</f>
        <v>7601.5037463047929</v>
      </c>
      <c r="E31" s="2">
        <f>E9/'Output-Calculation-sheet'!E8*'Output-Calculation-sheet'!E17</f>
        <v>9329.2397521589191</v>
      </c>
      <c r="F31" s="2">
        <f>F9/'Output-Calculation-sheet'!F8*'Output-Calculation-sheet'!F17</f>
        <v>4201.8532907192966</v>
      </c>
      <c r="G31" s="2">
        <f>G9/'Output-Calculation-sheet'!G8*'Output-Calculation-sheet'!G17</f>
        <v>2419.6955294028744</v>
      </c>
      <c r="H31" s="2">
        <f>H9/'Output-Calculation-sheet'!H8*'Output-Calculation-sheet'!H17</f>
        <v>0</v>
      </c>
      <c r="I31" s="2">
        <f>I9/'Output-Calculation-sheet'!I8*'Output-Calculation-sheet'!I17</f>
        <v>2563.8880702859351</v>
      </c>
      <c r="J31" s="2">
        <f>J9/'Output-Calculation-sheet'!J8*'Output-Calculation-sheet'!J17</f>
        <v>2600.5001832853791</v>
      </c>
      <c r="K31" s="2">
        <f>K9/'Output-Calculation-sheet'!K8*'Output-Calculation-sheet'!K17</f>
        <v>3388.7922294022846</v>
      </c>
      <c r="L31" s="2">
        <f>L9/'Output-Calculation-sheet'!L8*'Output-Calculation-sheet'!L17</f>
        <v>3064.7606543409852</v>
      </c>
      <c r="M31" s="2">
        <f>M9/'Output-Calculation-sheet'!M8*'Output-Calculation-sheet'!M17</f>
        <v>0</v>
      </c>
      <c r="N31" s="2">
        <f>N9/'Output-Calculation-sheet'!N8*'Output-Calculation-sheet'!N17</f>
        <v>1709.71782262392</v>
      </c>
      <c r="O31" s="2">
        <f>O9/'Output-Calculation-sheet'!O8*'Output-Calculation-sheet'!O17</f>
        <v>0</v>
      </c>
      <c r="P31" s="2">
        <f>P9/'Output-Calculation-sheet'!P8*'Output-Calculation-sheet'!P17</f>
        <v>2779.9656691093019</v>
      </c>
      <c r="Q31" s="2">
        <f>Q9/'Output-Calculation-sheet'!Q8*'Output-Calculation-sheet'!Q17</f>
        <v>3016.4143942021146</v>
      </c>
      <c r="R31" s="2">
        <f>R9/'Output-Calculation-sheet'!R8*'Output-Calculation-sheet'!R17</f>
        <v>2505.1686880782813</v>
      </c>
      <c r="S31" s="2">
        <f>S9/'Output-Calculation-sheet'!S8*'Output-Calculation-sheet'!S17</f>
        <v>1305.5422198241035</v>
      </c>
      <c r="T31" s="2">
        <f>T9/'Output-Calculation-sheet'!T8*'Output-Calculation-sheet'!T17</f>
        <v>789.19965443742217</v>
      </c>
      <c r="U31" s="2">
        <f>U9/'Output-Calculation-sheet'!U8*'Output-Calculation-sheet'!U17</f>
        <v>635.06375058435185</v>
      </c>
      <c r="V31" s="2">
        <f>V9/'Output-Calculation-sheet'!V8*'Output-Calculation-sheet'!V17</f>
        <v>744.53254398764352</v>
      </c>
      <c r="W31" s="2">
        <f>W9/'Output-Calculation-sheet'!W8*'Output-Calculation-sheet'!W17</f>
        <v>344.6617777161751</v>
      </c>
      <c r="X31" s="2">
        <f>X9/'Output-Calculation-sheet'!X8*'Output-Calculation-sheet'!X17</f>
        <v>0</v>
      </c>
      <c r="Y31" s="2">
        <f>Y9/'Output-Calculation-sheet'!Y8*'Output-Calculation-sheet'!Y17</f>
        <v>265.29582243638038</v>
      </c>
      <c r="AA31" s="2">
        <f t="shared" si="1"/>
        <v>76.646629284178871</v>
      </c>
    </row>
    <row r="32" spans="1:27" x14ac:dyDescent="0.25">
      <c r="A32" s="2">
        <v>2033</v>
      </c>
      <c r="B32" s="2">
        <f>B10/'Output-Calculation-sheet'!B9*'Output-Calculation-sheet'!B18</f>
        <v>28615.057335213827</v>
      </c>
      <c r="C32" s="2">
        <f>C10/'Output-Calculation-sheet'!C9*'Output-Calculation-sheet'!C18</f>
        <v>0</v>
      </c>
      <c r="D32" s="2">
        <f>D10/'Output-Calculation-sheet'!D9*'Output-Calculation-sheet'!D18</f>
        <v>8166.9593982619663</v>
      </c>
      <c r="E32" s="2">
        <f>E10/'Output-Calculation-sheet'!E9*'Output-Calculation-sheet'!E18</f>
        <v>10093.1167498956</v>
      </c>
      <c r="F32" s="2">
        <f>F10/'Output-Calculation-sheet'!F9*'Output-Calculation-sheet'!F18</f>
        <v>4539.4696810268733</v>
      </c>
      <c r="G32" s="2">
        <f>G10/'Output-Calculation-sheet'!G9*'Output-Calculation-sheet'!G18</f>
        <v>2611.9190830208527</v>
      </c>
      <c r="H32" s="2">
        <f>H10/'Output-Calculation-sheet'!H9*'Output-Calculation-sheet'!H18</f>
        <v>0</v>
      </c>
      <c r="I32" s="2">
        <f>I10/'Output-Calculation-sheet'!I9*'Output-Calculation-sheet'!I18</f>
        <v>2772.1748125197687</v>
      </c>
      <c r="J32" s="2">
        <f>J10/'Output-Calculation-sheet'!J9*'Output-Calculation-sheet'!J18</f>
        <v>2786.4941650655505</v>
      </c>
      <c r="K32" s="2">
        <f>K10/'Output-Calculation-sheet'!K9*'Output-Calculation-sheet'!K18</f>
        <v>3676.1811110247081</v>
      </c>
      <c r="L32" s="2">
        <f>L10/'Output-Calculation-sheet'!L9*'Output-Calculation-sheet'!L18</f>
        <v>3213.4090825733815</v>
      </c>
      <c r="M32" s="2">
        <f>M10/'Output-Calculation-sheet'!M9*'Output-Calculation-sheet'!M18</f>
        <v>0</v>
      </c>
      <c r="N32" s="2">
        <f>N10/'Output-Calculation-sheet'!N9*'Output-Calculation-sheet'!N18</f>
        <v>1799.8648402337726</v>
      </c>
      <c r="O32" s="2">
        <f>O10/'Output-Calculation-sheet'!O9*'Output-Calculation-sheet'!O18</f>
        <v>0</v>
      </c>
      <c r="P32" s="2">
        <f>P10/'Output-Calculation-sheet'!P9*'Output-Calculation-sheet'!P18</f>
        <v>3031.03588898198</v>
      </c>
      <c r="Q32" s="2">
        <f>Q10/'Output-Calculation-sheet'!Q9*'Output-Calculation-sheet'!Q18</f>
        <v>3186.723014417083</v>
      </c>
      <c r="R32" s="2">
        <f>R10/'Output-Calculation-sheet'!R9*'Output-Calculation-sheet'!R18</f>
        <v>2700.6237544013798</v>
      </c>
      <c r="S32" s="2">
        <f>S10/'Output-Calculation-sheet'!S9*'Output-Calculation-sheet'!S18</f>
        <v>1348.6660292381112</v>
      </c>
      <c r="T32" s="2">
        <f>T10/'Output-Calculation-sheet'!T9*'Output-Calculation-sheet'!T18</f>
        <v>850.89496284445238</v>
      </c>
      <c r="U32" s="2">
        <f>U10/'Output-Calculation-sheet'!U9*'Output-Calculation-sheet'!U18</f>
        <v>682.55377768227777</v>
      </c>
      <c r="V32" s="2">
        <f>V10/'Output-Calculation-sheet'!V9*'Output-Calculation-sheet'!V18</f>
        <v>798.03065963297729</v>
      </c>
      <c r="W32" s="2">
        <f>W10/'Output-Calculation-sheet'!W9*'Output-Calculation-sheet'!W18</f>
        <v>370.94662241535286</v>
      </c>
      <c r="X32" s="2">
        <f>X10/'Output-Calculation-sheet'!X9*'Output-Calculation-sheet'!X18</f>
        <v>0</v>
      </c>
      <c r="Y32" s="2">
        <f>Y10/'Output-Calculation-sheet'!Y9*'Output-Calculation-sheet'!Y18</f>
        <v>286.37660631353287</v>
      </c>
      <c r="AA32" s="2">
        <f t="shared" si="1"/>
        <v>81.530497574763459</v>
      </c>
    </row>
    <row r="33" spans="1:27" x14ac:dyDescent="0.25">
      <c r="A33" s="2">
        <v>2034</v>
      </c>
      <c r="B33" s="2">
        <f>B11/'Output-Calculation-sheet'!B10*'Output-Calculation-sheet'!B19</f>
        <v>29452.611901617754</v>
      </c>
      <c r="C33" s="2">
        <f>C11/'Output-Calculation-sheet'!C10*'Output-Calculation-sheet'!C19</f>
        <v>0</v>
      </c>
      <c r="D33" s="2">
        <f>D11/'Output-Calculation-sheet'!D10*'Output-Calculation-sheet'!D19</f>
        <v>8912.8587320145016</v>
      </c>
      <c r="E33" s="2">
        <f>E11/'Output-Calculation-sheet'!E10*'Output-Calculation-sheet'!E19</f>
        <v>11050.526250154478</v>
      </c>
      <c r="F33" s="2">
        <f>F11/'Output-Calculation-sheet'!F10*'Output-Calculation-sheet'!F19</f>
        <v>5059.6075595019402</v>
      </c>
      <c r="G33" s="2">
        <f>G11/'Output-Calculation-sheet'!G10*'Output-Calculation-sheet'!G19</f>
        <v>3014.2347121930516</v>
      </c>
      <c r="H33" s="2">
        <f>H11/'Output-Calculation-sheet'!H10*'Output-Calculation-sheet'!H19</f>
        <v>0</v>
      </c>
      <c r="I33" s="2">
        <f>I11/'Output-Calculation-sheet'!I10*'Output-Calculation-sheet'!I19</f>
        <v>3310.9672866503888</v>
      </c>
      <c r="J33" s="2">
        <f>J11/'Output-Calculation-sheet'!J10*'Output-Calculation-sheet'!J19</f>
        <v>2799.5182962261038</v>
      </c>
      <c r="K33" s="2">
        <f>K11/'Output-Calculation-sheet'!K10*'Output-Calculation-sheet'!K19</f>
        <v>3883.5079156972988</v>
      </c>
      <c r="L33" s="2">
        <f>L11/'Output-Calculation-sheet'!L10*'Output-Calculation-sheet'!L19</f>
        <v>3158.4744796753375</v>
      </c>
      <c r="M33" s="2">
        <f>M11/'Output-Calculation-sheet'!M10*'Output-Calculation-sheet'!M19</f>
        <v>0</v>
      </c>
      <c r="N33" s="2">
        <f>N11/'Output-Calculation-sheet'!N10*'Output-Calculation-sheet'!N19</f>
        <v>1783.753715037031</v>
      </c>
      <c r="O33" s="2">
        <f>O11/'Output-Calculation-sheet'!O10*'Output-Calculation-sheet'!O19</f>
        <v>0</v>
      </c>
      <c r="P33" s="2">
        <f>P11/'Output-Calculation-sheet'!P10*'Output-Calculation-sheet'!P19</f>
        <v>3930.3185033759401</v>
      </c>
      <c r="Q33" s="2">
        <f>Q11/'Output-Calculation-sheet'!Q10*'Output-Calculation-sheet'!Q19</f>
        <v>3200.0018250465273</v>
      </c>
      <c r="R33" s="2">
        <f>R11/'Output-Calculation-sheet'!R10*'Output-Calculation-sheet'!R19</f>
        <v>2805.3410125700761</v>
      </c>
      <c r="S33" s="2">
        <f>S11/'Output-Calculation-sheet'!S10*'Output-Calculation-sheet'!S19</f>
        <v>1301.9825133569607</v>
      </c>
      <c r="T33" s="2">
        <f>T11/'Output-Calculation-sheet'!T10*'Output-Calculation-sheet'!T19</f>
        <v>823.09120794979719</v>
      </c>
      <c r="U33" s="2">
        <f>U11/'Output-Calculation-sheet'!U10*'Output-Calculation-sheet'!U19</f>
        <v>880.55947561107553</v>
      </c>
      <c r="V33" s="2">
        <f>V11/'Output-Calculation-sheet'!V10*'Output-Calculation-sheet'!V19</f>
        <v>645.56493775401418</v>
      </c>
      <c r="W33" s="2">
        <f>W11/'Output-Calculation-sheet'!W10*'Output-Calculation-sheet'!W19</f>
        <v>401.92149051724914</v>
      </c>
      <c r="X33" s="2">
        <f>X11/'Output-Calculation-sheet'!X10*'Output-Calculation-sheet'!X19</f>
        <v>0</v>
      </c>
      <c r="Y33" s="2">
        <f>Y11/'Output-Calculation-sheet'!Y10*'Output-Calculation-sheet'!Y19</f>
        <v>362.3039095325957</v>
      </c>
      <c r="AA33" s="2">
        <f t="shared" si="1"/>
        <v>86.777145724482111</v>
      </c>
    </row>
    <row r="34" spans="1:27" x14ac:dyDescent="0.25">
      <c r="A34" s="2">
        <v>2035</v>
      </c>
      <c r="B34" s="2">
        <f>B12/'Output-Calculation-sheet'!B11*'Output-Calculation-sheet'!B20</f>
        <v>29438.69571034328</v>
      </c>
      <c r="C34" s="2">
        <f>C12/'Output-Calculation-sheet'!C11*'Output-Calculation-sheet'!C20</f>
        <v>0</v>
      </c>
      <c r="D34" s="2">
        <f>D12/'Output-Calculation-sheet'!D11*'Output-Calculation-sheet'!D20</f>
        <v>9388.4111885239527</v>
      </c>
      <c r="E34" s="2">
        <f>E12/'Output-Calculation-sheet'!E11*'Output-Calculation-sheet'!E20</f>
        <v>10404.500345733491</v>
      </c>
      <c r="F34" s="2">
        <f>F12/'Output-Calculation-sheet'!F11*'Output-Calculation-sheet'!F20</f>
        <v>5844.0524377970114</v>
      </c>
      <c r="G34" s="2">
        <f>G12/'Output-Calculation-sheet'!G11*'Output-Calculation-sheet'!G20</f>
        <v>3149.4446348204265</v>
      </c>
      <c r="H34" s="2">
        <f>H12/'Output-Calculation-sheet'!H11*'Output-Calculation-sheet'!H20</f>
        <v>0</v>
      </c>
      <c r="I34" s="2">
        <f>I12/'Output-Calculation-sheet'!I11*'Output-Calculation-sheet'!I20</f>
        <v>3496.2599411106848</v>
      </c>
      <c r="J34" s="2">
        <f>J12/'Output-Calculation-sheet'!J11*'Output-Calculation-sheet'!J20</f>
        <v>3234.1425600928987</v>
      </c>
      <c r="K34" s="2">
        <f>K12/'Output-Calculation-sheet'!K11*'Output-Calculation-sheet'!K20</f>
        <v>4305.1751372493936</v>
      </c>
      <c r="L34" s="2">
        <f>L12/'Output-Calculation-sheet'!L11*'Output-Calculation-sheet'!L20</f>
        <v>3444.4371861863469</v>
      </c>
      <c r="M34" s="2">
        <f>M12/'Output-Calculation-sheet'!M11*'Output-Calculation-sheet'!M20</f>
        <v>0</v>
      </c>
      <c r="N34" s="2">
        <f>N12/'Output-Calculation-sheet'!N11*'Output-Calculation-sheet'!N20</f>
        <v>1841.2346826992568</v>
      </c>
      <c r="O34" s="2">
        <f>O12/'Output-Calculation-sheet'!O11*'Output-Calculation-sheet'!O20</f>
        <v>0</v>
      </c>
      <c r="P34" s="2">
        <f>P12/'Output-Calculation-sheet'!P11*'Output-Calculation-sheet'!P20</f>
        <v>3950.0137094111687</v>
      </c>
      <c r="Q34" s="2">
        <f>Q12/'Output-Calculation-sheet'!Q11*'Output-Calculation-sheet'!Q20</f>
        <v>3231.6532785234049</v>
      </c>
      <c r="R34" s="2">
        <f>R12/'Output-Calculation-sheet'!R11*'Output-Calculation-sheet'!R20</f>
        <v>3305.0565657732072</v>
      </c>
      <c r="S34" s="2">
        <f>S12/'Output-Calculation-sheet'!S11*'Output-Calculation-sheet'!S20</f>
        <v>1275.0078408655841</v>
      </c>
      <c r="T34" s="2">
        <f>T12/'Output-Calculation-sheet'!T11*'Output-Calculation-sheet'!T20</f>
        <v>1002.7536607526896</v>
      </c>
      <c r="U34" s="2">
        <f>U12/'Output-Calculation-sheet'!U11*'Output-Calculation-sheet'!U20</f>
        <v>922.92204826612101</v>
      </c>
      <c r="V34" s="2">
        <f>V12/'Output-Calculation-sheet'!V11*'Output-Calculation-sheet'!V20</f>
        <v>908.25457835396844</v>
      </c>
      <c r="W34" s="2">
        <f>W12/'Output-Calculation-sheet'!W11*'Output-Calculation-sheet'!W20</f>
        <v>492.55492570952856</v>
      </c>
      <c r="X34" s="2">
        <f>X12/'Output-Calculation-sheet'!X11*'Output-Calculation-sheet'!X20</f>
        <v>1.0927487601087682</v>
      </c>
      <c r="Y34" s="2">
        <f>Y12/'Output-Calculation-sheet'!Y11*'Output-Calculation-sheet'!Y20</f>
        <v>356.68039637549043</v>
      </c>
      <c r="AA34" s="2">
        <f t="shared" si="1"/>
        <v>89.992343577348009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0.13311856928305296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2.0076840665530525E-2</v>
      </c>
      <c r="H44" s="2">
        <f>H11/'Output-Calculation-sheet'!H10*'Output-Calculation-sheet'!H37*0.0114</f>
        <v>1.9449118782076027E-2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1.1524223222790913E-2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7.5398723588499502E-3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3.6769201265029229E-3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0.19538554443880332</v>
      </c>
    </row>
    <row r="45" spans="1:27" x14ac:dyDescent="0.25">
      <c r="A45" s="2">
        <v>2035</v>
      </c>
      <c r="B45" s="2">
        <f>B12/'Output-Calculation-sheet'!B11*'Output-Calculation-sheet'!B38*0.0114</f>
        <v>0.55882924518411192</v>
      </c>
      <c r="C45" s="2">
        <f>C12/'Output-Calculation-sheet'!C11*'Output-Calculation-sheet'!C38*0.0114</f>
        <v>0.33154161761557444</v>
      </c>
      <c r="D45" s="2">
        <f>D12/'Output-Calculation-sheet'!D11*'Output-Calculation-sheet'!D38*0.0114</f>
        <v>5.873772457164083E-2</v>
      </c>
      <c r="E45" s="2">
        <f>E12/'Output-Calculation-sheet'!E11*'Output-Calculation-sheet'!E38*0.0114</f>
        <v>0.18672351369042006</v>
      </c>
      <c r="F45" s="2">
        <f>F12/'Output-Calculation-sheet'!F11*'Output-Calculation-sheet'!F38*0.0114</f>
        <v>5.8718122025916329E-2</v>
      </c>
      <c r="G45" s="2">
        <f>G12/'Output-Calculation-sheet'!G11*'Output-Calculation-sheet'!G38*0.0114</f>
        <v>4.2141099379395301E-2</v>
      </c>
      <c r="H45" s="2">
        <f>H12/'Output-Calculation-sheet'!H11*'Output-Calculation-sheet'!H38*0.0114</f>
        <v>0.12247055118253163</v>
      </c>
      <c r="I45" s="2">
        <f>I12/'Output-Calculation-sheet'!I11*'Output-Calculation-sheet'!I38*0.0114</f>
        <v>3.7903314789653413E-2</v>
      </c>
      <c r="J45" s="2">
        <f>J12/'Output-Calculation-sheet'!J11*'Output-Calculation-sheet'!J38*0.0114</f>
        <v>1.8755863014237383E-2</v>
      </c>
      <c r="K45" s="2">
        <f>K12/'Output-Calculation-sheet'!K11*'Output-Calculation-sheet'!K38*0.0114</f>
        <v>3.7252925104865629E-2</v>
      </c>
      <c r="L45" s="2">
        <f>L12/'Output-Calculation-sheet'!L11*'Output-Calculation-sheet'!L38*0.0114</f>
        <v>1.4810905547660548E-2</v>
      </c>
      <c r="M45" s="2">
        <f>M12/'Output-Calculation-sheet'!M11*'Output-Calculation-sheet'!M38*0.0114</f>
        <v>7.022638165767256E-2</v>
      </c>
      <c r="N45" s="2">
        <f>N12/'Output-Calculation-sheet'!N11*'Output-Calculation-sheet'!N38*0.0114</f>
        <v>4.1412686526301978E-2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5.1010730893316036E-2</v>
      </c>
      <c r="Q45" s="2">
        <f>Q12/'Output-Calculation-sheet'!Q11*'Output-Calculation-sheet'!Q38*0.0114</f>
        <v>3.6283853933434661E-2</v>
      </c>
      <c r="R45" s="2">
        <f>R12/'Output-Calculation-sheet'!R11*'Output-Calculation-sheet'!R38*0.0114</f>
        <v>2.3988186512050275E-2</v>
      </c>
      <c r="S45" s="2">
        <f>S12/'Output-Calculation-sheet'!S11*'Output-Calculation-sheet'!S38*0.0114</f>
        <v>3.1652242070912037E-2</v>
      </c>
      <c r="T45" s="2">
        <f>T12/'Output-Calculation-sheet'!T11*'Output-Calculation-sheet'!T38*0.0114</f>
        <v>4.4373626768831305E-3</v>
      </c>
      <c r="U45" s="2">
        <f>U12/'Output-Calculation-sheet'!U11*'Output-Calculation-sheet'!U38*0.0114</f>
        <v>1.1576731048657043E-2</v>
      </c>
      <c r="V45" s="2">
        <f>V12/'Output-Calculation-sheet'!V11*'Output-Calculation-sheet'!V38*0.0114</f>
        <v>2.9755569898705153E-3</v>
      </c>
      <c r="W45" s="2">
        <f>W12/'Output-Calculation-sheet'!W11*'Output-Calculation-sheet'!W38*0.0114</f>
        <v>5.1532577016882627E-3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7.434488185872952E-3</v>
      </c>
      <c r="AA45" s="2">
        <f t="shared" si="2"/>
        <v>1.7684590214907361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1214.6386362751098</v>
      </c>
      <c r="C52" s="2">
        <f>C8/'Output-Calculation-sheet'!C7*'Output-Calculation-sheet'!C43</f>
        <v>0</v>
      </c>
      <c r="D52" s="2">
        <f>D8/'Output-Calculation-sheet'!D7*'Output-Calculation-sheet'!D43</f>
        <v>2466.9557904320241</v>
      </c>
      <c r="E52" s="2">
        <f>E8/'Output-Calculation-sheet'!E7*'Output-Calculation-sheet'!E43</f>
        <v>1754.5265315215463</v>
      </c>
      <c r="F52" s="2">
        <f>F8/'Output-Calculation-sheet'!F7*'Output-Calculation-sheet'!F43</f>
        <v>0</v>
      </c>
      <c r="G52" s="2">
        <f>G8/'Output-Calculation-sheet'!G7*'Output-Calculation-sheet'!G43</f>
        <v>631.30391725892332</v>
      </c>
      <c r="H52" s="2">
        <f>H8/'Output-Calculation-sheet'!H7*'Output-Calculation-sheet'!H43</f>
        <v>4732.8078011199086</v>
      </c>
      <c r="I52" s="2">
        <f>I8/'Output-Calculation-sheet'!I7*'Output-Calculation-sheet'!I43</f>
        <v>215.46697898090051</v>
      </c>
      <c r="J52" s="2">
        <f>J8/'Output-Calculation-sheet'!J7*'Output-Calculation-sheet'!J43</f>
        <v>1108.85286177633</v>
      </c>
      <c r="K52" s="2">
        <f>K8/'Output-Calculation-sheet'!K7*'Output-Calculation-sheet'!K43</f>
        <v>2217.3537792863222</v>
      </c>
      <c r="L52" s="2">
        <f>L8/'Output-Calculation-sheet'!L7*'Output-Calculation-sheet'!L43</f>
        <v>2051.380938613223</v>
      </c>
      <c r="M52" s="2">
        <f>M8/'Output-Calculation-sheet'!M7*'Output-Calculation-sheet'!M43</f>
        <v>5480.9488984475838</v>
      </c>
      <c r="N52" s="2">
        <f>N8/'Output-Calculation-sheet'!N7*'Output-Calculation-sheet'!N43</f>
        <v>7693.0425868014854</v>
      </c>
      <c r="O52" s="2">
        <f>O8/'Output-Calculation-sheet'!O7*'Output-Calculation-sheet'!O43</f>
        <v>0</v>
      </c>
      <c r="P52" s="2">
        <f>P8/'Output-Calculation-sheet'!P7*'Output-Calculation-sheet'!P43</f>
        <v>1635.8171695779645</v>
      </c>
      <c r="Q52" s="2">
        <f>Q8/'Output-Calculation-sheet'!Q7*'Output-Calculation-sheet'!Q43</f>
        <v>378.54944413434163</v>
      </c>
      <c r="R52" s="2">
        <f>R8/'Output-Calculation-sheet'!R7*'Output-Calculation-sheet'!R43</f>
        <v>2978.3585211575232</v>
      </c>
      <c r="S52" s="2">
        <f>S8/'Output-Calculation-sheet'!S7*'Output-Calculation-sheet'!S43</f>
        <v>495.87096839486657</v>
      </c>
      <c r="T52" s="2">
        <f>T8/'Output-Calculation-sheet'!T7*'Output-Calculation-sheet'!T43</f>
        <v>879.30831931658531</v>
      </c>
      <c r="U52" s="2">
        <f>U8/'Output-Calculation-sheet'!U7*'Output-Calculation-sheet'!U43</f>
        <v>325.17701399436652</v>
      </c>
      <c r="V52" s="2">
        <f>V8/'Output-Calculation-sheet'!V7*'Output-Calculation-sheet'!V43</f>
        <v>861.66960450245028</v>
      </c>
      <c r="W52" s="2">
        <f>W8/'Output-Calculation-sheet'!W7*'Output-Calculation-sheet'!W43</f>
        <v>11.890101460826338</v>
      </c>
      <c r="X52" s="2">
        <f>X8/'Output-Calculation-sheet'!X7*'Output-Calculation-sheet'!X43</f>
        <v>6.9040599952125357</v>
      </c>
      <c r="Y52" s="2">
        <f>Y8/'Output-Calculation-sheet'!Y7*'Output-Calculation-sheet'!Y43</f>
        <v>0</v>
      </c>
      <c r="AA52" s="2">
        <f t="shared" si="3"/>
        <v>37.140823923047499</v>
      </c>
    </row>
    <row r="53" spans="1:27" x14ac:dyDescent="0.25">
      <c r="A53" s="2">
        <v>2032</v>
      </c>
      <c r="B53" s="2">
        <f>B9/'Output-Calculation-sheet'!B8*'Output-Calculation-sheet'!B44</f>
        <v>3824.9436504337855</v>
      </c>
      <c r="C53" s="2">
        <f>C9/'Output-Calculation-sheet'!C8*'Output-Calculation-sheet'!C44</f>
        <v>0</v>
      </c>
      <c r="D53" s="2">
        <f>D9/'Output-Calculation-sheet'!D8*'Output-Calculation-sheet'!D44</f>
        <v>3487.889480187313</v>
      </c>
      <c r="E53" s="2">
        <f>E9/'Output-Calculation-sheet'!E8*'Output-Calculation-sheet'!E44</f>
        <v>2240.8554531558671</v>
      </c>
      <c r="F53" s="2">
        <f>F9/'Output-Calculation-sheet'!F8*'Output-Calculation-sheet'!F44</f>
        <v>0</v>
      </c>
      <c r="G53" s="2">
        <f>G9/'Output-Calculation-sheet'!G8*'Output-Calculation-sheet'!G44</f>
        <v>839.79400545191493</v>
      </c>
      <c r="H53" s="2">
        <f>H9/'Output-Calculation-sheet'!H8*'Output-Calculation-sheet'!H44</f>
        <v>10459.119741317882</v>
      </c>
      <c r="I53" s="2">
        <f>I9/'Output-Calculation-sheet'!I8*'Output-Calculation-sheet'!I44</f>
        <v>297.6857494967461</v>
      </c>
      <c r="J53" s="2">
        <f>J9/'Output-Calculation-sheet'!J8*'Output-Calculation-sheet'!J44</f>
        <v>1411.1006521406032</v>
      </c>
      <c r="K53" s="2">
        <f>K9/'Output-Calculation-sheet'!K8*'Output-Calculation-sheet'!K44</f>
        <v>2536.1291896240987</v>
      </c>
      <c r="L53" s="2">
        <f>L9/'Output-Calculation-sheet'!L8*'Output-Calculation-sheet'!L44</f>
        <v>2471.0305976547024</v>
      </c>
      <c r="M53" s="2">
        <f>M9/'Output-Calculation-sheet'!M8*'Output-Calculation-sheet'!M44</f>
        <v>14900.999957797949</v>
      </c>
      <c r="N53" s="2">
        <f>N9/'Output-Calculation-sheet'!N8*'Output-Calculation-sheet'!N44</f>
        <v>9931.707565570041</v>
      </c>
      <c r="O53" s="2">
        <f>O9/'Output-Calculation-sheet'!O8*'Output-Calculation-sheet'!O44</f>
        <v>0</v>
      </c>
      <c r="P53" s="2">
        <f>P9/'Output-Calculation-sheet'!P8*'Output-Calculation-sheet'!P44</f>
        <v>2052.7556758296337</v>
      </c>
      <c r="Q53" s="2">
        <f>Q9/'Output-Calculation-sheet'!Q8*'Output-Calculation-sheet'!Q44</f>
        <v>624.97391233357064</v>
      </c>
      <c r="R53" s="2">
        <f>R9/'Output-Calculation-sheet'!R8*'Output-Calculation-sheet'!R44</f>
        <v>3488.0200078529033</v>
      </c>
      <c r="S53" s="2">
        <f>S9/'Output-Calculation-sheet'!S8*'Output-Calculation-sheet'!S44</f>
        <v>1011.2076192905926</v>
      </c>
      <c r="T53" s="2">
        <f>T9/'Output-Calculation-sheet'!T8*'Output-Calculation-sheet'!T44</f>
        <v>1034.4333053081771</v>
      </c>
      <c r="U53" s="2">
        <f>U9/'Output-Calculation-sheet'!U8*'Output-Calculation-sheet'!U44</f>
        <v>443.84441623140384</v>
      </c>
      <c r="V53" s="2">
        <f>V9/'Output-Calculation-sheet'!V8*'Output-Calculation-sheet'!V44</f>
        <v>967.54032344008647</v>
      </c>
      <c r="W53" s="2">
        <f>W9/'Output-Calculation-sheet'!W8*'Output-Calculation-sheet'!W44</f>
        <v>25.342749960748211</v>
      </c>
      <c r="X53" s="2">
        <f>X9/'Output-Calculation-sheet'!X8*'Output-Calculation-sheet'!X44</f>
        <v>103.82092781362142</v>
      </c>
      <c r="Y53" s="2">
        <f>Y9/'Output-Calculation-sheet'!Y8*'Output-Calculation-sheet'!Y44</f>
        <v>0</v>
      </c>
      <c r="AA53" s="2">
        <f t="shared" si="3"/>
        <v>62.153194980891634</v>
      </c>
    </row>
    <row r="54" spans="1:27" x14ac:dyDescent="0.25">
      <c r="A54" s="2">
        <v>2033</v>
      </c>
      <c r="B54" s="2">
        <f>B10/'Output-Calculation-sheet'!B9*'Output-Calculation-sheet'!B45</f>
        <v>8228.3866769542365</v>
      </c>
      <c r="C54" s="2">
        <f>C10/'Output-Calculation-sheet'!C9*'Output-Calculation-sheet'!C45</f>
        <v>0</v>
      </c>
      <c r="D54" s="2">
        <f>D10/'Output-Calculation-sheet'!D9*'Output-Calculation-sheet'!D45</f>
        <v>4626.5532230831723</v>
      </c>
      <c r="E54" s="2">
        <f>E10/'Output-Calculation-sheet'!E9*'Output-Calculation-sheet'!E45</f>
        <v>3058.5458796333278</v>
      </c>
      <c r="F54" s="2">
        <f>F10/'Output-Calculation-sheet'!F9*'Output-Calculation-sheet'!F45</f>
        <v>0</v>
      </c>
      <c r="G54" s="2">
        <f>G10/'Output-Calculation-sheet'!G9*'Output-Calculation-sheet'!G45</f>
        <v>1111.4167541495574</v>
      </c>
      <c r="H54" s="2">
        <f>H10/'Output-Calculation-sheet'!H9*'Output-Calculation-sheet'!H45</f>
        <v>21752.218697321325</v>
      </c>
      <c r="I54" s="2">
        <f>I10/'Output-Calculation-sheet'!I9*'Output-Calculation-sheet'!I45</f>
        <v>454.25083696010677</v>
      </c>
      <c r="J54" s="2">
        <f>J10/'Output-Calculation-sheet'!J9*'Output-Calculation-sheet'!J45</f>
        <v>1824.8499825614779</v>
      </c>
      <c r="K54" s="2">
        <f>K10/'Output-Calculation-sheet'!K9*'Output-Calculation-sheet'!K45</f>
        <v>3113.445016222337</v>
      </c>
      <c r="L54" s="2">
        <f>L10/'Output-Calculation-sheet'!L9*'Output-Calculation-sheet'!L45</f>
        <v>2948.6141864832302</v>
      </c>
      <c r="M54" s="2">
        <f>M10/'Output-Calculation-sheet'!M9*'Output-Calculation-sheet'!M45</f>
        <v>16188.000215943017</v>
      </c>
      <c r="N54" s="2">
        <f>N10/'Output-Calculation-sheet'!N9*'Output-Calculation-sheet'!N45</f>
        <v>11345.444322586736</v>
      </c>
      <c r="O54" s="2">
        <f>O10/'Output-Calculation-sheet'!O9*'Output-Calculation-sheet'!O45</f>
        <v>0</v>
      </c>
      <c r="P54" s="2">
        <f>P10/'Output-Calculation-sheet'!P9*'Output-Calculation-sheet'!P45</f>
        <v>2553.9372790514594</v>
      </c>
      <c r="Q54" s="2">
        <f>Q10/'Output-Calculation-sheet'!Q9*'Output-Calculation-sheet'!Q45</f>
        <v>998.42119714663193</v>
      </c>
      <c r="R54" s="2">
        <f>R10/'Output-Calculation-sheet'!R9*'Output-Calculation-sheet'!R45</f>
        <v>3812.9657176185542</v>
      </c>
      <c r="S54" s="2">
        <f>S10/'Output-Calculation-sheet'!S9*'Output-Calculation-sheet'!S45</f>
        <v>1695.7776046188767</v>
      </c>
      <c r="T54" s="2">
        <f>T10/'Output-Calculation-sheet'!T9*'Output-Calculation-sheet'!T45</f>
        <v>1232.9225100691388</v>
      </c>
      <c r="U54" s="2">
        <f>U10/'Output-Calculation-sheet'!U9*'Output-Calculation-sheet'!U45</f>
        <v>550.09547326724976</v>
      </c>
      <c r="V54" s="2">
        <f>V10/'Output-Calculation-sheet'!V9*'Output-Calculation-sheet'!V45</f>
        <v>1072.8633999074555</v>
      </c>
      <c r="W54" s="2">
        <f>W10/'Output-Calculation-sheet'!W9*'Output-Calculation-sheet'!W45</f>
        <v>35.755222836941414</v>
      </c>
      <c r="X54" s="2">
        <f>X10/'Output-Calculation-sheet'!X9*'Output-Calculation-sheet'!X45</f>
        <v>425.43796939536912</v>
      </c>
      <c r="Y54" s="2">
        <f>Y10/'Output-Calculation-sheet'!Y9*'Output-Calculation-sheet'!Y45</f>
        <v>11.488996652450348</v>
      </c>
      <c r="AA54" s="2">
        <f t="shared" si="3"/>
        <v>87.041391162462659</v>
      </c>
    </row>
    <row r="55" spans="1:27" x14ac:dyDescent="0.25">
      <c r="A55" s="2">
        <v>2034</v>
      </c>
      <c r="B55" s="2">
        <f>B11/'Output-Calculation-sheet'!B10*'Output-Calculation-sheet'!B46</f>
        <v>82299.971605873434</v>
      </c>
      <c r="C55" s="2">
        <f>C11/'Output-Calculation-sheet'!C10*'Output-Calculation-sheet'!C46</f>
        <v>10796.218255962547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292.0140705598094</v>
      </c>
      <c r="G55" s="2">
        <f>G11/'Output-Calculation-sheet'!G10*'Output-Calculation-sheet'!G46</f>
        <v>3291.5451933225045</v>
      </c>
      <c r="H55" s="2">
        <f>H11/'Output-Calculation-sheet'!H10*'Output-Calculation-sheet'!H46</f>
        <v>25466.403163162176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1356.0253703451851</v>
      </c>
      <c r="K55" s="2">
        <f>K11/'Output-Calculation-sheet'!K10*'Output-Calculation-sheet'!K46</f>
        <v>3677.2650344770022</v>
      </c>
      <c r="L55" s="2">
        <f>L11/'Output-Calculation-sheet'!L10*'Output-Calculation-sheet'!L46</f>
        <v>1360.4856337221486</v>
      </c>
      <c r="M55" s="2">
        <f>M11/'Output-Calculation-sheet'!M10*'Output-Calculation-sheet'!M46</f>
        <v>17931.893973969669</v>
      </c>
      <c r="N55" s="2">
        <f>N11/'Output-Calculation-sheet'!N10*'Output-Calculation-sheet'!N46</f>
        <v>13582.416976391212</v>
      </c>
      <c r="O55" s="2">
        <f>O11/'Output-Calculation-sheet'!O10*'Output-Calculation-sheet'!O46</f>
        <v>521.12122963893501</v>
      </c>
      <c r="P55" s="2">
        <f>P11/'Output-Calculation-sheet'!P10*'Output-Calculation-sheet'!P46</f>
        <v>5026.7814839048497</v>
      </c>
      <c r="Q55" s="2">
        <f>Q11/'Output-Calculation-sheet'!Q10*'Output-Calculation-sheet'!Q46</f>
        <v>3922.2794828446258</v>
      </c>
      <c r="R55" s="2">
        <f>R11/'Output-Calculation-sheet'!R10*'Output-Calculation-sheet'!R46</f>
        <v>4074.1383792952975</v>
      </c>
      <c r="S55" s="2">
        <f>S11/'Output-Calculation-sheet'!S10*'Output-Calculation-sheet'!S46</f>
        <v>6363.9168277942299</v>
      </c>
      <c r="T55" s="2">
        <f>T11/'Output-Calculation-sheet'!T10*'Output-Calculation-sheet'!T46</f>
        <v>922.39165838139161</v>
      </c>
      <c r="U55" s="2">
        <f>U11/'Output-Calculation-sheet'!U10*'Output-Calculation-sheet'!U46</f>
        <v>1203.3849992967021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777.46523928067495</v>
      </c>
      <c r="Y55" s="2">
        <f>Y11/'Output-Calculation-sheet'!Y10*'Output-Calculation-sheet'!Y46</f>
        <v>473.50078391607934</v>
      </c>
      <c r="AA55" s="2">
        <f t="shared" si="3"/>
        <v>203.35446267381542</v>
      </c>
    </row>
    <row r="56" spans="1:27" x14ac:dyDescent="0.25">
      <c r="A56" s="2">
        <v>2035</v>
      </c>
      <c r="B56" s="2">
        <f>B12/'Output-Calculation-sheet'!B11*'Output-Calculation-sheet'!B47</f>
        <v>90760.732233191506</v>
      </c>
      <c r="C56" s="2">
        <f>C12/'Output-Calculation-sheet'!C11*'Output-Calculation-sheet'!C47</f>
        <v>28285.734850255063</v>
      </c>
      <c r="D56" s="2">
        <f>D12/'Output-Calculation-sheet'!D11*'Output-Calculation-sheet'!D47</f>
        <v>9305.2921558230992</v>
      </c>
      <c r="E56" s="2">
        <f>E12/'Output-Calculation-sheet'!E11*'Output-Calculation-sheet'!E47</f>
        <v>23536.990278345053</v>
      </c>
      <c r="F56" s="2">
        <f>F12/'Output-Calculation-sheet'!F11*'Output-Calculation-sheet'!F47</f>
        <v>1352.0620203335995</v>
      </c>
      <c r="G56" s="2">
        <f>G12/'Output-Calculation-sheet'!G11*'Output-Calculation-sheet'!G47</f>
        <v>3443.3714098163791</v>
      </c>
      <c r="H56" s="2">
        <f>H12/'Output-Calculation-sheet'!H11*'Output-Calculation-sheet'!H47</f>
        <v>26845.043477773343</v>
      </c>
      <c r="I56" s="2">
        <f>I12/'Output-Calculation-sheet'!I11*'Output-Calculation-sheet'!I47</f>
        <v>2194.4024351904609</v>
      </c>
      <c r="J56" s="2">
        <f>J12/'Output-Calculation-sheet'!J11*'Output-Calculation-sheet'!J47</f>
        <v>3619.5525115194946</v>
      </c>
      <c r="K56" s="2">
        <f>K12/'Output-Calculation-sheet'!K11*'Output-Calculation-sheet'!K47</f>
        <v>4949.0837781858763</v>
      </c>
      <c r="L56" s="2">
        <f>L12/'Output-Calculation-sheet'!L11*'Output-Calculation-sheet'!L47</f>
        <v>5299.445941132225</v>
      </c>
      <c r="M56" s="2">
        <f>M12/'Output-Calculation-sheet'!M11*'Output-Calculation-sheet'!M47</f>
        <v>18921.697710500615</v>
      </c>
      <c r="N56" s="2">
        <f>N12/'Output-Calculation-sheet'!N11*'Output-Calculation-sheet'!N47</f>
        <v>15313.006836596924</v>
      </c>
      <c r="O56" s="2">
        <f>O12/'Output-Calculation-sheet'!O11*'Output-Calculation-sheet'!O47</f>
        <v>68.929278502077437</v>
      </c>
      <c r="P56" s="2">
        <f>P12/'Output-Calculation-sheet'!P11*'Output-Calculation-sheet'!P47</f>
        <v>6564.2756333767211</v>
      </c>
      <c r="Q56" s="2">
        <f>Q12/'Output-Calculation-sheet'!Q11*'Output-Calculation-sheet'!Q47</f>
        <v>4617.1734595996386</v>
      </c>
      <c r="R56" s="2">
        <f>R12/'Output-Calculation-sheet'!R11*'Output-Calculation-sheet'!R47</f>
        <v>5395.2377383242892</v>
      </c>
      <c r="S56" s="2">
        <f>S12/'Output-Calculation-sheet'!S11*'Output-Calculation-sheet'!S47</f>
        <v>7120.3662097240285</v>
      </c>
      <c r="T56" s="2">
        <f>T12/'Output-Calculation-sheet'!T11*'Output-Calculation-sheet'!T47</f>
        <v>1822.8218785827808</v>
      </c>
      <c r="U56" s="2">
        <f>U12/'Output-Calculation-sheet'!U11*'Output-Calculation-sheet'!U47</f>
        <v>1272.4249126287086</v>
      </c>
      <c r="V56" s="2">
        <f>V12/'Output-Calculation-sheet'!V11*'Output-Calculation-sheet'!V47</f>
        <v>1257.3033351058134</v>
      </c>
      <c r="W56" s="2">
        <f>W12/'Output-Calculation-sheet'!W11*'Output-Calculation-sheet'!W47</f>
        <v>445.03352695720122</v>
      </c>
      <c r="X56" s="2">
        <f>X12/'Output-Calculation-sheet'!X11*'Output-Calculation-sheet'!X47</f>
        <v>149.34908842550263</v>
      </c>
      <c r="Y56" s="2">
        <f>Y12/'Output-Calculation-sheet'!Y11*'Output-Calculation-sheet'!Y47</f>
        <v>592.67218099309991</v>
      </c>
      <c r="AA56" s="2">
        <f t="shared" si="3"/>
        <v>263.13200288088353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6.9266922594976288</v>
      </c>
      <c r="C63" s="2">
        <f>C8*'Output-Calculation-sheet'!C52/10^9</f>
        <v>4.2555533099127265</v>
      </c>
      <c r="D63" s="2">
        <f>D8*'Output-Calculation-sheet'!D52/10^9</f>
        <v>1.499347034169151</v>
      </c>
      <c r="E63" s="2">
        <f>E8*'Output-Calculation-sheet'!E52/10^9</f>
        <v>1.7929617665688387</v>
      </c>
      <c r="F63" s="2">
        <f>F8*'Output-Calculation-sheet'!F52/10^9</f>
        <v>0.69611660787604202</v>
      </c>
      <c r="G63" s="2">
        <f>G8*'Output-Calculation-sheet'!G52/10^9</f>
        <v>0.49132500895401637</v>
      </c>
      <c r="H63" s="2">
        <f>H8*'Output-Calculation-sheet'!H52/10^9</f>
        <v>1.3090686720616442</v>
      </c>
      <c r="I63" s="2">
        <f>I8*'Output-Calculation-sheet'!I52/10^9</f>
        <v>0.48136743284932304</v>
      </c>
      <c r="J63" s="2">
        <f>J8*'Output-Calculation-sheet'!J52/10^9</f>
        <v>0.5011464867171509</v>
      </c>
      <c r="K63" s="2">
        <f>K8*'Output-Calculation-sheet'!K52/10^9</f>
        <v>0.60452864864561318</v>
      </c>
      <c r="L63" s="2">
        <f>L8*'Output-Calculation-sheet'!L52/10^9</f>
        <v>0.63103035667981966</v>
      </c>
      <c r="M63" s="2">
        <f>M8*'Output-Calculation-sheet'!M52/10^9</f>
        <v>0.98109780469177998</v>
      </c>
      <c r="N63" s="2">
        <f>N8*'Output-Calculation-sheet'!N52/10^9</f>
        <v>0.84941329469457472</v>
      </c>
      <c r="O63" s="2">
        <f>O8*'Output-Calculation-sheet'!O52/10^9</f>
        <v>0.89070407920424166</v>
      </c>
      <c r="P63" s="2">
        <f>P8*'Output-Calculation-sheet'!P52/10^9</f>
        <v>0.54228959005156441</v>
      </c>
      <c r="Q63" s="2">
        <f>Q8*'Output-Calculation-sheet'!Q52/10^9</f>
        <v>0.59047337141918621</v>
      </c>
      <c r="R63" s="2">
        <f>R8*'Output-Calculation-sheet'!R52/10^9</f>
        <v>0.45543307978008546</v>
      </c>
      <c r="S63" s="2">
        <f>S8*'Output-Calculation-sheet'!S52/10^9</f>
        <v>0.43374689745567552</v>
      </c>
      <c r="T63" s="2">
        <f>T8*'Output-Calculation-sheet'!T52/10^9</f>
        <v>0.14114775367806009</v>
      </c>
      <c r="U63" s="2">
        <f>U8*'Output-Calculation-sheet'!U52/10^9</f>
        <v>0.13764593404938058</v>
      </c>
      <c r="V63" s="2">
        <f>V8*'Output-Calculation-sheet'!V52/10^9</f>
        <v>0.11736646458486291</v>
      </c>
      <c r="W63" s="2">
        <f>W8*'Output-Calculation-sheet'!W52/10^9</f>
        <v>6.0459471302346267E-2</v>
      </c>
      <c r="X63" s="2">
        <f>X8*'Output-Calculation-sheet'!X52/10^9</f>
        <v>0.10789575589582083</v>
      </c>
      <c r="Y63" s="2">
        <f>Y8*'Output-Calculation-sheet'!Y52/10^9</f>
        <v>5.5064111019254264E-2</v>
      </c>
      <c r="AA63" s="2">
        <f t="shared" si="4"/>
        <v>24.551875191758782</v>
      </c>
    </row>
    <row r="64" spans="1:27" x14ac:dyDescent="0.25">
      <c r="A64" s="2">
        <v>2032</v>
      </c>
      <c r="B64" s="2">
        <f>B9*'Output-Calculation-sheet'!B53/10^9</f>
        <v>7.5469847149377234</v>
      </c>
      <c r="C64" s="2">
        <f>C9*'Output-Calculation-sheet'!C53/10^9</f>
        <v>4.6354111594180534</v>
      </c>
      <c r="D64" s="2">
        <f>D9*'Output-Calculation-sheet'!D53/10^9</f>
        <v>1.6347345379136684</v>
      </c>
      <c r="E64" s="2">
        <f>E9*'Output-Calculation-sheet'!E53/10^9</f>
        <v>1.9558546517480679</v>
      </c>
      <c r="F64" s="2">
        <f>F9*'Output-Calculation-sheet'!F53/10^9</f>
        <v>0.75937278708517453</v>
      </c>
      <c r="G64" s="2">
        <f>G9*'Output-Calculation-sheet'!G53/10^9</f>
        <v>0.53594881727640398</v>
      </c>
      <c r="H64" s="2">
        <f>H9*'Output-Calculation-sheet'!H53/10^9</f>
        <v>1.4136318526567566</v>
      </c>
      <c r="I64" s="2">
        <f>I9*'Output-Calculation-sheet'!I53/10^9</f>
        <v>0.52526008843207517</v>
      </c>
      <c r="J64" s="2">
        <f>J9*'Output-Calculation-sheet'!J53/10^9</f>
        <v>0.54610091361294555</v>
      </c>
      <c r="K64" s="2">
        <f>K9*'Output-Calculation-sheet'!K53/10^9</f>
        <v>0.65780736856030453</v>
      </c>
      <c r="L64" s="2">
        <f>L9*'Output-Calculation-sheet'!L53/10^9</f>
        <v>0.68368723888363603</v>
      </c>
      <c r="M64" s="2">
        <f>M9*'Output-Calculation-sheet'!M53/10^9</f>
        <v>1.0523821220889604</v>
      </c>
      <c r="N64" s="2">
        <f>N9*'Output-Calculation-sheet'!N53/10^9</f>
        <v>0.91221642793676738</v>
      </c>
      <c r="O64" s="2">
        <f>O9*'Output-Calculation-sheet'!O53/10^9</f>
        <v>0.9701773738249041</v>
      </c>
      <c r="P64" s="2">
        <f>P9*'Output-Calculation-sheet'!P53/10^9</f>
        <v>0.59067381762057647</v>
      </c>
      <c r="Q64" s="2">
        <f>Q9*'Output-Calculation-sheet'!Q53/10^9</f>
        <v>0.6441246842777637</v>
      </c>
      <c r="R64" s="2">
        <f>R9*'Output-Calculation-sheet'!R53/10^9</f>
        <v>0.49448253403041892</v>
      </c>
      <c r="S64" s="2">
        <f>S9*'Output-Calculation-sheet'!S53/10^9</f>
        <v>0.47167660774167153</v>
      </c>
      <c r="T64" s="2">
        <f>T9*'Output-Calculation-sheet'!T53/10^9</f>
        <v>0.15325978885135227</v>
      </c>
      <c r="U64" s="2">
        <f>U9*'Output-Calculation-sheet'!U53/10^9</f>
        <v>0.15004992241438803</v>
      </c>
      <c r="V64" s="2">
        <f>V9*'Output-Calculation-sheet'!V53/10^9</f>
        <v>0.12725948066928672</v>
      </c>
      <c r="W64" s="2">
        <f>W9*'Output-Calculation-sheet'!W53/10^9</f>
        <v>6.5963319711607807E-2</v>
      </c>
      <c r="X64" s="2">
        <f>X9*'Output-Calculation-sheet'!X53/10^9</f>
        <v>0.11830385010045409</v>
      </c>
      <c r="Y64" s="2">
        <f>Y9*'Output-Calculation-sheet'!Y53/10^9</f>
        <v>6.0141892292011744E-2</v>
      </c>
      <c r="AA64" s="2">
        <f t="shared" si="4"/>
        <v>26.705505952084966</v>
      </c>
    </row>
    <row r="65" spans="1:27" x14ac:dyDescent="0.25">
      <c r="A65" s="2">
        <v>2033</v>
      </c>
      <c r="B65" s="2">
        <f>B10*'Output-Calculation-sheet'!B54/10^9</f>
        <v>8.0390301736180234</v>
      </c>
      <c r="C65" s="2">
        <f>C10*'Output-Calculation-sheet'!C54/10^9</f>
        <v>4.94025035031874</v>
      </c>
      <c r="D65" s="2">
        <f>D10*'Output-Calculation-sheet'!D54/10^9</f>
        <v>1.7437755010709428</v>
      </c>
      <c r="E65" s="2">
        <f>E10*'Output-Calculation-sheet'!E54/10^9</f>
        <v>2.0877380250660238</v>
      </c>
      <c r="F65" s="2">
        <f>F10*'Output-Calculation-sheet'!F54/10^9</f>
        <v>0.81070759459069086</v>
      </c>
      <c r="G65" s="2">
        <f>G10*'Output-Calculation-sheet'!G54/10^9</f>
        <v>0.57203044794581703</v>
      </c>
      <c r="H65" s="2">
        <f>H10*'Output-Calculation-sheet'!H54/10^9</f>
        <v>1.4808766579533457</v>
      </c>
      <c r="I65" s="2">
        <f>I10*'Output-Calculation-sheet'!I54/10^9</f>
        <v>0.56087951963264804</v>
      </c>
      <c r="J65" s="2">
        <f>J10*'Output-Calculation-sheet'!J54/10^9</f>
        <v>0.582260592517305</v>
      </c>
      <c r="K65" s="2">
        <f>K10*'Output-Calculation-sheet'!K54/10^9</f>
        <v>0.70040752169487419</v>
      </c>
      <c r="L65" s="2">
        <f>L10*'Output-Calculation-sheet'!L54/10^9</f>
        <v>0.7243605263522056</v>
      </c>
      <c r="M65" s="2">
        <f>M10*'Output-Calculation-sheet'!M54/10^9</f>
        <v>1.096413591331119</v>
      </c>
      <c r="N65" s="2">
        <f>N10*'Output-Calculation-sheet'!N54/10^9</f>
        <v>0.9567775025103652</v>
      </c>
      <c r="O65" s="2">
        <f>O10*'Output-Calculation-sheet'!O54/10^9</f>
        <v>1.0339797992699051</v>
      </c>
      <c r="P65" s="2">
        <f>P10*'Output-Calculation-sheet'!P54/10^9</f>
        <v>0.62943029073799017</v>
      </c>
      <c r="Q65" s="2">
        <f>Q10*'Output-Calculation-sheet'!Q54/10^9</f>
        <v>0.68709413517366325</v>
      </c>
      <c r="R65" s="2">
        <f>R10*'Output-Calculation-sheet'!R54/10^9</f>
        <v>0.52537439701890221</v>
      </c>
      <c r="S65" s="2">
        <f>S10*'Output-Calculation-sheet'!S54/10^9</f>
        <v>0.50098779120706793</v>
      </c>
      <c r="T65" s="2">
        <f>T10*'Output-Calculation-sheet'!T54/10^9</f>
        <v>0.16281552634019908</v>
      </c>
      <c r="U65" s="2">
        <f>U10*'Output-Calculation-sheet'!U54/10^9</f>
        <v>0.16004385673736068</v>
      </c>
      <c r="V65" s="2">
        <f>V10*'Output-Calculation-sheet'!V54/10^9</f>
        <v>0.13505135078677152</v>
      </c>
      <c r="W65" s="2">
        <f>W10*'Output-Calculation-sheet'!W54/10^9</f>
        <v>7.0417899363877434E-2</v>
      </c>
      <c r="X65" s="2">
        <f>X10*'Output-Calculation-sheet'!X54/10^9</f>
        <v>0.12630526881540055</v>
      </c>
      <c r="Y65" s="2">
        <f>Y10*'Output-Calculation-sheet'!Y54/10^9</f>
        <v>6.4279599888770314E-2</v>
      </c>
      <c r="AA65" s="2">
        <f t="shared" si="4"/>
        <v>28.391287919942009</v>
      </c>
    </row>
    <row r="66" spans="1:27" x14ac:dyDescent="0.25">
      <c r="A66" s="2">
        <v>2034</v>
      </c>
      <c r="B66" s="2">
        <f>B11*'Output-Calculation-sheet'!B55/10^9</f>
        <v>8.78833601222148</v>
      </c>
      <c r="C66" s="2">
        <f>C11*'Output-Calculation-sheet'!C55/10^9</f>
        <v>5.6460888836518919</v>
      </c>
      <c r="D66" s="2">
        <f>D11*'Output-Calculation-sheet'!D55/10^9</f>
        <v>1.8387837783812691</v>
      </c>
      <c r="E66" s="2">
        <f>E11*'Output-Calculation-sheet'!E55/10^9</f>
        <v>2.2266330782411075</v>
      </c>
      <c r="F66" s="2">
        <f>F11*'Output-Calculation-sheet'!F55/10^9</f>
        <v>0.85573123937598194</v>
      </c>
      <c r="G66" s="2">
        <f>G11*'Output-Calculation-sheet'!G55/10^9</f>
        <v>0.61169766345921783</v>
      </c>
      <c r="H66" s="2">
        <f>H11*'Output-Calculation-sheet'!H55/10^9</f>
        <v>1.5627981275183749</v>
      </c>
      <c r="I66" s="2">
        <f>I11*'Output-Calculation-sheet'!I55/10^9</f>
        <v>0.59814137811772983</v>
      </c>
      <c r="J66" s="2">
        <f>J11*'Output-Calculation-sheet'!J55/10^9</f>
        <v>0.6150725283283216</v>
      </c>
      <c r="K66" s="2">
        <f>K11*'Output-Calculation-sheet'!K55/10^9</f>
        <v>0.73567607714624461</v>
      </c>
      <c r="L66" s="2">
        <f>L11*'Output-Calculation-sheet'!L55/10^9</f>
        <v>0.77913176245077298</v>
      </c>
      <c r="M66" s="2">
        <f>M11*'Output-Calculation-sheet'!M55/10^9</f>
        <v>1.1328917974716308</v>
      </c>
      <c r="N66" s="2">
        <f>N11*'Output-Calculation-sheet'!N55/10^9</f>
        <v>0.98984070473147767</v>
      </c>
      <c r="O66" s="2">
        <f>O11*'Output-Calculation-sheet'!O55/10^9</f>
        <v>1.1140059417953292</v>
      </c>
      <c r="P66" s="2">
        <f>P11*'Output-Calculation-sheet'!P55/10^9</f>
        <v>0.68047812020109222</v>
      </c>
      <c r="Q66" s="2">
        <f>Q11*'Output-Calculation-sheet'!Q55/10^9</f>
        <v>0.74039702681116759</v>
      </c>
      <c r="R66" s="2">
        <f>R11*'Output-Calculation-sheet'!R55/10^9</f>
        <v>0.55114264658892409</v>
      </c>
      <c r="S66" s="2">
        <f>S11*'Output-Calculation-sheet'!S55/10^9</f>
        <v>0.54184743137904567</v>
      </c>
      <c r="T66" s="2">
        <f>T11*'Output-Calculation-sheet'!T55/10^9</f>
        <v>0.17274036498092105</v>
      </c>
      <c r="U66" s="2">
        <f>U11*'Output-Calculation-sheet'!U55/10^9</f>
        <v>0.17543935249248918</v>
      </c>
      <c r="V66" s="2">
        <f>V11*'Output-Calculation-sheet'!V55/10^9</f>
        <v>0.16386860579383852</v>
      </c>
      <c r="W66" s="2">
        <f>W11*'Output-Calculation-sheet'!W55/10^9</f>
        <v>7.4199372441818845E-2</v>
      </c>
      <c r="X66" s="2">
        <f>X11*'Output-Calculation-sheet'!X55/10^9</f>
        <v>0.13240759453119691</v>
      </c>
      <c r="Y66" s="2">
        <f>Y11*'Output-Calculation-sheet'!Y55/10^9</f>
        <v>7.2809607469034393E-2</v>
      </c>
      <c r="AA66" s="2">
        <f t="shared" si="4"/>
        <v>30.800159095580359</v>
      </c>
    </row>
    <row r="67" spans="1:27" x14ac:dyDescent="0.25">
      <c r="A67" s="2">
        <v>2035</v>
      </c>
      <c r="B67" s="2">
        <f>B12*'Output-Calculation-sheet'!B56/10^9</f>
        <v>9.5790857837653327</v>
      </c>
      <c r="C67" s="2">
        <f>C12*'Output-Calculation-sheet'!C56/10^9</f>
        <v>6.0161578617343672</v>
      </c>
      <c r="D67" s="2">
        <f>D12*'Output-Calculation-sheet'!D56/10^9</f>
        <v>1.993065909250423</v>
      </c>
      <c r="E67" s="2">
        <f>E12*'Output-Calculation-sheet'!E56/10^9</f>
        <v>2.7059387297257436</v>
      </c>
      <c r="F67" s="2">
        <f>F12*'Output-Calculation-sheet'!F56/10^9</f>
        <v>0.98835433886332424</v>
      </c>
      <c r="G67" s="2">
        <f>G12*'Output-Calculation-sheet'!G56/10^9</f>
        <v>0.69235188217243138</v>
      </c>
      <c r="H67" s="2">
        <f>H12*'Output-Calculation-sheet'!H56/10^9</f>
        <v>1.6724499319625912</v>
      </c>
      <c r="I67" s="2">
        <f>I12*'Output-Calculation-sheet'!I56/10^9</f>
        <v>0.67256062731279798</v>
      </c>
      <c r="J67" s="2">
        <f>J12*'Output-Calculation-sheet'!J56/10^9</f>
        <v>0.66582436120106414</v>
      </c>
      <c r="K67" s="2">
        <f>K12*'Output-Calculation-sheet'!K56/10^9</f>
        <v>0.80232555717793286</v>
      </c>
      <c r="L67" s="2">
        <f>L12*'Output-Calculation-sheet'!L56/10^9</f>
        <v>0.80599647282652731</v>
      </c>
      <c r="M67" s="2">
        <f>M12*'Output-Calculation-sheet'!M56/10^9</f>
        <v>1.223419369407839</v>
      </c>
      <c r="N67" s="2">
        <f>N12*'Output-Calculation-sheet'!N56/10^9</f>
        <v>1.0508127698946059</v>
      </c>
      <c r="O67" s="2">
        <f>O12*'Output-Calculation-sheet'!O56/10^9</f>
        <v>1.1787720484921038</v>
      </c>
      <c r="P67" s="2">
        <f>P12*'Output-Calculation-sheet'!P56/10^9</f>
        <v>0.77710859628988893</v>
      </c>
      <c r="Q67" s="2">
        <f>Q12*'Output-Calculation-sheet'!Q56/10^9</f>
        <v>0.79987090199652944</v>
      </c>
      <c r="R67" s="2">
        <f>R12*'Output-Calculation-sheet'!R56/10^9</f>
        <v>0.60861527803437887</v>
      </c>
      <c r="S67" s="2">
        <f>S12*'Output-Calculation-sheet'!S56/10^9</f>
        <v>0.57994234092885877</v>
      </c>
      <c r="T67" s="2">
        <f>T12*'Output-Calculation-sheet'!T56/10^9</f>
        <v>0.18443526912267771</v>
      </c>
      <c r="U67" s="2">
        <f>U12*'Output-Calculation-sheet'!U56/10^9</f>
        <v>0.19286123284235945</v>
      </c>
      <c r="V67" s="2">
        <f>V12*'Output-Calculation-sheet'!V56/10^9</f>
        <v>0.14794193051299384</v>
      </c>
      <c r="W67" s="2">
        <f>W12*'Output-Calculation-sheet'!W56/10^9</f>
        <v>8.9322668685889173E-2</v>
      </c>
      <c r="X67" s="2">
        <f>X12*'Output-Calculation-sheet'!X56/10^9</f>
        <v>0.14140268235330936</v>
      </c>
      <c r="Y67" s="2">
        <f>Y12*'Output-Calculation-sheet'!Y56/10^9</f>
        <v>8.631635987813549E-2</v>
      </c>
      <c r="AA67" s="2">
        <f t="shared" si="4"/>
        <v>33.654932904432108</v>
      </c>
    </row>
    <row r="68" spans="1:27" x14ac:dyDescent="0.25">
      <c r="B68" s="2">
        <f>SUM(B60:B67)</f>
        <v>55.738544264797596</v>
      </c>
      <c r="C68" s="2">
        <f t="shared" ref="C68:Y68" si="5">SUM(C60:C67)</f>
        <v>34.602538480512081</v>
      </c>
      <c r="D68" s="2">
        <f t="shared" si="5"/>
        <v>11.929734763058626</v>
      </c>
      <c r="E68" s="2">
        <f t="shared" si="5"/>
        <v>14.617880958336041</v>
      </c>
      <c r="F68" s="2">
        <f t="shared" si="5"/>
        <v>5.6051084901619888</v>
      </c>
      <c r="G68" s="2">
        <f t="shared" si="5"/>
        <v>3.9573194236983644</v>
      </c>
      <c r="H68" s="2">
        <f t="shared" si="5"/>
        <v>10.260635194984168</v>
      </c>
      <c r="I68" s="2">
        <f t="shared" si="5"/>
        <v>3.8703394670747171</v>
      </c>
      <c r="J68" s="2">
        <f t="shared" si="5"/>
        <v>3.9889569749965696</v>
      </c>
      <c r="K68" s="2">
        <f t="shared" si="5"/>
        <v>4.8087435976241064</v>
      </c>
      <c r="L68" s="2">
        <f t="shared" si="5"/>
        <v>4.9983648034839652</v>
      </c>
      <c r="M68" s="2">
        <f t="shared" si="5"/>
        <v>7.7325942627653852</v>
      </c>
      <c r="N68" s="2">
        <f t="shared" si="5"/>
        <v>6.6232694017986624</v>
      </c>
      <c r="O68" s="2">
        <f t="shared" si="5"/>
        <v>7.0943036099092955</v>
      </c>
      <c r="P68" s="2">
        <f t="shared" si="5"/>
        <v>4.3876191508035394</v>
      </c>
      <c r="Q68" s="2">
        <f t="shared" si="5"/>
        <v>4.7280899512649945</v>
      </c>
      <c r="R68" s="2">
        <f t="shared" si="5"/>
        <v>3.6296814150528789</v>
      </c>
      <c r="S68" s="2">
        <f t="shared" si="5"/>
        <v>3.4588617660110552</v>
      </c>
      <c r="T68" s="2">
        <f t="shared" si="5"/>
        <v>1.1224110001369416</v>
      </c>
      <c r="U68" s="2">
        <f t="shared" si="5"/>
        <v>1.111645992517527</v>
      </c>
      <c r="V68" s="2">
        <f t="shared" si="5"/>
        <v>0.94932975063962088</v>
      </c>
      <c r="W68" s="2">
        <f t="shared" si="5"/>
        <v>0.49008924217569266</v>
      </c>
      <c r="X68" s="2">
        <f t="shared" si="5"/>
        <v>0.87347880949487655</v>
      </c>
      <c r="Y68" s="2">
        <f t="shared" si="5"/>
        <v>0.45646523207936385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444.92213246757274</v>
      </c>
      <c r="C74" s="2">
        <f>C8/'Output-Calculation-sheet'!C7*'Output-Calculation-sheet'!C61</f>
        <v>0</v>
      </c>
      <c r="D74" s="2">
        <f>D8/'Output-Calculation-sheet'!D7*'Output-Calculation-sheet'!D61</f>
        <v>679.98415178946391</v>
      </c>
      <c r="E74" s="2">
        <f>E8/'Output-Calculation-sheet'!E7*'Output-Calculation-sheet'!E61</f>
        <v>500.93917828271219</v>
      </c>
      <c r="F74" s="2">
        <f>F8/'Output-Calculation-sheet'!F7*'Output-Calculation-sheet'!F61</f>
        <v>0</v>
      </c>
      <c r="G74" s="2">
        <f>G8/'Output-Calculation-sheet'!G7*'Output-Calculation-sheet'!G61</f>
        <v>231.24747038826138</v>
      </c>
      <c r="H74" s="2">
        <f>H8/'Output-Calculation-sheet'!H7*'Output-Calculation-sheet'!H61</f>
        <v>1078.7716656576313</v>
      </c>
      <c r="I74" s="2">
        <f>I8/'Output-Calculation-sheet'!I7*'Output-Calculation-sheet'!I61</f>
        <v>87.349045826039529</v>
      </c>
      <c r="J74" s="2">
        <f>J8/'Output-Calculation-sheet'!J7*'Output-Calculation-sheet'!J61</f>
        <v>334.45084546186041</v>
      </c>
      <c r="K74" s="2">
        <f>K8/'Output-Calculation-sheet'!K7*'Output-Calculation-sheet'!K61</f>
        <v>560.68032577121346</v>
      </c>
      <c r="L74" s="2">
        <f>L8/'Output-Calculation-sheet'!L7*'Output-Calculation-sheet'!L61</f>
        <v>480.71650837379906</v>
      </c>
      <c r="M74" s="2">
        <f>M8/'Output-Calculation-sheet'!M7*'Output-Calculation-sheet'!M61</f>
        <v>1017.9150662950807</v>
      </c>
      <c r="N74" s="2">
        <f>N8/'Output-Calculation-sheet'!N7*'Output-Calculation-sheet'!N61</f>
        <v>1372.9085226825728</v>
      </c>
      <c r="O74" s="2">
        <f>O8/'Output-Calculation-sheet'!O7*'Output-Calculation-sheet'!O61</f>
        <v>0</v>
      </c>
      <c r="P74" s="2">
        <f>P8/'Output-Calculation-sheet'!P7*'Output-Calculation-sheet'!P61</f>
        <v>387.7364302752207</v>
      </c>
      <c r="Q74" s="2">
        <f>Q8/'Output-Calculation-sheet'!Q7*'Output-Calculation-sheet'!Q61</f>
        <v>105.1785070933263</v>
      </c>
      <c r="R74" s="2">
        <f>R8/'Output-Calculation-sheet'!R7*'Output-Calculation-sheet'!R61</f>
        <v>671.68602335323146</v>
      </c>
      <c r="S74" s="2">
        <f>S8/'Output-Calculation-sheet'!S7*'Output-Calculation-sheet'!S61</f>
        <v>119.31121205505983</v>
      </c>
      <c r="T74" s="2">
        <f>T8/'Output-Calculation-sheet'!T7*'Output-Calculation-sheet'!T61</f>
        <v>226.61523321964501</v>
      </c>
      <c r="U74" s="2">
        <f>U8/'Output-Calculation-sheet'!U7*'Output-Calculation-sheet'!U61</f>
        <v>88.872426386631759</v>
      </c>
      <c r="V74" s="2">
        <f>V8/'Output-Calculation-sheet'!V7*'Output-Calculation-sheet'!V61</f>
        <v>158.66461717456087</v>
      </c>
      <c r="W74" s="2">
        <f>W8/'Output-Calculation-sheet'!W7*'Output-Calculation-sheet'!W61</f>
        <v>4.3553958611939949</v>
      </c>
      <c r="X74" s="2">
        <f>X8/'Output-Calculation-sheet'!X7*'Output-Calculation-sheet'!X61</f>
        <v>1.3821515927729215</v>
      </c>
      <c r="Y74" s="2">
        <f>Y8/'Output-Calculation-sheet'!Y7*'Output-Calculation-sheet'!Y61</f>
        <v>0</v>
      </c>
      <c r="AA74" s="2">
        <f t="shared" si="6"/>
        <v>8.5536869100078494</v>
      </c>
    </row>
    <row r="75" spans="1:27" x14ac:dyDescent="0.25">
      <c r="A75" s="2">
        <v>2032</v>
      </c>
      <c r="B75" s="2">
        <f>B9/'Output-Calculation-sheet'!B8*'Output-Calculation-sheet'!B62</f>
        <v>1129.6094308333363</v>
      </c>
      <c r="C75" s="2">
        <f>C9/'Output-Calculation-sheet'!C8*'Output-Calculation-sheet'!C62</f>
        <v>0</v>
      </c>
      <c r="D75" s="2">
        <f>D9/'Output-Calculation-sheet'!D8*'Output-Calculation-sheet'!D62</f>
        <v>906.96336018428224</v>
      </c>
      <c r="E75" s="2">
        <f>E9/'Output-Calculation-sheet'!E8*'Output-Calculation-sheet'!E62</f>
        <v>627.98089563226449</v>
      </c>
      <c r="F75" s="2">
        <f>F9/'Output-Calculation-sheet'!F8*'Output-Calculation-sheet'!F62</f>
        <v>0</v>
      </c>
      <c r="G75" s="2">
        <f>G9/'Output-Calculation-sheet'!G8*'Output-Calculation-sheet'!G62</f>
        <v>295.80390582826817</v>
      </c>
      <c r="H75" s="2">
        <f>H9/'Output-Calculation-sheet'!H8*'Output-Calculation-sheet'!H62</f>
        <v>2075.762959346956</v>
      </c>
      <c r="I75" s="2">
        <f>I9/'Output-Calculation-sheet'!I8*'Output-Calculation-sheet'!I62</f>
        <v>121.81467795995353</v>
      </c>
      <c r="J75" s="2">
        <f>J9/'Output-Calculation-sheet'!J8*'Output-Calculation-sheet'!J62</f>
        <v>413.73884125831404</v>
      </c>
      <c r="K75" s="2">
        <f>K9/'Output-Calculation-sheet'!K8*'Output-Calculation-sheet'!K62</f>
        <v>642.70572251598446</v>
      </c>
      <c r="L75" s="2">
        <f>L9/'Output-Calculation-sheet'!L8*'Output-Calculation-sheet'!L62</f>
        <v>556.6504651223554</v>
      </c>
      <c r="M75" s="2">
        <f>M9/'Output-Calculation-sheet'!M8*'Output-Calculation-sheet'!M62</f>
        <v>2697.3954246976073</v>
      </c>
      <c r="N75" s="2">
        <f>N9/'Output-Calculation-sheet'!N8*'Output-Calculation-sheet'!N62</f>
        <v>1742.9873204728788</v>
      </c>
      <c r="O75" s="2">
        <f>O9/'Output-Calculation-sheet'!O8*'Output-Calculation-sheet'!O62</f>
        <v>0</v>
      </c>
      <c r="P75" s="2">
        <f>P9/'Output-Calculation-sheet'!P8*'Output-Calculation-sheet'!P62</f>
        <v>480.60598584297452</v>
      </c>
      <c r="Q75" s="2">
        <f>Q9/'Output-Calculation-sheet'!Q8*'Output-Calculation-sheet'!Q62</f>
        <v>171.69649071406096</v>
      </c>
      <c r="R75" s="2">
        <f>R9/'Output-Calculation-sheet'!R8*'Output-Calculation-sheet'!R62</f>
        <v>764.74090358947581</v>
      </c>
      <c r="S75" s="2">
        <f>S9/'Output-Calculation-sheet'!S8*'Output-Calculation-sheet'!S62</f>
        <v>222.24322218408642</v>
      </c>
      <c r="T75" s="2">
        <f>T9/'Output-Calculation-sheet'!T8*'Output-Calculation-sheet'!T62</f>
        <v>256.99218713909113</v>
      </c>
      <c r="U75" s="2">
        <f>U9/'Output-Calculation-sheet'!U8*'Output-Calculation-sheet'!U62</f>
        <v>118.18809211154864</v>
      </c>
      <c r="V75" s="2">
        <f>V9/'Output-Calculation-sheet'!V8*'Output-Calculation-sheet'!V62</f>
        <v>178.69137494937723</v>
      </c>
      <c r="W75" s="2">
        <f>W9/'Output-Calculation-sheet'!W8*'Output-Calculation-sheet'!W62</f>
        <v>9.623058235095451</v>
      </c>
      <c r="X75" s="2">
        <f>X9/'Output-Calculation-sheet'!X8*'Output-Calculation-sheet'!X62</f>
        <v>18.784123684553389</v>
      </c>
      <c r="Y75" s="2">
        <f>Y9/'Output-Calculation-sheet'!Y8*'Output-Calculation-sheet'!Y62</f>
        <v>0</v>
      </c>
      <c r="AA75" s="2">
        <f t="shared" si="6"/>
        <v>13.432978442302467</v>
      </c>
    </row>
    <row r="76" spans="1:27" x14ac:dyDescent="0.25">
      <c r="A76" s="2">
        <v>2033</v>
      </c>
      <c r="B76" s="2">
        <f>B10/'Output-Calculation-sheet'!B9*'Output-Calculation-sheet'!B63</f>
        <v>2145.9125752309046</v>
      </c>
      <c r="C76" s="2">
        <f>C10/'Output-Calculation-sheet'!C9*'Output-Calculation-sheet'!C63</f>
        <v>0</v>
      </c>
      <c r="D76" s="2">
        <f>D10/'Output-Calculation-sheet'!D9*'Output-Calculation-sheet'!D63</f>
        <v>1143.9395981254536</v>
      </c>
      <c r="E76" s="2">
        <f>E10/'Output-Calculation-sheet'!E9*'Output-Calculation-sheet'!E63</f>
        <v>838.11886279266332</v>
      </c>
      <c r="F76" s="2">
        <f>F10/'Output-Calculation-sheet'!F9*'Output-Calculation-sheet'!F63</f>
        <v>0</v>
      </c>
      <c r="G76" s="2">
        <f>G10/'Output-Calculation-sheet'!G9*'Output-Calculation-sheet'!G63</f>
        <v>381.95855248660882</v>
      </c>
      <c r="H76" s="2">
        <f>H10/'Output-Calculation-sheet'!H9*'Output-Calculation-sheet'!H63</f>
        <v>3911.1940867773751</v>
      </c>
      <c r="I76" s="2">
        <f>I10/'Output-Calculation-sheet'!I9*'Output-Calculation-sheet'!I63</f>
        <v>184.11055386304483</v>
      </c>
      <c r="J76" s="2">
        <f>J10/'Output-Calculation-sheet'!J9*'Output-Calculation-sheet'!J63</f>
        <v>501.33242904226034</v>
      </c>
      <c r="K76" s="2">
        <f>K10/'Output-Calculation-sheet'!K9*'Output-Calculation-sheet'!K63</f>
        <v>739.43437971596666</v>
      </c>
      <c r="L76" s="2">
        <f>L10/'Output-Calculation-sheet'!L9*'Output-Calculation-sheet'!L63</f>
        <v>666.28871363365965</v>
      </c>
      <c r="M76" s="2">
        <f>M10/'Output-Calculation-sheet'!M9*'Output-Calculation-sheet'!M63</f>
        <v>2920.7037155244439</v>
      </c>
      <c r="N76" s="2">
        <f>N10/'Output-Calculation-sheet'!N9*'Output-Calculation-sheet'!N63</f>
        <v>1984.697409334502</v>
      </c>
      <c r="O76" s="2">
        <f>O10/'Output-Calculation-sheet'!O9*'Output-Calculation-sheet'!O63</f>
        <v>0</v>
      </c>
      <c r="P76" s="2">
        <f>P10/'Output-Calculation-sheet'!P9*'Output-Calculation-sheet'!P63</f>
        <v>572.43387099873473</v>
      </c>
      <c r="Q76" s="2">
        <f>Q10/'Output-Calculation-sheet'!Q9*'Output-Calculation-sheet'!Q63</f>
        <v>254.04717697176687</v>
      </c>
      <c r="R76" s="2">
        <f>R10/'Output-Calculation-sheet'!R9*'Output-Calculation-sheet'!R63</f>
        <v>839.71018602734182</v>
      </c>
      <c r="S76" s="2">
        <f>S10/'Output-Calculation-sheet'!S9*'Output-Calculation-sheet'!S63</f>
        <v>355.00586310381311</v>
      </c>
      <c r="T76" s="2">
        <f>T10/'Output-Calculation-sheet'!T9*'Output-Calculation-sheet'!T63</f>
        <v>295.08831731063395</v>
      </c>
      <c r="U76" s="2">
        <f>U10/'Output-Calculation-sheet'!U9*'Output-Calculation-sheet'!U63</f>
        <v>143.66163158131479</v>
      </c>
      <c r="V76" s="2">
        <f>V10/'Output-Calculation-sheet'!V9*'Output-Calculation-sheet'!V63</f>
        <v>195.46055577198726</v>
      </c>
      <c r="W76" s="2">
        <f>W10/'Output-Calculation-sheet'!W9*'Output-Calculation-sheet'!W63</f>
        <v>13.097178756106681</v>
      </c>
      <c r="X76" s="2">
        <f>X10/'Output-Calculation-sheet'!X9*'Output-Calculation-sheet'!X63</f>
        <v>78.112816569851574</v>
      </c>
      <c r="Y76" s="2">
        <f>Y10/'Output-Calculation-sheet'!Y9*'Output-Calculation-sheet'!Y63</f>
        <v>4.2083725799286746</v>
      </c>
      <c r="AA76" s="2">
        <f t="shared" si="6"/>
        <v>18.168516846198358</v>
      </c>
    </row>
    <row r="77" spans="1:27" x14ac:dyDescent="0.25">
      <c r="A77" s="2">
        <v>2034</v>
      </c>
      <c r="B77" s="2">
        <f>B11/'Output-Calculation-sheet'!B10*'Output-Calculation-sheet'!B64</f>
        <v>13955.788814543361</v>
      </c>
      <c r="C77" s="2">
        <f>C11/'Output-Calculation-sheet'!C10*'Output-Calculation-sheet'!C64</f>
        <v>2095.9128575524251</v>
      </c>
      <c r="D77" s="2">
        <f>D11/'Output-Calculation-sheet'!D10*'Output-Calculation-sheet'!D64</f>
        <v>1793.123110407081</v>
      </c>
      <c r="E77" s="2">
        <f>E11/'Output-Calculation-sheet'!E10*'Output-Calculation-sheet'!E64</f>
        <v>2211.1431017566674</v>
      </c>
      <c r="F77" s="2">
        <f>F11/'Output-Calculation-sheet'!F10*'Output-Calculation-sheet'!F64</f>
        <v>142.38017144555681</v>
      </c>
      <c r="G77" s="2">
        <f>G11/'Output-Calculation-sheet'!G10*'Output-Calculation-sheet'!G64</f>
        <v>893.36305357213496</v>
      </c>
      <c r="H77" s="2">
        <f>H11/'Output-Calculation-sheet'!H10*'Output-Calculation-sheet'!H64</f>
        <v>4760.8064773681008</v>
      </c>
      <c r="I77" s="2">
        <f>I11/'Output-Calculation-sheet'!I10*'Output-Calculation-sheet'!I64</f>
        <v>555.50783366602707</v>
      </c>
      <c r="J77" s="2">
        <f>J11/'Output-Calculation-sheet'!J10*'Output-Calculation-sheet'!J64</f>
        <v>389.80164206597794</v>
      </c>
      <c r="K77" s="2">
        <f>K11/'Output-Calculation-sheet'!K10*'Output-Calculation-sheet'!K64</f>
        <v>847.51150928811251</v>
      </c>
      <c r="L77" s="2">
        <f>L11/'Output-Calculation-sheet'!L10*'Output-Calculation-sheet'!L64</f>
        <v>355.73666392077479</v>
      </c>
      <c r="M77" s="2">
        <f>M11/'Output-Calculation-sheet'!M10*'Output-Calculation-sheet'!M64</f>
        <v>3374.5288754200196</v>
      </c>
      <c r="N77" s="2">
        <f>N11/'Output-Calculation-sheet'!N10*'Output-Calculation-sheet'!N64</f>
        <v>2367.7226486657996</v>
      </c>
      <c r="O77" s="2">
        <f>O11/'Output-Calculation-sheet'!O10*'Output-Calculation-sheet'!O64</f>
        <v>113.09515049595886</v>
      </c>
      <c r="P77" s="2">
        <f>P11/'Output-Calculation-sheet'!P10*'Output-Calculation-sheet'!P64</f>
        <v>1039.9511271121014</v>
      </c>
      <c r="Q77" s="2">
        <f>Q11/'Output-Calculation-sheet'!Q10*'Output-Calculation-sheet'!Q64</f>
        <v>741.57870990272556</v>
      </c>
      <c r="R77" s="2">
        <f>R11/'Output-Calculation-sheet'!R10*'Output-Calculation-sheet'!R64</f>
        <v>896.81269327961775</v>
      </c>
      <c r="S77" s="2">
        <f>S11/'Output-Calculation-sheet'!S10*'Output-Calculation-sheet'!S64</f>
        <v>1110.7290212285466</v>
      </c>
      <c r="T77" s="2">
        <f>T11/'Output-Calculation-sheet'!T10*'Output-Calculation-sheet'!T64</f>
        <v>247.08784443985738</v>
      </c>
      <c r="U77" s="2">
        <f>U11/'Output-Calculation-sheet'!U10*'Output-Calculation-sheet'!U64</f>
        <v>263.79386120203492</v>
      </c>
      <c r="V77" s="2">
        <f>V11/'Output-Calculation-sheet'!V10*'Output-Calculation-sheet'!V64</f>
        <v>128.0079952775983</v>
      </c>
      <c r="W77" s="2">
        <f>W11/'Output-Calculation-sheet'!W10*'Output-Calculation-sheet'!W64</f>
        <v>28.095745865091299</v>
      </c>
      <c r="X77" s="2">
        <f>X11/'Output-Calculation-sheet'!X10*'Output-Calculation-sheet'!X64</f>
        <v>139.35494547668495</v>
      </c>
      <c r="Y77" s="2">
        <f>Y11/'Output-Calculation-sheet'!Y10*'Output-Calculation-sheet'!Y64</f>
        <v>82.018538150049309</v>
      </c>
      <c r="AA77" s="2">
        <f t="shared" si="6"/>
        <v>38.533852392102297</v>
      </c>
    </row>
    <row r="78" spans="1:27" x14ac:dyDescent="0.25">
      <c r="A78" s="2">
        <v>2035</v>
      </c>
      <c r="B78" s="2">
        <f>B12/'Output-Calculation-sheet'!B11*'Output-Calculation-sheet'!B65</f>
        <v>15730.283440239737</v>
      </c>
      <c r="C78" s="2">
        <f>C12/'Output-Calculation-sheet'!C11*'Output-Calculation-sheet'!C65</f>
        <v>5169.3620027443931</v>
      </c>
      <c r="D78" s="2">
        <f>D12/'Output-Calculation-sheet'!D11*'Output-Calculation-sheet'!D65</f>
        <v>2112.3373863957036</v>
      </c>
      <c r="E78" s="2">
        <f>E12/'Output-Calculation-sheet'!E11*'Output-Calculation-sheet'!E65</f>
        <v>3675.9390039686891</v>
      </c>
      <c r="F78" s="2">
        <f>F12/'Output-Calculation-sheet'!F11*'Output-Calculation-sheet'!F65</f>
        <v>474.65875589265727</v>
      </c>
      <c r="G78" s="2">
        <f>G12/'Output-Calculation-sheet'!G11*'Output-Calculation-sheet'!G65</f>
        <v>925.43702530984501</v>
      </c>
      <c r="H78" s="2">
        <f>H12/'Output-Calculation-sheet'!H11*'Output-Calculation-sheet'!H65</f>
        <v>5007.2245996440142</v>
      </c>
      <c r="I78" s="2">
        <f>I12/'Output-Calculation-sheet'!I11*'Output-Calculation-sheet'!I65</f>
        <v>615.28550643609617</v>
      </c>
      <c r="J78" s="2">
        <f>J12/'Output-Calculation-sheet'!J11*'Output-Calculation-sheet'!J65</f>
        <v>896.23575212620051</v>
      </c>
      <c r="K78" s="2">
        <f>K12/'Output-Calculation-sheet'!K11*'Output-Calculation-sheet'!K65</f>
        <v>1102.0281213137919</v>
      </c>
      <c r="L78" s="2">
        <f>L12/'Output-Calculation-sheet'!L11*'Output-Calculation-sheet'!L65</f>
        <v>941.3785582048223</v>
      </c>
      <c r="M78" s="2">
        <f>M12/'Output-Calculation-sheet'!M11*'Output-Calculation-sheet'!M65</f>
        <v>3656.4252680151312</v>
      </c>
      <c r="N78" s="2">
        <f>N12/'Output-Calculation-sheet'!N11*'Output-Calculation-sheet'!N65</f>
        <v>2634.1035732933778</v>
      </c>
      <c r="O78" s="2">
        <f>O12/'Output-Calculation-sheet'!O11*'Output-Calculation-sheet'!O65</f>
        <v>12.343990792732686</v>
      </c>
      <c r="P78" s="2">
        <f>P12/'Output-Calculation-sheet'!P11*'Output-Calculation-sheet'!P65</f>
        <v>1271.9335576663882</v>
      </c>
      <c r="Q78" s="2">
        <f>Q12/'Output-Calculation-sheet'!Q11*'Output-Calculation-sheet'!Q65</f>
        <v>855.99022179120323</v>
      </c>
      <c r="R78" s="2">
        <f>R12/'Output-Calculation-sheet'!R11*'Output-Calculation-sheet'!R65</f>
        <v>1184.8080952334685</v>
      </c>
      <c r="S78" s="2">
        <f>S12/'Output-Calculation-sheet'!S11*'Output-Calculation-sheet'!S65</f>
        <v>1245.1082722865372</v>
      </c>
      <c r="T78" s="2">
        <f>T12/'Output-Calculation-sheet'!T11*'Output-Calculation-sheet'!T65</f>
        <v>408.74299207300862</v>
      </c>
      <c r="U78" s="2">
        <f>U12/'Output-Calculation-sheet'!U11*'Output-Calculation-sheet'!U65</f>
        <v>279.65387902842724</v>
      </c>
      <c r="V78" s="2">
        <f>V12/'Output-Calculation-sheet'!V11*'Output-Calculation-sheet'!V65</f>
        <v>230.53493198301277</v>
      </c>
      <c r="W78" s="2">
        <f>W12/'Output-Calculation-sheet'!W11*'Output-Calculation-sheet'!W65</f>
        <v>109.01174219742394</v>
      </c>
      <c r="X78" s="2">
        <f>X12/'Output-Calculation-sheet'!X11*'Output-Calculation-sheet'!X65</f>
        <v>30.051604584586769</v>
      </c>
      <c r="Y78" s="2">
        <f>Y12/'Output-Calculation-sheet'!Y11*'Output-Calculation-sheet'!Y65</f>
        <v>102.01552516807946</v>
      </c>
      <c r="AA78" s="2">
        <f t="shared" si="6"/>
        <v>48.670893806389323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23.354134961939113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1.7611263741693444</v>
      </c>
      <c r="H88" s="2">
        <f>H11/'Output-Calculation-sheet'!H10*'Output-Calculation-sheet'!H73</f>
        <v>11.942441357415102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5.0544838696451366</v>
      </c>
      <c r="R88" s="2">
        <f>R11/'Output-Calculation-sheet'!R10*'Output-Calculation-sheet'!R73</f>
        <v>0</v>
      </c>
      <c r="S88" s="2">
        <f>S11/'Output-Calculation-sheet'!S10*'Output-Calculation-sheet'!S73</f>
        <v>2.6455692487192808</v>
      </c>
      <c r="T88" s="2">
        <f>T11/'Output-Calculation-sheet'!T10*'Output-Calculation-sheet'!T73</f>
        <v>0</v>
      </c>
      <c r="U88" s="2">
        <f>U11/'Output-Calculation-sheet'!U10*'Output-Calculation-sheet'!U73</f>
        <v>1.6126842660100538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4.6370440077898041E-2</v>
      </c>
    </row>
    <row r="89" spans="1:27" x14ac:dyDescent="0.25">
      <c r="A89" s="2">
        <v>2035</v>
      </c>
      <c r="B89" s="2">
        <f>B12/'Output-Calculation-sheet'!B11*'Output-Calculation-sheet'!B74</f>
        <v>343.14076458673537</v>
      </c>
      <c r="C89" s="2">
        <f>C12/'Output-Calculation-sheet'!C11*'Output-Calculation-sheet'!C74</f>
        <v>186.12862743330496</v>
      </c>
      <c r="D89" s="2">
        <f>D12/'Output-Calculation-sheet'!D11*'Output-Calculation-sheet'!D74</f>
        <v>30.914591879810963</v>
      </c>
      <c r="E89" s="2">
        <f>E12/'Output-Calculation-sheet'!E11*'Output-Calculation-sheet'!E74</f>
        <v>102.37034741799344</v>
      </c>
      <c r="F89" s="2">
        <f>F12/'Output-Calculation-sheet'!F11*'Output-Calculation-sheet'!F74</f>
        <v>30.904274750482276</v>
      </c>
      <c r="G89" s="2">
        <f>G12/'Output-Calculation-sheet'!G11*'Output-Calculation-sheet'!G74</f>
        <v>22.179525989155419</v>
      </c>
      <c r="H89" s="2">
        <f>H12/'Output-Calculation-sheet'!H11*'Output-Calculation-sheet'!H74</f>
        <v>76.991720772644157</v>
      </c>
      <c r="I89" s="2">
        <f>I12/'Output-Calculation-sheet'!I11*'Output-Calculation-sheet'!I74</f>
        <v>19.949113047186007</v>
      </c>
      <c r="J89" s="2">
        <f>J12/'Output-Calculation-sheet'!J11*'Output-Calculation-sheet'!J74</f>
        <v>9.8715068495986227</v>
      </c>
      <c r="K89" s="2">
        <f>K12/'Output-Calculation-sheet'!K11*'Output-Calculation-sheet'!K74</f>
        <v>14.705102015078538</v>
      </c>
      <c r="L89" s="2">
        <f>L12/'Output-Calculation-sheet'!L11*'Output-Calculation-sheet'!L74</f>
        <v>7.7952134461371294</v>
      </c>
      <c r="M89" s="2">
        <f>M12/'Output-Calculation-sheet'!M11*'Output-Calculation-sheet'!M74</f>
        <v>40.657378854442008</v>
      </c>
      <c r="N89" s="2">
        <f>N12/'Output-Calculation-sheet'!N11*'Output-Calculation-sheet'!N74</f>
        <v>20.585253536465896</v>
      </c>
      <c r="O89" s="2">
        <f>O12/'Output-Calculation-sheet'!O11*'Output-Calculation-sheet'!O74</f>
        <v>1.1299881721652039</v>
      </c>
      <c r="P89" s="2">
        <f>P12/'Output-Calculation-sheet'!P11*'Output-Calculation-sheet'!P74</f>
        <v>27.966409480984666</v>
      </c>
      <c r="Q89" s="2">
        <f>Q12/'Output-Calculation-sheet'!Q11*'Output-Calculation-sheet'!Q74</f>
        <v>23.340490834373174</v>
      </c>
      <c r="R89" s="2">
        <f>R12/'Output-Calculation-sheet'!R11*'Output-Calculation-sheet'!R74</f>
        <v>12.625361322131724</v>
      </c>
      <c r="S89" s="2">
        <f>S12/'Output-Calculation-sheet'!S11*'Output-Calculation-sheet'!S74</f>
        <v>18.047331005344585</v>
      </c>
      <c r="T89" s="2">
        <f>T12/'Output-Calculation-sheet'!T11*'Output-Calculation-sheet'!T74</f>
        <v>2.3354540404648056</v>
      </c>
      <c r="U89" s="2">
        <f>U12/'Output-Calculation-sheet'!U11*'Output-Calculation-sheet'!U74</f>
        <v>6.7700181571093836</v>
      </c>
      <c r="V89" s="2">
        <f>V12/'Output-Calculation-sheet'!V11*'Output-Calculation-sheet'!V74</f>
        <v>0.52202754208254654</v>
      </c>
      <c r="W89" s="2">
        <f>W12/'Output-Calculation-sheet'!W11*'Output-Calculation-sheet'!W74</f>
        <v>3.1642810448963012</v>
      </c>
      <c r="X89" s="2">
        <f>X12/'Output-Calculation-sheet'!X11*'Output-Calculation-sheet'!X74</f>
        <v>0.40547263825928315</v>
      </c>
      <c r="Y89" s="2">
        <f>Y12/'Output-Calculation-sheet'!Y11*'Output-Calculation-sheet'!Y74</f>
        <v>4.3041773707685511</v>
      </c>
      <c r="AA89" s="2">
        <f t="shared" si="7"/>
        <v>1.0068044321876151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10772667438.620449</v>
      </c>
      <c r="C96" s="2">
        <f>C8/'Output-Calculation-sheet'!C7*'Output-Calculation-sheet'!C79</f>
        <v>1047349286.5235056</v>
      </c>
      <c r="D96" s="2">
        <f>D8/'Output-Calculation-sheet'!D7*'Output-Calculation-sheet'!D79</f>
        <v>2757760381.8772092</v>
      </c>
      <c r="E96" s="2">
        <f>E8/'Output-Calculation-sheet'!E7*'Output-Calculation-sheet'!E79</f>
        <v>9926970628.3490543</v>
      </c>
      <c r="F96" s="2">
        <f>F8/'Output-Calculation-sheet'!F7*'Output-Calculation-sheet'!F79</f>
        <v>3025938678.5532217</v>
      </c>
      <c r="G96" s="2">
        <f>G8/'Output-Calculation-sheet'!G7*'Output-Calculation-sheet'!G79</f>
        <v>1872868757.5883157</v>
      </c>
      <c r="H96" s="2">
        <f>H8/'Output-Calculation-sheet'!H7*'Output-Calculation-sheet'!H79</f>
        <v>1255011763.2508774</v>
      </c>
      <c r="I96" s="2">
        <f>I8/'Output-Calculation-sheet'!I7*'Output-Calculation-sheet'!I79</f>
        <v>1346045031.8444011</v>
      </c>
      <c r="J96" s="2">
        <f>J8/'Output-Calculation-sheet'!J7*'Output-Calculation-sheet'!J79</f>
        <v>1093659194.2889566</v>
      </c>
      <c r="K96" s="2">
        <f>K8/'Output-Calculation-sheet'!K7*'Output-Calculation-sheet'!K79</f>
        <v>1337647318.5549927</v>
      </c>
      <c r="L96" s="2">
        <f>L8/'Output-Calculation-sheet'!L7*'Output-Calculation-sheet'!L79</f>
        <v>1286503101.2735028</v>
      </c>
      <c r="M96" s="2">
        <f>M8/'Output-Calculation-sheet'!M7*'Output-Calculation-sheet'!M79</f>
        <v>2010352878.6102822</v>
      </c>
      <c r="N96" s="2">
        <f>N8/'Output-Calculation-sheet'!N7*'Output-Calculation-sheet'!N79</f>
        <v>1108580084.6260216</v>
      </c>
      <c r="O96" s="2">
        <f>O8/'Output-Calculation-sheet'!O7*'Output-Calculation-sheet'!O79</f>
        <v>138225764.20796689</v>
      </c>
      <c r="P96" s="2">
        <f>P8/'Output-Calculation-sheet'!P7*'Output-Calculation-sheet'!P79</f>
        <v>1996314429.4871888</v>
      </c>
      <c r="Q96" s="2">
        <f>Q8/'Output-Calculation-sheet'!Q7*'Output-Calculation-sheet'!Q79</f>
        <v>835247509.09141707</v>
      </c>
      <c r="R96" s="2">
        <f>R8/'Output-Calculation-sheet'!R7*'Output-Calculation-sheet'!R79</f>
        <v>1311367326.3628957</v>
      </c>
      <c r="S96" s="2">
        <f>S8/'Output-Calculation-sheet'!S7*'Output-Calculation-sheet'!S79</f>
        <v>508406501.80208415</v>
      </c>
      <c r="T96" s="2">
        <f>T8/'Output-Calculation-sheet'!T7*'Output-Calculation-sheet'!T79</f>
        <v>462603127.47505635</v>
      </c>
      <c r="U96" s="2">
        <f>U8/'Output-Calculation-sheet'!U7*'Output-Calculation-sheet'!U79</f>
        <v>298771608.15004301</v>
      </c>
      <c r="V96" s="2">
        <f>V8/'Output-Calculation-sheet'!V7*'Output-Calculation-sheet'!V79</f>
        <v>177923828.33477962</v>
      </c>
      <c r="W96" s="2">
        <f>W8/'Output-Calculation-sheet'!W7*'Output-Calculation-sheet'!W79</f>
        <v>490790819.76412719</v>
      </c>
      <c r="X96" s="2">
        <f>X8/'Output-Calculation-sheet'!X7*'Output-Calculation-sheet'!X79</f>
        <v>255782026.88532031</v>
      </c>
      <c r="Y96" s="2">
        <f>Y8/'Output-Calculation-sheet'!Y7*'Output-Calculation-sheet'!Y79</f>
        <v>261865460.18467847</v>
      </c>
      <c r="AA96" s="2">
        <f t="shared" si="8"/>
        <v>45.578652945706352</v>
      </c>
    </row>
    <row r="97" spans="1:27" x14ac:dyDescent="0.25">
      <c r="A97" s="2">
        <v>2032</v>
      </c>
      <c r="B97" s="2">
        <f>B9/'Output-Calculation-sheet'!B8*'Output-Calculation-sheet'!B80</f>
        <v>11014453350.265902</v>
      </c>
      <c r="C97" s="2">
        <f>C9/'Output-Calculation-sheet'!C8*'Output-Calculation-sheet'!C80</f>
        <v>1048339501.318141</v>
      </c>
      <c r="D97" s="2">
        <f>D9/'Output-Calculation-sheet'!D8*'Output-Calculation-sheet'!D80</f>
        <v>2564130789.6457777</v>
      </c>
      <c r="E97" s="2">
        <f>E9/'Output-Calculation-sheet'!E8*'Output-Calculation-sheet'!E80</f>
        <v>10360982369.112949</v>
      </c>
      <c r="F97" s="2">
        <f>F9/'Output-Calculation-sheet'!F8*'Output-Calculation-sheet'!F80</f>
        <v>2965136765.2749195</v>
      </c>
      <c r="G97" s="2">
        <f>G9/'Output-Calculation-sheet'!G8*'Output-Calculation-sheet'!G80</f>
        <v>1756015451.7278028</v>
      </c>
      <c r="H97" s="2">
        <f>H9/'Output-Calculation-sheet'!H8*'Output-Calculation-sheet'!H80</f>
        <v>1574696062.5862694</v>
      </c>
      <c r="I97" s="2">
        <f>I9/'Output-Calculation-sheet'!I8*'Output-Calculation-sheet'!I80</f>
        <v>1321580197.1610074</v>
      </c>
      <c r="J97" s="2">
        <f>J9/'Output-Calculation-sheet'!J8*'Output-Calculation-sheet'!J80</f>
        <v>1059312708.8885256</v>
      </c>
      <c r="K97" s="2">
        <f>K9/'Output-Calculation-sheet'!K8*'Output-Calculation-sheet'!K80</f>
        <v>1273215739.7973576</v>
      </c>
      <c r="L97" s="2">
        <f>L9/'Output-Calculation-sheet'!L8*'Output-Calculation-sheet'!L80</f>
        <v>1304263870.7433591</v>
      </c>
      <c r="M97" s="2">
        <f>M9/'Output-Calculation-sheet'!M8*'Output-Calculation-sheet'!M80</f>
        <v>1806769440.7110801</v>
      </c>
      <c r="N97" s="2">
        <f>N9/'Output-Calculation-sheet'!N8*'Output-Calculation-sheet'!N80</f>
        <v>1135956531.077275</v>
      </c>
      <c r="O97" s="2">
        <f>O9/'Output-Calculation-sheet'!O8*'Output-Calculation-sheet'!O80</f>
        <v>136528641.31765744</v>
      </c>
      <c r="P97" s="2">
        <f>P9/'Output-Calculation-sheet'!P8*'Output-Calculation-sheet'!P80</f>
        <v>1958185699.2292035</v>
      </c>
      <c r="Q97" s="2">
        <f>Q9/'Output-Calculation-sheet'!Q8*'Output-Calculation-sheet'!Q80</f>
        <v>831993768.7782588</v>
      </c>
      <c r="R97" s="2">
        <f>R9/'Output-Calculation-sheet'!R8*'Output-Calculation-sheet'!R80</f>
        <v>1311892569.1474271</v>
      </c>
      <c r="S97" s="2">
        <f>S9/'Output-Calculation-sheet'!S8*'Output-Calculation-sheet'!S80</f>
        <v>520961677.82852203</v>
      </c>
      <c r="T97" s="2">
        <f>T9/'Output-Calculation-sheet'!T8*'Output-Calculation-sheet'!T80</f>
        <v>439971257.5491094</v>
      </c>
      <c r="U97" s="2">
        <f>U9/'Output-Calculation-sheet'!U8*'Output-Calculation-sheet'!U80</f>
        <v>289459353.26607347</v>
      </c>
      <c r="V97" s="2">
        <f>V9/'Output-Calculation-sheet'!V8*'Output-Calculation-sheet'!V80</f>
        <v>171432529.25644428</v>
      </c>
      <c r="W97" s="2">
        <f>W9/'Output-Calculation-sheet'!W8*'Output-Calculation-sheet'!W80</f>
        <v>476090413.76261353</v>
      </c>
      <c r="X97" s="2">
        <f>X9/'Output-Calculation-sheet'!X8*'Output-Calculation-sheet'!X80</f>
        <v>261881165.44422576</v>
      </c>
      <c r="Y97" s="2">
        <f>Y9/'Output-Calculation-sheet'!Y8*'Output-Calculation-sheet'!Y80</f>
        <v>260050951.53954813</v>
      </c>
      <c r="AA97" s="2">
        <f t="shared" si="8"/>
        <v>45.843300805429472</v>
      </c>
    </row>
    <row r="98" spans="1:27" x14ac:dyDescent="0.25">
      <c r="A98" s="2">
        <v>2033</v>
      </c>
      <c r="B98" s="2">
        <f>B10/'Output-Calculation-sheet'!B9*'Output-Calculation-sheet'!B81</f>
        <v>11022535299.778288</v>
      </c>
      <c r="C98" s="2">
        <f>C10/'Output-Calculation-sheet'!C9*'Output-Calculation-sheet'!C81</f>
        <v>1027500454.8910189</v>
      </c>
      <c r="D98" s="2">
        <f>D10/'Output-Calculation-sheet'!D9*'Output-Calculation-sheet'!D81</f>
        <v>2329482515.1387181</v>
      </c>
      <c r="E98" s="2">
        <f>E10/'Output-Calculation-sheet'!E9*'Output-Calculation-sheet'!E81</f>
        <v>10567772889.817564</v>
      </c>
      <c r="F98" s="2">
        <f>F10/'Output-Calculation-sheet'!F9*'Output-Calculation-sheet'!F81</f>
        <v>2831188504.0201583</v>
      </c>
      <c r="G98" s="2">
        <f>G10/'Output-Calculation-sheet'!G9*'Output-Calculation-sheet'!G81</f>
        <v>1603496605.1148009</v>
      </c>
      <c r="H98" s="2">
        <f>H10/'Output-Calculation-sheet'!H9*'Output-Calculation-sheet'!H81</f>
        <v>2081513195.7095718</v>
      </c>
      <c r="I98" s="2">
        <f>I10/'Output-Calculation-sheet'!I9*'Output-Calculation-sheet'!I81</f>
        <v>1269088528.5176425</v>
      </c>
      <c r="J98" s="2">
        <f>J10/'Output-Calculation-sheet'!J9*'Output-Calculation-sheet'!J81</f>
        <v>1002645929.3326756</v>
      </c>
      <c r="K98" s="2">
        <f>K10/'Output-Calculation-sheet'!K9*'Output-Calculation-sheet'!K81</f>
        <v>1189489465.5385342</v>
      </c>
      <c r="L98" s="2">
        <f>L10/'Output-Calculation-sheet'!L9*'Output-Calculation-sheet'!L81</f>
        <v>1287728129.6649134</v>
      </c>
      <c r="M98" s="2">
        <f>M10/'Output-Calculation-sheet'!M9*'Output-Calculation-sheet'!M81</f>
        <v>1802759401.8017187</v>
      </c>
      <c r="N98" s="2">
        <f>N10/'Output-Calculation-sheet'!N9*'Output-Calculation-sheet'!N81</f>
        <v>1109516756.4914172</v>
      </c>
      <c r="O98" s="2">
        <f>O10/'Output-Calculation-sheet'!O9*'Output-Calculation-sheet'!O81</f>
        <v>132133206.2851276</v>
      </c>
      <c r="P98" s="2">
        <f>P10/'Output-Calculation-sheet'!P9*'Output-Calculation-sheet'!P81</f>
        <v>1859955097.8251121</v>
      </c>
      <c r="Q98" s="2">
        <f>Q10/'Output-Calculation-sheet'!Q9*'Output-Calculation-sheet'!Q81</f>
        <v>812897183.16207135</v>
      </c>
      <c r="R98" s="2">
        <f>R10/'Output-Calculation-sheet'!R9*'Output-Calculation-sheet'!R81</f>
        <v>1272208494.6069109</v>
      </c>
      <c r="S98" s="2">
        <f>S10/'Output-Calculation-sheet'!S9*'Output-Calculation-sheet'!S81</f>
        <v>523108646.43726826</v>
      </c>
      <c r="T98" s="2">
        <f>T10/'Output-Calculation-sheet'!T9*'Output-Calculation-sheet'!T81</f>
        <v>408497595.82480294</v>
      </c>
      <c r="U98" s="2">
        <f>U10/'Output-Calculation-sheet'!U9*'Output-Calculation-sheet'!U81</f>
        <v>271499772.95922405</v>
      </c>
      <c r="V98" s="2">
        <f>V10/'Output-Calculation-sheet'!V9*'Output-Calculation-sheet'!V81</f>
        <v>160888523.92970812</v>
      </c>
      <c r="W98" s="2">
        <f>W10/'Output-Calculation-sheet'!W9*'Output-Calculation-sheet'!W81</f>
        <v>446886652.62751222</v>
      </c>
      <c r="X98" s="2">
        <f>X10/'Output-Calculation-sheet'!X9*'Output-Calculation-sheet'!X81</f>
        <v>252472652.04181787</v>
      </c>
      <c r="Y98" s="2">
        <f>Y10/'Output-Calculation-sheet'!Y9*'Output-Calculation-sheet'!Y81</f>
        <v>251340324.84858695</v>
      </c>
      <c r="AA98" s="2">
        <f t="shared" si="8"/>
        <v>45.516605826365165</v>
      </c>
    </row>
    <row r="99" spans="1:27" x14ac:dyDescent="0.25">
      <c r="A99" s="2">
        <v>2034</v>
      </c>
      <c r="B99" s="2">
        <f>B11/'Output-Calculation-sheet'!B10*'Output-Calculation-sheet'!B82</f>
        <v>13689504967.707331</v>
      </c>
      <c r="C99" s="2">
        <f>C11/'Output-Calculation-sheet'!C10*'Output-Calculation-sheet'!C82</f>
        <v>3116186519.0972686</v>
      </c>
      <c r="D99" s="2">
        <f>D11/'Output-Calculation-sheet'!D10*'Output-Calculation-sheet'!D82</f>
        <v>2113790413.1146269</v>
      </c>
      <c r="E99" s="2">
        <f>E11/'Output-Calculation-sheet'!E10*'Output-Calculation-sheet'!E82</f>
        <v>11156234959.952724</v>
      </c>
      <c r="F99" s="2">
        <f>F11/'Output-Calculation-sheet'!F10*'Output-Calculation-sheet'!F82</f>
        <v>2700435699.0482502</v>
      </c>
      <c r="G99" s="2">
        <f>G11/'Output-Calculation-sheet'!G10*'Output-Calculation-sheet'!G82</f>
        <v>1502958103.9386499</v>
      </c>
      <c r="H99" s="2">
        <f>H11/'Output-Calculation-sheet'!H10*'Output-Calculation-sheet'!H82</f>
        <v>2223989672.0998831</v>
      </c>
      <c r="I99" s="2">
        <f>I11/'Output-Calculation-sheet'!I10*'Output-Calculation-sheet'!I82</f>
        <v>1257565798.07846</v>
      </c>
      <c r="J99" s="2">
        <f>J11/'Output-Calculation-sheet'!J10*'Output-Calculation-sheet'!J82</f>
        <v>916756706.59870851</v>
      </c>
      <c r="K99" s="2">
        <f>K11/'Output-Calculation-sheet'!K10*'Output-Calculation-sheet'!K82</f>
        <v>1088516688.4657872</v>
      </c>
      <c r="L99" s="2">
        <f>L11/'Output-Calculation-sheet'!L10*'Output-Calculation-sheet'!L82</f>
        <v>1184947829.745424</v>
      </c>
      <c r="M99" s="2">
        <f>M11/'Output-Calculation-sheet'!M10*'Output-Calculation-sheet'!M82</f>
        <v>1847158822.0559068</v>
      </c>
      <c r="N99" s="2">
        <f>N11/'Output-Calculation-sheet'!N10*'Output-Calculation-sheet'!N82</f>
        <v>1086813385.8820579</v>
      </c>
      <c r="O99" s="2">
        <f>O11/'Output-Calculation-sheet'!O10*'Output-Calculation-sheet'!O82</f>
        <v>398314597.4178226</v>
      </c>
      <c r="P99" s="2">
        <f>P11/'Output-Calculation-sheet'!P10*'Output-Calculation-sheet'!P82</f>
        <v>1925314866.9021671</v>
      </c>
      <c r="Q99" s="2">
        <f>Q11/'Output-Calculation-sheet'!Q10*'Output-Calculation-sheet'!Q82</f>
        <v>885622098.84761441</v>
      </c>
      <c r="R99" s="2">
        <f>R11/'Output-Calculation-sheet'!R10*'Output-Calculation-sheet'!R82</f>
        <v>1201325464.7862227</v>
      </c>
      <c r="S99" s="2">
        <f>S11/'Output-Calculation-sheet'!S10*'Output-Calculation-sheet'!S82</f>
        <v>651015992.75095582</v>
      </c>
      <c r="T99" s="2">
        <f>T11/'Output-Calculation-sheet'!T10*'Output-Calculation-sheet'!T82</f>
        <v>354503969.18972117</v>
      </c>
      <c r="U99" s="2">
        <f>U11/'Output-Calculation-sheet'!U10*'Output-Calculation-sheet'!U82</f>
        <v>287302637.07505524</v>
      </c>
      <c r="V99" s="2">
        <f>V11/'Output-Calculation-sheet'!V10*'Output-Calculation-sheet'!V82</f>
        <v>134578508.63924366</v>
      </c>
      <c r="W99" s="2">
        <f>W11/'Output-Calculation-sheet'!W10*'Output-Calculation-sheet'!W82</f>
        <v>413694184.98612607</v>
      </c>
      <c r="X99" s="2">
        <f>X11/'Output-Calculation-sheet'!X10*'Output-Calculation-sheet'!X82</f>
        <v>236442285.55522636</v>
      </c>
      <c r="Y99" s="2">
        <f>Y11/'Output-Calculation-sheet'!Y10*'Output-Calculation-sheet'!Y82</f>
        <v>277672417.58153963</v>
      </c>
      <c r="AA99" s="2">
        <f t="shared" si="8"/>
        <v>50.650646589516789</v>
      </c>
    </row>
    <row r="100" spans="1:27" x14ac:dyDescent="0.25">
      <c r="A100" s="2">
        <v>2035</v>
      </c>
      <c r="B100" s="2">
        <f>B12/'Output-Calculation-sheet'!B11*'Output-Calculation-sheet'!B83</f>
        <v>14820519233.101847</v>
      </c>
      <c r="C100" s="2">
        <f>C12/'Output-Calculation-sheet'!C11*'Output-Calculation-sheet'!C83</f>
        <v>3325773652.6204472</v>
      </c>
      <c r="D100" s="2">
        <f>D12/'Output-Calculation-sheet'!D11*'Output-Calculation-sheet'!D83</f>
        <v>2130424998.861383</v>
      </c>
      <c r="E100" s="2">
        <f>E12/'Output-Calculation-sheet'!E11*'Output-Calculation-sheet'!E83</f>
        <v>12528124065.153006</v>
      </c>
      <c r="F100" s="2">
        <f>F12/'Output-Calculation-sheet'!F11*'Output-Calculation-sheet'!F83</f>
        <v>2850298684.8807511</v>
      </c>
      <c r="G100" s="2">
        <f>G12/'Output-Calculation-sheet'!G11*'Output-Calculation-sheet'!G83</f>
        <v>1510567853.657198</v>
      </c>
      <c r="H100" s="2">
        <f>H12/'Output-Calculation-sheet'!H11*'Output-Calculation-sheet'!H83</f>
        <v>2373715628.5951838</v>
      </c>
      <c r="I100" s="2">
        <f>I12/'Output-Calculation-sheet'!I11*'Output-Calculation-sheet'!I83</f>
        <v>1335804579.1074033</v>
      </c>
      <c r="J100" s="2">
        <f>J12/'Output-Calculation-sheet'!J11*'Output-Calculation-sheet'!J83</f>
        <v>963272826.09159648</v>
      </c>
      <c r="K100" s="2">
        <f>K12/'Output-Calculation-sheet'!K11*'Output-Calculation-sheet'!K83</f>
        <v>1120196274.8534214</v>
      </c>
      <c r="L100" s="2">
        <f>L12/'Output-Calculation-sheet'!L11*'Output-Calculation-sheet'!L83</f>
        <v>1294217981.5453949</v>
      </c>
      <c r="M100" s="2">
        <f>M12/'Output-Calculation-sheet'!M11*'Output-Calculation-sheet'!M83</f>
        <v>2029633600.9987135</v>
      </c>
      <c r="N100" s="2">
        <f>N12/'Output-Calculation-sheet'!N11*'Output-Calculation-sheet'!N83</f>
        <v>1157546949.6193831</v>
      </c>
      <c r="O100" s="2">
        <f>O12/'Output-Calculation-sheet'!O11*'Output-Calculation-sheet'!O83</f>
        <v>422120980.56682956</v>
      </c>
      <c r="P100" s="2">
        <f>P12/'Output-Calculation-sheet'!P11*'Output-Calculation-sheet'!P83</f>
        <v>1970693315.7072372</v>
      </c>
      <c r="Q100" s="2">
        <f>Q12/'Output-Calculation-sheet'!Q11*'Output-Calculation-sheet'!Q83</f>
        <v>944947304.04254901</v>
      </c>
      <c r="R100" s="2">
        <f>R12/'Output-Calculation-sheet'!R11*'Output-Calculation-sheet'!R83</f>
        <v>1285198655.7863986</v>
      </c>
      <c r="S100" s="2">
        <f>S12/'Output-Calculation-sheet'!S11*'Output-Calculation-sheet'!S83</f>
        <v>687257843.74049938</v>
      </c>
      <c r="T100" s="2">
        <f>T12/'Output-Calculation-sheet'!T11*'Output-Calculation-sheet'!T83</f>
        <v>361979378.41186768</v>
      </c>
      <c r="U100" s="2">
        <f>U12/'Output-Calculation-sheet'!U11*'Output-Calculation-sheet'!U83</f>
        <v>295504962.59084767</v>
      </c>
      <c r="V100" s="2">
        <f>V12/'Output-Calculation-sheet'!V11*'Output-Calculation-sheet'!V83</f>
        <v>139793886.00117067</v>
      </c>
      <c r="W100" s="2">
        <f>W12/'Output-Calculation-sheet'!W11*'Output-Calculation-sheet'!W83</f>
        <v>425070755.90517437</v>
      </c>
      <c r="X100" s="2">
        <f>X12/'Output-Calculation-sheet'!X11*'Output-Calculation-sheet'!X83</f>
        <v>266566092.15951011</v>
      </c>
      <c r="Y100" s="2">
        <f>Y12/'Output-Calculation-sheet'!Y11*'Output-Calculation-sheet'!Y83</f>
        <v>293836928.59954101</v>
      </c>
      <c r="AA100" s="2">
        <f t="shared" si="8"/>
        <v>54.533066432597352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650.95074320894184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0.7699684938726804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121.91607863081033</v>
      </c>
      <c r="Y108" s="2">
        <f>Y9/'Output-Calculation-sheet'!Y8*'Output-Calculation-sheet'!Y89</f>
        <v>0</v>
      </c>
      <c r="AA108" s="2">
        <f t="shared" si="9"/>
        <v>0.12191607863081033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102.89719019927973</v>
      </c>
      <c r="Y109" s="2">
        <f>Y10/'Output-Calculation-sheet'!Y9*'Output-Calculation-sheet'!Y90</f>
        <v>0</v>
      </c>
      <c r="AA109" s="2">
        <f t="shared" si="9"/>
        <v>0.10289719019927973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4694.248902874886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994.86780203796673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79.33055944954377</v>
      </c>
      <c r="Y110" s="2">
        <f>Y11/'Output-Calculation-sheet'!Y10*'Output-Calculation-sheet'!Y91</f>
        <v>0</v>
      </c>
      <c r="AA110" s="2">
        <f t="shared" si="9"/>
        <v>5.768447264362397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4030.8480878525106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145.69983468116908</v>
      </c>
      <c r="Y111" s="2">
        <f>Y12/'Output-Calculation-sheet'!Y11*'Output-Calculation-sheet'!Y92</f>
        <v>0</v>
      </c>
      <c r="AA111" s="2">
        <f t="shared" si="9"/>
        <v>5.4816842613844905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5118621757.8507156</v>
      </c>
      <c r="C118" s="2">
        <f>C8/'Output-Calculation-sheet'!C7*'Output-Calculation-sheet'!C97</f>
        <v>11861986976.686852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6319416432.8363285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6.9319113160748258E-8</v>
      </c>
      <c r="L118" s="2">
        <f>L8/'Output-Calculation-sheet'!L7*'Output-Calculation-sheet'!L97</f>
        <v>617609784.16747069</v>
      </c>
      <c r="M118" s="2">
        <f>M8/'Output-Calculation-sheet'!M7*'Output-Calculation-sheet'!M97</f>
        <v>3853905500.0411592</v>
      </c>
      <c r="N118" s="2">
        <f>N8/'Output-Calculation-sheet'!N7*'Output-Calculation-sheet'!N97</f>
        <v>4498249310.0639372</v>
      </c>
      <c r="O118" s="2">
        <f>O8/'Output-Calculation-sheet'!O7*'Output-Calculation-sheet'!O97</f>
        <v>2303457760.1312757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595609301.2972219</v>
      </c>
      <c r="T118" s="2">
        <f>T8/'Output-Calculation-sheet'!T7*'Output-Calculation-sheet'!T97</f>
        <v>0</v>
      </c>
      <c r="U118" s="2">
        <f>U8/'Output-Calculation-sheet'!U7*'Output-Calculation-sheet'!U97</f>
        <v>-1.0755797507253187E-8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6609087.6385155851</v>
      </c>
      <c r="Y118" s="2">
        <f>Y8/'Output-Calculation-sheet'!Y7*'Output-Calculation-sheet'!Y97</f>
        <v>0</v>
      </c>
      <c r="AA118" s="2">
        <f t="shared" si="10"/>
        <v>35175.465910713479</v>
      </c>
    </row>
    <row r="119" spans="1:27" x14ac:dyDescent="0.25">
      <c r="A119" s="2">
        <v>2032</v>
      </c>
      <c r="B119" s="2">
        <f>B9/'Output-Calculation-sheet'!B8*'Output-Calculation-sheet'!B98</f>
        <v>7123725796.3149633</v>
      </c>
      <c r="C119" s="2">
        <f>C9/'Output-Calculation-sheet'!C8*'Output-Calculation-sheet'!C98</f>
        <v>13238642273.175131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8766724496.9871368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744049490.26319826</v>
      </c>
      <c r="M119" s="2">
        <f>M9/'Output-Calculation-sheet'!M8*'Output-Calculation-sheet'!M98</f>
        <v>8796793057.0702801</v>
      </c>
      <c r="N119" s="2">
        <f>N9/'Output-Calculation-sheet'!N8*'Output-Calculation-sheet'!N98</f>
        <v>5545677245.9665165</v>
      </c>
      <c r="O119" s="2">
        <f>O9/'Output-Calculation-sheet'!O8*'Output-Calculation-sheet'!O98</f>
        <v>2569545095.6852913</v>
      </c>
      <c r="P119" s="2">
        <f>P9/'Output-Calculation-sheet'!P8*'Output-Calculation-sheet'!P98</f>
        <v>4.8600820601256665E-8</v>
      </c>
      <c r="Q119" s="2">
        <f>Q9/'Output-Calculation-sheet'!Q8*'Output-Calculation-sheet'!Q98</f>
        <v>79177314.653145522</v>
      </c>
      <c r="R119" s="2">
        <f>R9/'Output-Calculation-sheet'!R8*'Output-Calculation-sheet'!R98</f>
        <v>0</v>
      </c>
      <c r="S119" s="2">
        <f>S9/'Output-Calculation-sheet'!S8*'Output-Calculation-sheet'!S98</f>
        <v>892310280.45400429</v>
      </c>
      <c r="T119" s="2">
        <f>T9/'Output-Calculation-sheet'!T8*'Output-Calculation-sheet'!T98</f>
        <v>0</v>
      </c>
      <c r="U119" s="2">
        <f>U9/'Output-Calculation-sheet'!U8*'Output-Calculation-sheet'!U98</f>
        <v>-1.3849078765146619E-9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82219671.883563235</v>
      </c>
      <c r="Y119" s="2">
        <f>Y9/'Output-Calculation-sheet'!Y8*'Output-Calculation-sheet'!Y98</f>
        <v>0</v>
      </c>
      <c r="AA119" s="2">
        <f t="shared" si="10"/>
        <v>47838.864722453218</v>
      </c>
    </row>
    <row r="120" spans="1:27" x14ac:dyDescent="0.25">
      <c r="A120" s="2">
        <v>2033</v>
      </c>
      <c r="B120" s="2">
        <f>B10/'Output-Calculation-sheet'!B9*'Output-Calculation-sheet'!B99</f>
        <v>10158695693.811165</v>
      </c>
      <c r="C120" s="2">
        <f>C10/'Output-Calculation-sheet'!C9*'Output-Calculation-sheet'!C99</f>
        <v>14508104869.759441</v>
      </c>
      <c r="D120" s="2">
        <f>D10/'Output-Calculation-sheet'!D9*'Output-Calculation-sheet'!D99</f>
        <v>0</v>
      </c>
      <c r="E120" s="2">
        <f>E10/'Output-Calculation-sheet'!E9*'Output-Calculation-sheet'!E99</f>
        <v>-7.7982246304836459E-8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12883923143.436146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915749648.18610346</v>
      </c>
      <c r="M120" s="2">
        <f>M10/'Output-Calculation-sheet'!M9*'Output-Calculation-sheet'!M99</f>
        <v>9521309309.3892708</v>
      </c>
      <c r="N120" s="2">
        <f>N10/'Output-Calculation-sheet'!N9*'Output-Calculation-sheet'!N99</f>
        <v>6242766523.1143417</v>
      </c>
      <c r="O120" s="2">
        <f>O10/'Output-Calculation-sheet'!O9*'Output-Calculation-sheet'!O99</f>
        <v>2810863558.6803398</v>
      </c>
      <c r="P120" s="2">
        <f>P10/'Output-Calculation-sheet'!P9*'Output-Calculation-sheet'!P99</f>
        <v>0</v>
      </c>
      <c r="Q120" s="2">
        <f>Q10/'Output-Calculation-sheet'!Q9*'Output-Calculation-sheet'!Q99</f>
        <v>225795671.50014716</v>
      </c>
      <c r="R120" s="2">
        <f>R10/'Output-Calculation-sheet'!R9*'Output-Calculation-sheet'!R99</f>
        <v>0</v>
      </c>
      <c r="S120" s="2">
        <f>S10/'Output-Calculation-sheet'!S9*'Output-Calculation-sheet'!S99</f>
        <v>1346738782.3578064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311974197.48848236</v>
      </c>
      <c r="Y120" s="2">
        <f>Y10/'Output-Calculation-sheet'!Y9*'Output-Calculation-sheet'!Y99</f>
        <v>0</v>
      </c>
      <c r="AA120" s="2">
        <f t="shared" si="10"/>
        <v>58925.921397723228</v>
      </c>
    </row>
    <row r="121" spans="1:27" x14ac:dyDescent="0.25">
      <c r="A121" s="2">
        <v>2034</v>
      </c>
      <c r="B121" s="2">
        <f>B11/'Output-Calculation-sheet'!B10*'Output-Calculation-sheet'!B100</f>
        <v>39593152458.103935</v>
      </c>
      <c r="C121" s="2">
        <f>C11/'Output-Calculation-sheet'!C10*'Output-Calculation-sheet'!C100</f>
        <v>10206178325.683008</v>
      </c>
      <c r="D121" s="2">
        <f>D11/'Output-Calculation-sheet'!D10*'Output-Calculation-sheet'!D100</f>
        <v>0</v>
      </c>
      <c r="E121" s="2">
        <f>E11/'Output-Calculation-sheet'!E10*'Output-Calculation-sheet'!E100</f>
        <v>838971633.0565232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15040472721.518431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703368225.39417112</v>
      </c>
      <c r="M121" s="2">
        <f>M11/'Output-Calculation-sheet'!M10*'Output-Calculation-sheet'!M100</f>
        <v>10616047501.062702</v>
      </c>
      <c r="N121" s="2">
        <f>N11/'Output-Calculation-sheet'!N10*'Output-Calculation-sheet'!N100</f>
        <v>7332699485.755497</v>
      </c>
      <c r="O121" s="2">
        <f>O11/'Output-Calculation-sheet'!O10*'Output-Calculation-sheet'!O100</f>
        <v>1089902441.157968</v>
      </c>
      <c r="P121" s="2">
        <f>P11/'Output-Calculation-sheet'!P10*'Output-Calculation-sheet'!P100</f>
        <v>0</v>
      </c>
      <c r="Q121" s="2">
        <f>Q11/'Output-Calculation-sheet'!Q10*'Output-Calculation-sheet'!Q100</f>
        <v>1231236889.2584677</v>
      </c>
      <c r="R121" s="2">
        <f>R11/'Output-Calculation-sheet'!R10*'Output-Calculation-sheet'!R100</f>
        <v>0</v>
      </c>
      <c r="S121" s="2">
        <f>S11/'Output-Calculation-sheet'!S10*'Output-Calculation-sheet'!S100</f>
        <v>3389888251.784831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508582421.37911731</v>
      </c>
      <c r="Y121" s="2">
        <f>Y11/'Output-Calculation-sheet'!Y10*'Output-Calculation-sheet'!Y100</f>
        <v>45901675.53435073</v>
      </c>
      <c r="AA121" s="2">
        <f t="shared" si="10"/>
        <v>90596.402029689008</v>
      </c>
    </row>
    <row r="122" spans="1:27" x14ac:dyDescent="0.25">
      <c r="A122" s="2">
        <v>2035</v>
      </c>
      <c r="B122" s="2">
        <f>B12/'Output-Calculation-sheet'!B11*'Output-Calculation-sheet'!B101</f>
        <v>44836316434.343483</v>
      </c>
      <c r="C122" s="2">
        <f>C12/'Output-Calculation-sheet'!C11*'Output-Calculation-sheet'!C101</f>
        <v>18645190959.307819</v>
      </c>
      <c r="D122" s="2">
        <f>D12/'Output-Calculation-sheet'!D11*'Output-Calculation-sheet'!D101</f>
        <v>0</v>
      </c>
      <c r="E122" s="2">
        <f>E12/'Output-Calculation-sheet'!E11*'Output-Calculation-sheet'!E101</f>
        <v>3652273846.0153766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16165251523.124601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1850404382.2036934</v>
      </c>
      <c r="M122" s="2">
        <f>M12/'Output-Calculation-sheet'!M11*'Output-Calculation-sheet'!M101</f>
        <v>11565295729.466545</v>
      </c>
      <c r="N122" s="2">
        <f>N12/'Output-Calculation-sheet'!N11*'Output-Calculation-sheet'!N101</f>
        <v>8213111721.3627644</v>
      </c>
      <c r="O122" s="2">
        <f>O12/'Output-Calculation-sheet'!O11*'Output-Calculation-sheet'!O101</f>
        <v>52950635.554048486</v>
      </c>
      <c r="P122" s="2">
        <f>P12/'Output-Calculation-sheet'!P11*'Output-Calculation-sheet'!P101</f>
        <v>350974971.15158194</v>
      </c>
      <c r="Q122" s="2">
        <f>Q12/'Output-Calculation-sheet'!Q11*'Output-Calculation-sheet'!Q101</f>
        <v>1580919343.821795</v>
      </c>
      <c r="R122" s="2">
        <f>R12/'Output-Calculation-sheet'!R11*'Output-Calculation-sheet'!R101</f>
        <v>0</v>
      </c>
      <c r="S122" s="2">
        <f>S12/'Output-Calculation-sheet'!S11*'Output-Calculation-sheet'!S101</f>
        <v>3897996517.260632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141511437.48549676</v>
      </c>
      <c r="Y122" s="2">
        <f>Y12/'Output-Calculation-sheet'!Y11*'Output-Calculation-sheet'!Y101</f>
        <v>83470103.087687284</v>
      </c>
      <c r="AA122" s="2">
        <f t="shared" si="10"/>
        <v>111035.66760418552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57401757064.680023</v>
      </c>
      <c r="C129" s="2">
        <f>C8/'Output-Calculation-sheet'!C7*'Output-Calculation-sheet'!C106</f>
        <v>0</v>
      </c>
      <c r="D129" s="2">
        <f>D8/'Output-Calculation-sheet'!D7*'Output-Calculation-sheet'!D106</f>
        <v>34289063110.028305</v>
      </c>
      <c r="E129" s="2">
        <f>E8/'Output-Calculation-sheet'!E7*'Output-Calculation-sheet'!E106</f>
        <v>26137138033.009853</v>
      </c>
      <c r="F129" s="2">
        <f>F8/'Output-Calculation-sheet'!F7*'Output-Calculation-sheet'!F106</f>
        <v>17581563157.787167</v>
      </c>
      <c r="G129" s="2">
        <f>G8/'Output-Calculation-sheet'!G7*'Output-Calculation-sheet'!G106</f>
        <v>11912000338.411085</v>
      </c>
      <c r="H129" s="2">
        <f>H8/'Output-Calculation-sheet'!H7*'Output-Calculation-sheet'!H106</f>
        <v>0</v>
      </c>
      <c r="I129" s="2">
        <f>I8/'Output-Calculation-sheet'!I7*'Output-Calculation-sheet'!I106</f>
        <v>10847138784.629078</v>
      </c>
      <c r="J129" s="2">
        <f>J8/'Output-Calculation-sheet'!J7*'Output-Calculation-sheet'!J106</f>
        <v>11319493637.490536</v>
      </c>
      <c r="K129" s="2">
        <f>K8/'Output-Calculation-sheet'!K7*'Output-Calculation-sheet'!K106</f>
        <v>10936046141.841177</v>
      </c>
      <c r="L129" s="2">
        <f>L8/'Output-Calculation-sheet'!L7*'Output-Calculation-sheet'!L106</f>
        <v>8674569876.4342518</v>
      </c>
      <c r="M129" s="2">
        <f>M8/'Output-Calculation-sheet'!M7*'Output-Calculation-sheet'!M106</f>
        <v>0</v>
      </c>
      <c r="N129" s="2">
        <f>N8/'Output-Calculation-sheet'!N7*'Output-Calculation-sheet'!N106</f>
        <v>3037679061.0178523</v>
      </c>
      <c r="O129" s="2">
        <f>O8/'Output-Calculation-sheet'!O7*'Output-Calculation-sheet'!O106</f>
        <v>0</v>
      </c>
      <c r="P129" s="2">
        <f>P8/'Output-Calculation-sheet'!P7*'Output-Calculation-sheet'!P106</f>
        <v>6487244072.445118</v>
      </c>
      <c r="Q129" s="2">
        <f>Q8/'Output-Calculation-sheet'!Q7*'Output-Calculation-sheet'!Q106</f>
        <v>6289898294.8355255</v>
      </c>
      <c r="R129" s="2">
        <f>R8/'Output-Calculation-sheet'!R7*'Output-Calculation-sheet'!R106</f>
        <v>7157341250.1558609</v>
      </c>
      <c r="S129" s="2">
        <f>S8/'Output-Calculation-sheet'!S7*'Output-Calculation-sheet'!S106</f>
        <v>2674830141.2987514</v>
      </c>
      <c r="T129" s="2">
        <f>T8/'Output-Calculation-sheet'!T7*'Output-Calculation-sheet'!T106</f>
        <v>2727950935.5899444</v>
      </c>
      <c r="U129" s="2">
        <f>U8/'Output-Calculation-sheet'!U7*'Output-Calculation-sheet'!U106</f>
        <v>1949981515.5871558</v>
      </c>
      <c r="V129" s="2">
        <f>V8/'Output-Calculation-sheet'!V7*'Output-Calculation-sheet'!V106</f>
        <v>1948790981.5248392</v>
      </c>
      <c r="W129" s="2">
        <f>W8/'Output-Calculation-sheet'!W7*'Output-Calculation-sheet'!W106</f>
        <v>1510953598.3687198</v>
      </c>
      <c r="X129" s="2">
        <f>X8/'Output-Calculation-sheet'!X7*'Output-Calculation-sheet'!X106</f>
        <v>0</v>
      </c>
      <c r="Y129" s="2">
        <f>Y8/'Output-Calculation-sheet'!Y7*'Output-Calculation-sheet'!Y106</f>
        <v>757866947.07102907</v>
      </c>
      <c r="AA129" s="2">
        <f t="shared" si="11"/>
        <v>223641.30694220631</v>
      </c>
    </row>
    <row r="130" spans="1:27" x14ac:dyDescent="0.25">
      <c r="A130" s="2">
        <v>2032</v>
      </c>
      <c r="B130" s="2">
        <f>B9/'Output-Calculation-sheet'!B8*'Output-Calculation-sheet'!B107</f>
        <v>62585942989.171036</v>
      </c>
      <c r="C130" s="2">
        <f>C9/'Output-Calculation-sheet'!C8*'Output-Calculation-sheet'!C107</f>
        <v>0</v>
      </c>
      <c r="D130" s="2">
        <f>D9/'Output-Calculation-sheet'!D8*'Output-Calculation-sheet'!D107</f>
        <v>37779779811.855324</v>
      </c>
      <c r="E130" s="2">
        <f>E9/'Output-Calculation-sheet'!E8*'Output-Calculation-sheet'!E107</f>
        <v>28770846841.587463</v>
      </c>
      <c r="F130" s="2">
        <f>F9/'Output-Calculation-sheet'!F8*'Output-Calculation-sheet'!F107</f>
        <v>19327432141.538288</v>
      </c>
      <c r="G130" s="2">
        <f>G9/'Output-Calculation-sheet'!G8*'Output-Calculation-sheet'!G107</f>
        <v>13124838927.725357</v>
      </c>
      <c r="H130" s="2">
        <f>H9/'Output-Calculation-sheet'!H8*'Output-Calculation-sheet'!H107</f>
        <v>0</v>
      </c>
      <c r="I130" s="2">
        <f>I9/'Output-Calculation-sheet'!I8*'Output-Calculation-sheet'!I107</f>
        <v>11932720749.08293</v>
      </c>
      <c r="J130" s="2">
        <f>J9/'Output-Calculation-sheet'!J8*'Output-Calculation-sheet'!J107</f>
        <v>12457741723.788218</v>
      </c>
      <c r="K130" s="2">
        <f>K9/'Output-Calculation-sheet'!K8*'Output-Calculation-sheet'!K107</f>
        <v>12026969928.775646</v>
      </c>
      <c r="L130" s="2">
        <f>L9/'Output-Calculation-sheet'!L8*'Output-Calculation-sheet'!L107</f>
        <v>9500073358.3864841</v>
      </c>
      <c r="M130" s="2">
        <f>M9/'Output-Calculation-sheet'!M8*'Output-Calculation-sheet'!M107</f>
        <v>0</v>
      </c>
      <c r="N130" s="2">
        <f>N9/'Output-Calculation-sheet'!N8*'Output-Calculation-sheet'!N107</f>
        <v>3094076471.9790998</v>
      </c>
      <c r="O130" s="2">
        <f>O9/'Output-Calculation-sheet'!O8*'Output-Calculation-sheet'!O107</f>
        <v>0</v>
      </c>
      <c r="P130" s="2">
        <f>P9/'Output-Calculation-sheet'!P8*'Output-Calculation-sheet'!P107</f>
        <v>7232520032.6613483</v>
      </c>
      <c r="Q130" s="2">
        <f>Q9/'Output-Calculation-sheet'!Q8*'Output-Calculation-sheet'!Q107</f>
        <v>6910878962.1104097</v>
      </c>
      <c r="R130" s="2">
        <f>R9/'Output-Calculation-sheet'!R8*'Output-Calculation-sheet'!R107</f>
        <v>7912495915.3860703</v>
      </c>
      <c r="S130" s="2">
        <f>S9/'Output-Calculation-sheet'!S8*'Output-Calculation-sheet'!S107</f>
        <v>2860142959.5734816</v>
      </c>
      <c r="T130" s="2">
        <f>T9/'Output-Calculation-sheet'!T8*'Output-Calculation-sheet'!T107</f>
        <v>3005765492.5174232</v>
      </c>
      <c r="U130" s="2">
        <f>U9/'Output-Calculation-sheet'!U8*'Output-Calculation-sheet'!U107</f>
        <v>2165116115.5684071</v>
      </c>
      <c r="V130" s="2">
        <f>V9/'Output-Calculation-sheet'!V8*'Output-Calculation-sheet'!V107</f>
        <v>2141165862.1473372</v>
      </c>
      <c r="W130" s="2">
        <f>W9/'Output-Calculation-sheet'!W8*'Output-Calculation-sheet'!W107</f>
        <v>1662936595.2993822</v>
      </c>
      <c r="X130" s="2">
        <f>X9/'Output-Calculation-sheet'!X8*'Output-Calculation-sheet'!X107</f>
        <v>0</v>
      </c>
      <c r="Y130" s="2">
        <f>Y9/'Output-Calculation-sheet'!Y8*'Output-Calculation-sheet'!Y107</f>
        <v>833615024.08487546</v>
      </c>
      <c r="AA130" s="2">
        <f t="shared" si="11"/>
        <v>245325.05990323858</v>
      </c>
    </row>
    <row r="131" spans="1:27" x14ac:dyDescent="0.25">
      <c r="A131" s="2">
        <v>2033</v>
      </c>
      <c r="B131" s="2">
        <f>B10/'Output-Calculation-sheet'!B9*'Output-Calculation-sheet'!B108</f>
        <v>66315068689.782585</v>
      </c>
      <c r="C131" s="2">
        <f>C10/'Output-Calculation-sheet'!C9*'Output-Calculation-sheet'!C108</f>
        <v>0</v>
      </c>
      <c r="D131" s="2">
        <f>D10/'Output-Calculation-sheet'!D9*'Output-Calculation-sheet'!D108</f>
        <v>40750143571.525314</v>
      </c>
      <c r="E131" s="2">
        <f>E10/'Output-Calculation-sheet'!E9*'Output-Calculation-sheet'!E108</f>
        <v>31071108770.843048</v>
      </c>
      <c r="F131" s="2">
        <f>F10/'Output-Calculation-sheet'!F9*'Output-Calculation-sheet'!F108</f>
        <v>20798363144.950798</v>
      </c>
      <c r="G131" s="2">
        <f>G10/'Output-Calculation-sheet'!G9*'Output-Calculation-sheet'!G108</f>
        <v>14166619664.174641</v>
      </c>
      <c r="H131" s="2">
        <f>H10/'Output-Calculation-sheet'!H9*'Output-Calculation-sheet'!H108</f>
        <v>0</v>
      </c>
      <c r="I131" s="2">
        <f>I10/'Output-Calculation-sheet'!I9*'Output-Calculation-sheet'!I108</f>
        <v>12875692157.756651</v>
      </c>
      <c r="J131" s="2">
        <f>J10/'Output-Calculation-sheet'!J9*'Output-Calculation-sheet'!J108</f>
        <v>13421518745.44549</v>
      </c>
      <c r="K131" s="2">
        <f>K10/'Output-Calculation-sheet'!K9*'Output-Calculation-sheet'!K108</f>
        <v>13023259999.085348</v>
      </c>
      <c r="L131" s="2">
        <f>L10/'Output-Calculation-sheet'!L9*'Output-Calculation-sheet'!L108</f>
        <v>10119443031.915367</v>
      </c>
      <c r="M131" s="2">
        <f>M10/'Output-Calculation-sheet'!M9*'Output-Calculation-sheet'!M108</f>
        <v>0</v>
      </c>
      <c r="N131" s="2">
        <f>N10/'Output-Calculation-sheet'!N9*'Output-Calculation-sheet'!N108</f>
        <v>3221401995.1283789</v>
      </c>
      <c r="O131" s="2">
        <f>O10/'Output-Calculation-sheet'!O9*'Output-Calculation-sheet'!O108</f>
        <v>0</v>
      </c>
      <c r="P131" s="2">
        <f>P10/'Output-Calculation-sheet'!P9*'Output-Calculation-sheet'!P108</f>
        <v>7893876252.9537945</v>
      </c>
      <c r="Q131" s="2">
        <f>Q10/'Output-Calculation-sheet'!Q9*'Output-Calculation-sheet'!Q108</f>
        <v>7413667411.993907</v>
      </c>
      <c r="R131" s="2">
        <f>R10/'Output-Calculation-sheet'!R9*'Output-Calculation-sheet'!R108</f>
        <v>8520894634.1571341</v>
      </c>
      <c r="S131" s="2">
        <f>S10/'Output-Calculation-sheet'!S9*'Output-Calculation-sheet'!S108</f>
        <v>2893477001.4104719</v>
      </c>
      <c r="T131" s="2">
        <f>T10/'Output-Calculation-sheet'!T9*'Output-Calculation-sheet'!T108</f>
        <v>3250312959.0399723</v>
      </c>
      <c r="U131" s="2">
        <f>U10/'Output-Calculation-sheet'!U9*'Output-Calculation-sheet'!U108</f>
        <v>2342300744.3013787</v>
      </c>
      <c r="V131" s="2">
        <f>V10/'Output-Calculation-sheet'!V9*'Output-Calculation-sheet'!V108</f>
        <v>2301778804.8624601</v>
      </c>
      <c r="W131" s="2">
        <f>W10/'Output-Calculation-sheet'!W9*'Output-Calculation-sheet'!W108</f>
        <v>1789118621.3868232</v>
      </c>
      <c r="X131" s="2">
        <f>X10/'Output-Calculation-sheet'!X9*'Output-Calculation-sheet'!X108</f>
        <v>0</v>
      </c>
      <c r="Y131" s="2">
        <f>Y10/'Output-Calculation-sheet'!Y9*'Output-Calculation-sheet'!Y108</f>
        <v>899587734.47890389</v>
      </c>
      <c r="AA131" s="2">
        <f t="shared" si="11"/>
        <v>263067.63393519248</v>
      </c>
    </row>
    <row r="132" spans="1:27" x14ac:dyDescent="0.25">
      <c r="A132" s="2">
        <v>2034</v>
      </c>
      <c r="B132" s="2">
        <f>B11/'Output-Calculation-sheet'!B10*'Output-Calculation-sheet'!B109</f>
        <v>64212100661.311745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34039862776.777519</v>
      </c>
      <c r="F132" s="2">
        <f>F11/'Output-Calculation-sheet'!F10*'Output-Calculation-sheet'!F109</f>
        <v>22453862466.552948</v>
      </c>
      <c r="G132" s="2">
        <f>G11/'Output-Calculation-sheet'!G10*'Output-Calculation-sheet'!G109</f>
        <v>15732550481.77356</v>
      </c>
      <c r="H132" s="2">
        <f>H11/'Output-Calculation-sheet'!H10*'Output-Calculation-sheet'!H109</f>
        <v>0</v>
      </c>
      <c r="I132" s="2">
        <f>I11/'Output-Calculation-sheet'!I10*'Output-Calculation-sheet'!I109</f>
        <v>14373207223.532904</v>
      </c>
      <c r="J132" s="2">
        <f>J11/'Output-Calculation-sheet'!J10*'Output-Calculation-sheet'!J109</f>
        <v>13989982062.462709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10411984720.31357</v>
      </c>
      <c r="M132" s="2">
        <f>M11/'Output-Calculation-sheet'!M10*'Output-Calculation-sheet'!M109</f>
        <v>5.7399012372937576E-9</v>
      </c>
      <c r="N132" s="2">
        <f>N11/'Output-Calculation-sheet'!N10*'Output-Calculation-sheet'!N109</f>
        <v>3086901935.7289319</v>
      </c>
      <c r="O132" s="2">
        <f>O11/'Output-Calculation-sheet'!O10*'Output-Calculation-sheet'!O109</f>
        <v>0</v>
      </c>
      <c r="P132" s="2">
        <f>P11/'Output-Calculation-sheet'!P10*'Output-Calculation-sheet'!P109</f>
        <v>9485759433.0992184</v>
      </c>
      <c r="Q132" s="2">
        <f>Q11/'Output-Calculation-sheet'!Q10*'Output-Calculation-sheet'!Q109</f>
        <v>7805770856.4735956</v>
      </c>
      <c r="R132" s="2">
        <f>R11/'Output-Calculation-sheet'!R10*'Output-Calculation-sheet'!R109</f>
        <v>8978330323.6486549</v>
      </c>
      <c r="S132" s="2">
        <f>S11/'Output-Calculation-sheet'!S10*'Output-Calculation-sheet'!S109</f>
        <v>2467925226.1985908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2781385909.8713841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1916561063.2588184</v>
      </c>
      <c r="X132" s="2">
        <f>X11/'Output-Calculation-sheet'!X10*'Output-Calculation-sheet'!X109</f>
        <v>0</v>
      </c>
      <c r="Y132" s="2">
        <f>Y11/'Output-Calculation-sheet'!Y10*'Output-Calculation-sheet'!Y109</f>
        <v>1072342569.3068469</v>
      </c>
      <c r="AA132" s="2">
        <f t="shared" si="11"/>
        <v>276141.88900626148</v>
      </c>
    </row>
    <row r="133" spans="1:27" x14ac:dyDescent="0.25">
      <c r="A133" s="2">
        <v>2035</v>
      </c>
      <c r="B133" s="2">
        <f>B12/'Output-Calculation-sheet'!B11*'Output-Calculation-sheet'!B110</f>
        <v>66515043068.912735</v>
      </c>
      <c r="C133" s="2">
        <f>C12/'Output-Calculation-sheet'!C11*'Output-Calculation-sheet'!C110</f>
        <v>0</v>
      </c>
      <c r="D133" s="2">
        <f>D12/'Output-Calculation-sheet'!D11*'Output-Calculation-sheet'!D110</f>
        <v>46674191308.845154</v>
      </c>
      <c r="E133" s="2">
        <f>E12/'Output-Calculation-sheet'!E11*'Output-Calculation-sheet'!E110</f>
        <v>36209923342.141655</v>
      </c>
      <c r="F133" s="2">
        <f>F12/'Output-Calculation-sheet'!F11*'Output-Calculation-sheet'!F110</f>
        <v>24707444865.696053</v>
      </c>
      <c r="G133" s="2">
        <f>G12/'Output-Calculation-sheet'!G11*'Output-Calculation-sheet'!G110</f>
        <v>16730556155.419003</v>
      </c>
      <c r="H133" s="2">
        <f>H12/'Output-Calculation-sheet'!H11*'Output-Calculation-sheet'!H110</f>
        <v>0</v>
      </c>
      <c r="I133" s="2">
        <f>I12/'Output-Calculation-sheet'!I11*'Output-Calculation-sheet'!I110</f>
        <v>15346182709.487026</v>
      </c>
      <c r="J133" s="2">
        <f>J12/'Output-Calculation-sheet'!J11*'Output-Calculation-sheet'!J110</f>
        <v>15363315674.231256</v>
      </c>
      <c r="K133" s="2">
        <f>K12/'Output-Calculation-sheet'!K11*'Output-Calculation-sheet'!K110</f>
        <v>15074969642.662464</v>
      </c>
      <c r="L133" s="2">
        <f>L12/'Output-Calculation-sheet'!L11*'Output-Calculation-sheet'!L110</f>
        <v>10836201565.205204</v>
      </c>
      <c r="M133" s="2">
        <f>M12/'Output-Calculation-sheet'!M11*'Output-Calculation-sheet'!M110</f>
        <v>0</v>
      </c>
      <c r="N133" s="2">
        <f>N12/'Output-Calculation-sheet'!N11*'Output-Calculation-sheet'!N110</f>
        <v>3149078806.5288115</v>
      </c>
      <c r="O133" s="2">
        <f>O12/'Output-Calculation-sheet'!O11*'Output-Calculation-sheet'!O110</f>
        <v>0</v>
      </c>
      <c r="P133" s="2">
        <f>P12/'Output-Calculation-sheet'!P11*'Output-Calculation-sheet'!P110</f>
        <v>10148855626.069</v>
      </c>
      <c r="Q133" s="2">
        <f>Q12/'Output-Calculation-sheet'!Q11*'Output-Calculation-sheet'!Q110</f>
        <v>8106876021.9936686</v>
      </c>
      <c r="R133" s="2">
        <f>R12/'Output-Calculation-sheet'!R11*'Output-Calculation-sheet'!R110</f>
        <v>10034676107.027702</v>
      </c>
      <c r="S133" s="2">
        <f>S12/'Output-Calculation-sheet'!S11*'Output-Calculation-sheet'!S110</f>
        <v>2418616535.3218322</v>
      </c>
      <c r="T133" s="2">
        <f>T12/'Output-Calculation-sheet'!T11*'Output-Calculation-sheet'!T110</f>
        <v>3750386924.6687078</v>
      </c>
      <c r="U133" s="2">
        <f>U12/'Output-Calculation-sheet'!U11*'Output-Calculation-sheet'!U110</f>
        <v>2963159769.1597857</v>
      </c>
      <c r="V133" s="2">
        <f>V12/'Output-Calculation-sheet'!V11*'Output-Calculation-sheet'!V110</f>
        <v>2580441651.6538248</v>
      </c>
      <c r="W133" s="2">
        <f>W12/'Output-Calculation-sheet'!W11*'Output-Calculation-sheet'!W110</f>
        <v>2173036782.6315637</v>
      </c>
      <c r="X133" s="2">
        <f>X12/'Output-Calculation-sheet'!X11*'Output-Calculation-sheet'!X110</f>
        <v>1014195.5945248302</v>
      </c>
      <c r="Y133" s="2">
        <f>Y12/'Output-Calculation-sheet'!Y11*'Output-Calculation-sheet'!Y110</f>
        <v>1144568411.5901806</v>
      </c>
      <c r="AA133" s="2">
        <f t="shared" si="11"/>
        <v>293928.53916484019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5197929980.8724079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1040946765.0692238</v>
      </c>
      <c r="Y140" s="2">
        <f>Y8/'Output-Calculation-sheet'!Y7*'Output-Calculation-sheet'!Y115</f>
        <v>0</v>
      </c>
      <c r="AA140" s="2">
        <f t="shared" si="12"/>
        <v>6238.8767459416313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1050928698.9296942</v>
      </c>
      <c r="Y141" s="2">
        <f>Y9/'Output-Calculation-sheet'!Y8*'Output-Calculation-sheet'!Y116</f>
        <v>0</v>
      </c>
      <c r="AA141" s="2">
        <f t="shared" si="12"/>
        <v>1050.9286989296941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844795893.24753451</v>
      </c>
      <c r="Y142" s="2">
        <f>Y10/'Output-Calculation-sheet'!Y9*'Output-Calculation-sheet'!Y117</f>
        <v>0</v>
      </c>
      <c r="AA142" s="2">
        <f t="shared" si="12"/>
        <v>844.79589324753454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39118500695.009178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8494148992.8974972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641203670.48901927</v>
      </c>
      <c r="Y143" s="2">
        <f>Y11/'Output-Calculation-sheet'!Y10*'Output-Calculation-sheet'!Y118</f>
        <v>0</v>
      </c>
      <c r="AA143" s="2">
        <f t="shared" si="12"/>
        <v>48253.853358395696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33131128343.912575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11422372439.514748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1227862244.8351717</v>
      </c>
      <c r="Y144" s="2">
        <f>Y12/'Output-Calculation-sheet'!Y11*'Output-Calculation-sheet'!Y119</f>
        <v>0</v>
      </c>
      <c r="AA144" s="2">
        <f t="shared" si="12"/>
        <v>45781.363028262494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33196522411.356762</v>
      </c>
      <c r="C151" s="2">
        <f>C8/'Output-Calculation-sheet'!C7*'Output-Calculation-sheet'!C124</f>
        <v>33244905383.752254</v>
      </c>
      <c r="D151" s="2">
        <f>D8/'Output-Calculation-sheet'!D7*'Output-Calculation-sheet'!D124</f>
        <v>5913190894.5532188</v>
      </c>
      <c r="E151" s="2">
        <f>E8/'Output-Calculation-sheet'!E7*'Output-Calculation-sheet'!E124</f>
        <v>5758849341.9198723</v>
      </c>
      <c r="F151" s="2">
        <f>F8/'Output-Calculation-sheet'!F7*'Output-Calculation-sheet'!F124</f>
        <v>2951314608.8624382</v>
      </c>
      <c r="G151" s="2">
        <f>G8/'Output-Calculation-sheet'!G7*'Output-Calculation-sheet'!G124</f>
        <v>2514787881.1166844</v>
      </c>
      <c r="H151" s="2">
        <f>H8/'Output-Calculation-sheet'!H7*'Output-Calculation-sheet'!H124</f>
        <v>7752599912.6705256</v>
      </c>
      <c r="I151" s="2">
        <f>I8/'Output-Calculation-sheet'!I7*'Output-Calculation-sheet'!I124</f>
        <v>2297017415.7463284</v>
      </c>
      <c r="J151" s="2">
        <f>J8/'Output-Calculation-sheet'!J7*'Output-Calculation-sheet'!J124</f>
        <v>1473721899.4305842</v>
      </c>
      <c r="K151" s="2">
        <f>K8/'Output-Calculation-sheet'!K7*'Output-Calculation-sheet'!K124</f>
        <v>1737060002.2404599</v>
      </c>
      <c r="L151" s="2">
        <f>L8/'Output-Calculation-sheet'!L7*'Output-Calculation-sheet'!L124</f>
        <v>872374953.05154431</v>
      </c>
      <c r="M151" s="2">
        <f>M8/'Output-Calculation-sheet'!M7*'Output-Calculation-sheet'!M124</f>
        <v>656533984.36703658</v>
      </c>
      <c r="N151" s="2">
        <f>N8/'Output-Calculation-sheet'!N7*'Output-Calculation-sheet'!N124</f>
        <v>1992470333.9204299</v>
      </c>
      <c r="O151" s="2">
        <f>O8/'Output-Calculation-sheet'!O7*'Output-Calculation-sheet'!O124</f>
        <v>6460811826.027051</v>
      </c>
      <c r="P151" s="2">
        <f>P8/'Output-Calculation-sheet'!P7*'Output-Calculation-sheet'!P124</f>
        <v>2187559196.4425144</v>
      </c>
      <c r="Q151" s="2">
        <f>Q8/'Output-Calculation-sheet'!Q7*'Output-Calculation-sheet'!Q124</f>
        <v>2244999611.4337173</v>
      </c>
      <c r="R151" s="2">
        <f>R8/'Output-Calculation-sheet'!R7*'Output-Calculation-sheet'!R124</f>
        <v>1053064310.5942287</v>
      </c>
      <c r="S151" s="2">
        <f>S8/'Output-Calculation-sheet'!S7*'Output-Calculation-sheet'!S124</f>
        <v>2186902104.9899454</v>
      </c>
      <c r="T151" s="2">
        <f>T8/'Output-Calculation-sheet'!T7*'Output-Calculation-sheet'!T124</f>
        <v>290121266.01398855</v>
      </c>
      <c r="U151" s="2">
        <f>U8/'Output-Calculation-sheet'!U7*'Output-Calculation-sheet'!U124</f>
        <v>679166001.81361008</v>
      </c>
      <c r="V151" s="2">
        <f>V8/'Output-Calculation-sheet'!V7*'Output-Calculation-sheet'!V124</f>
        <v>76307788.575504243</v>
      </c>
      <c r="W151" s="2">
        <f>W8/'Output-Calculation-sheet'!W7*'Output-Calculation-sheet'!W124</f>
        <v>241608584.88710144</v>
      </c>
      <c r="X151" s="2">
        <f>X8/'Output-Calculation-sheet'!X7*'Output-Calculation-sheet'!X124</f>
        <v>3974832.2123183692</v>
      </c>
      <c r="Y151" s="2">
        <f>Y8/'Output-Calculation-sheet'!Y7*'Output-Calculation-sheet'!Y124</f>
        <v>264733339.89782447</v>
      </c>
      <c r="AA151" s="2">
        <f t="shared" si="13"/>
        <v>116050.59788587595</v>
      </c>
    </row>
    <row r="152" spans="1:27" x14ac:dyDescent="0.25">
      <c r="A152" s="2">
        <v>2032</v>
      </c>
      <c r="B152" s="2">
        <f>B9/'Output-Calculation-sheet'!B8*'Output-Calculation-sheet'!B125</f>
        <v>35340971912.537361</v>
      </c>
      <c r="C152" s="2">
        <f>C9/'Output-Calculation-sheet'!C8*'Output-Calculation-sheet'!C125</f>
        <v>36267077358.127144</v>
      </c>
      <c r="D152" s="2">
        <f>D9/'Output-Calculation-sheet'!D8*'Output-Calculation-sheet'!D125</f>
        <v>6343000791.0209894</v>
      </c>
      <c r="E152" s="2">
        <f>E9/'Output-Calculation-sheet'!E8*'Output-Calculation-sheet'!E125</f>
        <v>6236667349.2726669</v>
      </c>
      <c r="F152" s="2">
        <f>F9/'Output-Calculation-sheet'!F8*'Output-Calculation-sheet'!F125</f>
        <v>3207813288.738122</v>
      </c>
      <c r="G152" s="2">
        <f>G9/'Output-Calculation-sheet'!G8*'Output-Calculation-sheet'!G125</f>
        <v>2708812014.8267703</v>
      </c>
      <c r="H152" s="2">
        <f>H9/'Output-Calculation-sheet'!H8*'Output-Calculation-sheet'!H125</f>
        <v>6676935140.4165421</v>
      </c>
      <c r="I152" s="2">
        <f>I9/'Output-Calculation-sheet'!I8*'Output-Calculation-sheet'!I125</f>
        <v>2493083375.6626439</v>
      </c>
      <c r="J152" s="2">
        <f>J9/'Output-Calculation-sheet'!J8*'Output-Calculation-sheet'!J125</f>
        <v>1583027778.9138513</v>
      </c>
      <c r="K152" s="2">
        <f>K9/'Output-Calculation-sheet'!K8*'Output-Calculation-sheet'!K125</f>
        <v>1882120944.1913369</v>
      </c>
      <c r="L152" s="2">
        <f>L9/'Output-Calculation-sheet'!L8*'Output-Calculation-sheet'!L125</f>
        <v>911674182.73395765</v>
      </c>
      <c r="M152" s="2">
        <f>M9/'Output-Calculation-sheet'!M8*'Output-Calculation-sheet'!M125</f>
        <v>1857980674.4805288</v>
      </c>
      <c r="N152" s="2">
        <f>N9/'Output-Calculation-sheet'!N8*'Output-Calculation-sheet'!N125</f>
        <v>1817856102.7344108</v>
      </c>
      <c r="O152" s="2">
        <f>O9/'Output-Calculation-sheet'!O8*'Output-Calculation-sheet'!O125</f>
        <v>7049415722.7298641</v>
      </c>
      <c r="P152" s="2">
        <f>P9/'Output-Calculation-sheet'!P8*'Output-Calculation-sheet'!P125</f>
        <v>2288201977.9968839</v>
      </c>
      <c r="Q152" s="2">
        <f>Q9/'Output-Calculation-sheet'!Q8*'Output-Calculation-sheet'!Q125</f>
        <v>2377155744.3353629</v>
      </c>
      <c r="R152" s="2">
        <f>R9/'Output-Calculation-sheet'!R8*'Output-Calculation-sheet'!R125</f>
        <v>1098564314.6691606</v>
      </c>
      <c r="S152" s="2">
        <f>S9/'Output-Calculation-sheet'!S8*'Output-Calculation-sheet'!S125</f>
        <v>2237004995.6306405</v>
      </c>
      <c r="T152" s="2">
        <f>T9/'Output-Calculation-sheet'!T8*'Output-Calculation-sheet'!T125</f>
        <v>306622023.71956873</v>
      </c>
      <c r="U152" s="2">
        <f>U9/'Output-Calculation-sheet'!U8*'Output-Calculation-sheet'!U125</f>
        <v>720513006.16105247</v>
      </c>
      <c r="V152" s="2">
        <f>V9/'Output-Calculation-sheet'!V8*'Output-Calculation-sheet'!V125</f>
        <v>81442390.036298633</v>
      </c>
      <c r="W152" s="2">
        <f>W9/'Output-Calculation-sheet'!W8*'Output-Calculation-sheet'!W125</f>
        <v>260543516.84646055</v>
      </c>
      <c r="X152" s="2">
        <f>X9/'Output-Calculation-sheet'!X8*'Output-Calculation-sheet'!X125</f>
        <v>20906594.399655562</v>
      </c>
      <c r="Y152" s="2">
        <f>Y9/'Output-Calculation-sheet'!Y8*'Output-Calculation-sheet'!Y125</f>
        <v>288709313.77993965</v>
      </c>
      <c r="AA152" s="2">
        <f t="shared" si="13"/>
        <v>124056.10051396122</v>
      </c>
    </row>
    <row r="153" spans="1:27" x14ac:dyDescent="0.25">
      <c r="A153" s="2">
        <v>2033</v>
      </c>
      <c r="B153" s="2">
        <f>B10/'Output-Calculation-sheet'!B9*'Output-Calculation-sheet'!B126</f>
        <v>36368907334.734077</v>
      </c>
      <c r="C153" s="2">
        <f>C10/'Output-Calculation-sheet'!C9*'Output-Calculation-sheet'!C126</f>
        <v>38670049305.026825</v>
      </c>
      <c r="D153" s="2">
        <f>D10/'Output-Calculation-sheet'!D9*'Output-Calculation-sheet'!D126</f>
        <v>6645749624.7491007</v>
      </c>
      <c r="E153" s="2">
        <f>E10/'Output-Calculation-sheet'!E9*'Output-Calculation-sheet'!E126</f>
        <v>6532001358.5579491</v>
      </c>
      <c r="F153" s="2">
        <f>F10/'Output-Calculation-sheet'!F9*'Output-Calculation-sheet'!F126</f>
        <v>3408592430.747045</v>
      </c>
      <c r="G153" s="2">
        <f>G10/'Output-Calculation-sheet'!G9*'Output-Calculation-sheet'!G126</f>
        <v>2841545426.456655</v>
      </c>
      <c r="H153" s="2">
        <f>H10/'Output-Calculation-sheet'!H9*'Output-Calculation-sheet'!H126</f>
        <v>3705376833.70366</v>
      </c>
      <c r="I153" s="2">
        <f>I10/'Output-Calculation-sheet'!I9*'Output-Calculation-sheet'!I126</f>
        <v>2620198022.6331291</v>
      </c>
      <c r="J153" s="2">
        <f>J10/'Output-Calculation-sheet'!J9*'Output-Calculation-sheet'!J126</f>
        <v>1660771716.6658998</v>
      </c>
      <c r="K153" s="2">
        <f>K10/'Output-Calculation-sheet'!K9*'Output-Calculation-sheet'!K126</f>
        <v>1914909671.166151</v>
      </c>
      <c r="L153" s="2">
        <f>L10/'Output-Calculation-sheet'!L9*'Output-Calculation-sheet'!L126</f>
        <v>948137693.51763308</v>
      </c>
      <c r="M153" s="2">
        <f>M10/'Output-Calculation-sheet'!M9*'Output-Calculation-sheet'!M126</f>
        <v>1923856008.6982708</v>
      </c>
      <c r="N153" s="2">
        <f>N10/'Output-Calculation-sheet'!N9*'Output-Calculation-sheet'!N126</f>
        <v>1769206889.7657542</v>
      </c>
      <c r="O153" s="2">
        <f>O10/'Output-Calculation-sheet'!O9*'Output-Calculation-sheet'!O126</f>
        <v>7521651254.0015907</v>
      </c>
      <c r="P153" s="2">
        <f>P10/'Output-Calculation-sheet'!P9*'Output-Calculation-sheet'!P126</f>
        <v>2333059912.9239821</v>
      </c>
      <c r="Q153" s="2">
        <f>Q10/'Output-Calculation-sheet'!Q9*'Output-Calculation-sheet'!Q126</f>
        <v>2422610388.3589916</v>
      </c>
      <c r="R153" s="2">
        <f>R10/'Output-Calculation-sheet'!R9*'Output-Calculation-sheet'!R126</f>
        <v>1158607271.2040429</v>
      </c>
      <c r="S153" s="2">
        <f>S10/'Output-Calculation-sheet'!S9*'Output-Calculation-sheet'!S126</f>
        <v>2193447153.7518883</v>
      </c>
      <c r="T153" s="2">
        <f>T10/'Output-Calculation-sheet'!T9*'Output-Calculation-sheet'!T126</f>
        <v>307776573.36473989</v>
      </c>
      <c r="U153" s="2">
        <f>U10/'Output-Calculation-sheet'!U9*'Output-Calculation-sheet'!U126</f>
        <v>757463515.5645988</v>
      </c>
      <c r="V153" s="2">
        <f>V10/'Output-Calculation-sheet'!V9*'Output-Calculation-sheet'!V126</f>
        <v>85740577.771200165</v>
      </c>
      <c r="W153" s="2">
        <f>W10/'Output-Calculation-sheet'!W9*'Output-Calculation-sheet'!W126</f>
        <v>277055235.63762164</v>
      </c>
      <c r="X153" s="2">
        <f>X10/'Output-Calculation-sheet'!X9*'Output-Calculation-sheet'!X126</f>
        <v>82842236.267153844</v>
      </c>
      <c r="Y153" s="2">
        <f>Y10/'Output-Calculation-sheet'!Y9*'Output-Calculation-sheet'!Y126</f>
        <v>305989144.24188364</v>
      </c>
      <c r="AA153" s="2">
        <f t="shared" si="13"/>
        <v>126455.54557950982</v>
      </c>
    </row>
    <row r="154" spans="1:27" x14ac:dyDescent="0.25">
      <c r="A154" s="2">
        <v>2034</v>
      </c>
      <c r="B154" s="2">
        <f>B11/'Output-Calculation-sheet'!B10*'Output-Calculation-sheet'!B127</f>
        <v>15971939608.740084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2302859413.6220798</v>
      </c>
      <c r="H154" s="2">
        <f>H11/'Output-Calculation-sheet'!H10*'Output-Calculation-sheet'!H127</f>
        <v>2621319814.2502365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1669065380.1180949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979088140.98152375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518620552.8113476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61598.171852721905</v>
      </c>
    </row>
    <row r="155" spans="1:27" x14ac:dyDescent="0.25">
      <c r="A155" s="2">
        <v>2035</v>
      </c>
      <c r="B155" s="2">
        <f>B12/'Output-Calculation-sheet'!B11*'Output-Calculation-sheet'!B128</f>
        <v>16612081675.063807</v>
      </c>
      <c r="C155" s="2">
        <f>C12/'Output-Calculation-sheet'!C11*'Output-Calculation-sheet'!C128</f>
        <v>7935716177.5307102</v>
      </c>
      <c r="D155" s="2">
        <f>D12/'Output-Calculation-sheet'!D11*'Output-Calculation-sheet'!D128</f>
        <v>6375686313.6287537</v>
      </c>
      <c r="E155" s="2">
        <f>E12/'Output-Calculation-sheet'!E11*'Output-Calculation-sheet'!E128</f>
        <v>3135176652.3237114</v>
      </c>
      <c r="F155" s="2">
        <f>F12/'Output-Calculation-sheet'!F11*'Output-Calculation-sheet'!F128</f>
        <v>2560105742.2243619</v>
      </c>
      <c r="G155" s="2">
        <f>G12/'Output-Calculation-sheet'!G11*'Output-Calculation-sheet'!G128</f>
        <v>2433696544.7997217</v>
      </c>
      <c r="H155" s="2">
        <f>H12/'Output-Calculation-sheet'!H11*'Output-Calculation-sheet'!H128</f>
        <v>2725829206.2757673</v>
      </c>
      <c r="I155" s="2">
        <f>I12/'Output-Calculation-sheet'!I11*'Output-Calculation-sheet'!I128</f>
        <v>2094730016.7023704</v>
      </c>
      <c r="J155" s="2">
        <f>J12/'Output-Calculation-sheet'!J11*'Output-Calculation-sheet'!J128</f>
        <v>1524934090.1396933</v>
      </c>
      <c r="K155" s="2">
        <f>K12/'Output-Calculation-sheet'!K11*'Output-Calculation-sheet'!K128</f>
        <v>1685418731.857331</v>
      </c>
      <c r="L155" s="2">
        <f>L12/'Output-Calculation-sheet'!L11*'Output-Calculation-sheet'!L128</f>
        <v>733756685.83323467</v>
      </c>
      <c r="M155" s="2">
        <f>M12/'Output-Calculation-sheet'!M11*'Output-Calculation-sheet'!M128</f>
        <v>1455730057.6325953</v>
      </c>
      <c r="N155" s="2">
        <f>N12/'Output-Calculation-sheet'!N11*'Output-Calculation-sheet'!N128</f>
        <v>1282835462.5772822</v>
      </c>
      <c r="O155" s="2">
        <f>O12/'Output-Calculation-sheet'!O11*'Output-Calculation-sheet'!O128</f>
        <v>21023972.337456256</v>
      </c>
      <c r="P155" s="2">
        <f>P12/'Output-Calculation-sheet'!P11*'Output-Calculation-sheet'!P128</f>
        <v>1117679568.4890349</v>
      </c>
      <c r="Q155" s="2">
        <f>Q12/'Output-Calculation-sheet'!Q11*'Output-Calculation-sheet'!Q128</f>
        <v>1682818622.1476605</v>
      </c>
      <c r="R155" s="2">
        <f>R12/'Output-Calculation-sheet'!R11*'Output-Calculation-sheet'!R128</f>
        <v>861562968.3184725</v>
      </c>
      <c r="S155" s="2">
        <f>S12/'Output-Calculation-sheet'!S11*'Output-Calculation-sheet'!S128</f>
        <v>954333839.89711893</v>
      </c>
      <c r="T155" s="2">
        <f>T12/'Output-Calculation-sheet'!T11*'Output-Calculation-sheet'!T128</f>
        <v>234717568.42938986</v>
      </c>
      <c r="U155" s="2">
        <f>U12/'Output-Calculation-sheet'!U11*'Output-Calculation-sheet'!U128</f>
        <v>543971297.42464674</v>
      </c>
      <c r="V155" s="2">
        <f>V12/'Output-Calculation-sheet'!V11*'Output-Calculation-sheet'!V128</f>
        <v>81161057.543314233</v>
      </c>
      <c r="W155" s="2">
        <f>W12/'Output-Calculation-sheet'!W11*'Output-Calculation-sheet'!W128</f>
        <v>163628882.97887895</v>
      </c>
      <c r="X155" s="2">
        <f>X12/'Output-Calculation-sheet'!X11*'Output-Calculation-sheet'!X128</f>
        <v>11570275.265067358</v>
      </c>
      <c r="Y155" s="2">
        <f>Y12/'Output-Calculation-sheet'!Y11*'Output-Calculation-sheet'!Y128</f>
        <v>155429322.90237883</v>
      </c>
      <c r="AA155" s="2">
        <f t="shared" si="13"/>
        <v>56383.594732322767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5270.8546721075345</v>
      </c>
      <c r="C19" s="2">
        <f>C8/'Output-Calculation-sheet'!C7*'Output-Calculation-sheet'!C25</f>
        <v>8022.9239825664263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4304.8050260157161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870.65279319676824</v>
      </c>
      <c r="M19" s="2">
        <f>M8/'Output-Calculation-sheet'!M7*'Output-Calculation-sheet'!M25</f>
        <v>2463.0896528216776</v>
      </c>
      <c r="N19" s="2">
        <f>N8/'Output-Calculation-sheet'!N7*'Output-Calculation-sheet'!N25</f>
        <v>2898.0505803304327</v>
      </c>
      <c r="O19" s="2">
        <f>O8/'Output-Calculation-sheet'!O7*'Output-Calculation-sheet'!O25</f>
        <v>1567.1601620560125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553.87438450018828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4.0661115485959991</v>
      </c>
      <c r="Y19" s="2">
        <f>Y8/'Output-Calculation-sheet'!Y7*'Output-Calculation-sheet'!Y25</f>
        <v>0</v>
      </c>
      <c r="AA19" s="2">
        <f t="shared" si="0"/>
        <v>25.955477365143352</v>
      </c>
    </row>
    <row r="20" spans="1:27" x14ac:dyDescent="0.25">
      <c r="A20" s="2">
        <v>2032</v>
      </c>
      <c r="B20" s="2">
        <f>B9/'Output-Calculation-sheet'!B8*'Output-Calculation-sheet'!B26</f>
        <v>7298.8863962115611</v>
      </c>
      <c r="C20" s="2">
        <f>C9/'Output-Calculation-sheet'!C8*'Output-Calculation-sheet'!C26</f>
        <v>9067.3636530107924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5981.8299606072078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1033.8296204101957</v>
      </c>
      <c r="M20" s="2">
        <f>M9/'Output-Calculation-sheet'!M8*'Output-Calculation-sheet'!M26</f>
        <v>6313.5759707973684</v>
      </c>
      <c r="N20" s="2">
        <f>N9/'Output-Calculation-sheet'!N8*'Output-Calculation-sheet'!N26</f>
        <v>3555.1963565706333</v>
      </c>
      <c r="O20" s="2">
        <f>O9/'Output-Calculation-sheet'!O8*'Output-Calculation-sheet'!O26</f>
        <v>1769.5986477462588</v>
      </c>
      <c r="P20" s="2">
        <f>P9/'Output-Calculation-sheet'!P8*'Output-Calculation-sheet'!P26</f>
        <v>0</v>
      </c>
      <c r="Q20" s="2">
        <f>Q9/'Output-Calculation-sheet'!Q8*'Output-Calculation-sheet'!Q26</f>
        <v>107.4316357298495</v>
      </c>
      <c r="R20" s="2">
        <f>R9/'Output-Calculation-sheet'!R8*'Output-Calculation-sheet'!R26</f>
        <v>0</v>
      </c>
      <c r="S20" s="2">
        <f>S9/'Output-Calculation-sheet'!S8*'Output-Calculation-sheet'!S26</f>
        <v>751.31411207379074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50.68344830593557</v>
      </c>
      <c r="Y20" s="2">
        <f>Y9/'Output-Calculation-sheet'!Y8*'Output-Calculation-sheet'!Y26</f>
        <v>0</v>
      </c>
      <c r="AA20" s="2">
        <f t="shared" si="0"/>
        <v>35.929709801463602</v>
      </c>
    </row>
    <row r="21" spans="1:27" x14ac:dyDescent="0.25">
      <c r="A21" s="2">
        <v>2033</v>
      </c>
      <c r="B21" s="2">
        <f>B10/'Output-Calculation-sheet'!B9*'Output-Calculation-sheet'!B27</f>
        <v>10043.54740305383</v>
      </c>
      <c r="C21" s="2">
        <f>C10/'Output-Calculation-sheet'!C9*'Output-Calculation-sheet'!C27</f>
        <v>10089.123993945981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8852.3378400464571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1223.0853883851607</v>
      </c>
      <c r="M21" s="2">
        <f>M10/'Output-Calculation-sheet'!M9*'Output-Calculation-sheet'!M27</f>
        <v>6884.2532873870477</v>
      </c>
      <c r="N21" s="2">
        <f>N10/'Output-Calculation-sheet'!N9*'Output-Calculation-sheet'!N27</f>
        <v>4012.6692306770419</v>
      </c>
      <c r="O21" s="2">
        <f>O10/'Output-Calculation-sheet'!O9*'Output-Calculation-sheet'!O27</f>
        <v>1963.0111325832402</v>
      </c>
      <c r="P21" s="2">
        <f>P10/'Output-Calculation-sheet'!P9*'Output-Calculation-sheet'!P27</f>
        <v>0</v>
      </c>
      <c r="Q21" s="2">
        <f>Q10/'Output-Calculation-sheet'!Q9*'Output-Calculation-sheet'!Q27</f>
        <v>301.50748155660892</v>
      </c>
      <c r="R21" s="2">
        <f>R10/'Output-Calculation-sheet'!R9*'Output-Calculation-sheet'!R27</f>
        <v>0</v>
      </c>
      <c r="S21" s="2">
        <f>S10/'Output-Calculation-sheet'!S9*'Output-Calculation-sheet'!S27</f>
        <v>1018.6750371373921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195.6651678401694</v>
      </c>
      <c r="Y21" s="2">
        <f>Y10/'Output-Calculation-sheet'!Y9*'Output-Calculation-sheet'!Y27</f>
        <v>0</v>
      </c>
      <c r="AA21" s="2">
        <f t="shared" si="0"/>
        <v>44.583875962612922</v>
      </c>
    </row>
    <row r="22" spans="1:27" x14ac:dyDescent="0.25">
      <c r="A22" s="2">
        <v>2034</v>
      </c>
      <c r="B22" s="2">
        <f>B11/'Output-Calculation-sheet'!B10*'Output-Calculation-sheet'!B28</f>
        <v>29130.981578163341</v>
      </c>
      <c r="C22" s="2">
        <f>C11/'Output-Calculation-sheet'!C10*'Output-Calculation-sheet'!C28</f>
        <v>6341.6497363413373</v>
      </c>
      <c r="D22" s="2">
        <f>D11/'Output-Calculation-sheet'!D10*'Output-Calculation-sheet'!D28</f>
        <v>0</v>
      </c>
      <c r="E22" s="2">
        <f>E11/'Output-Calculation-sheet'!E10*'Output-Calculation-sheet'!E28</f>
        <v>1496.7438087141331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11125.833569734254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907.71958459687687</v>
      </c>
      <c r="M22" s="2">
        <f>M11/'Output-Calculation-sheet'!M10*'Output-Calculation-sheet'!M28</f>
        <v>8254.7473835851088</v>
      </c>
      <c r="N22" s="2">
        <f>N11/'Output-Calculation-sheet'!N10*'Output-Calculation-sheet'!N28</f>
        <v>4753.331330288207</v>
      </c>
      <c r="O22" s="2">
        <f>O11/'Output-Calculation-sheet'!O10*'Output-Calculation-sheet'!O28</f>
        <v>674.52645941316985</v>
      </c>
      <c r="P22" s="2">
        <f>P11/'Output-Calculation-sheet'!P10*'Output-Calculation-sheet'!P28</f>
        <v>0</v>
      </c>
      <c r="Q22" s="2">
        <f>Q11/'Output-Calculation-sheet'!Q10*'Output-Calculation-sheet'!Q28</f>
        <v>1371.883954685984</v>
      </c>
      <c r="R22" s="2">
        <f>R11/'Output-Calculation-sheet'!R10*'Output-Calculation-sheet'!R28</f>
        <v>0</v>
      </c>
      <c r="S22" s="2">
        <f>S11/'Output-Calculation-sheet'!S10*'Output-Calculation-sheet'!S28</f>
        <v>2267.4032001507048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338.01296904075417</v>
      </c>
      <c r="Y22" s="2">
        <f>Y11/'Output-Calculation-sheet'!Y10*'Output-Calculation-sheet'!Y28</f>
        <v>82.625604299159704</v>
      </c>
      <c r="AA22" s="2">
        <f t="shared" si="0"/>
        <v>66.745459179013039</v>
      </c>
    </row>
    <row r="23" spans="1:27" x14ac:dyDescent="0.25">
      <c r="A23" s="2">
        <v>2035</v>
      </c>
      <c r="B23" s="2">
        <f>B12/'Output-Calculation-sheet'!B11*'Output-Calculation-sheet'!B29</f>
        <v>32208.078314109174</v>
      </c>
      <c r="C23" s="2">
        <f>C12/'Output-Calculation-sheet'!C11*'Output-Calculation-sheet'!C29</f>
        <v>12111.68274290208</v>
      </c>
      <c r="D23" s="2">
        <f>D12/'Output-Calculation-sheet'!D11*'Output-Calculation-sheet'!D29</f>
        <v>0</v>
      </c>
      <c r="E23" s="2">
        <f>E12/'Output-Calculation-sheet'!E11*'Output-Calculation-sheet'!E29</f>
        <v>5465.1435149129375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11753.65107236079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1964.4567506416704</v>
      </c>
      <c r="M23" s="2">
        <f>M12/'Output-Calculation-sheet'!M11*'Output-Calculation-sheet'!M29</f>
        <v>9032.331537570195</v>
      </c>
      <c r="N23" s="2">
        <f>N12/'Output-Calculation-sheet'!N11*'Output-Calculation-sheet'!N29</f>
        <v>5373.7366276167604</v>
      </c>
      <c r="O23" s="2">
        <f>O12/'Output-Calculation-sheet'!O11*'Output-Calculation-sheet'!O29</f>
        <v>32.911803317117773</v>
      </c>
      <c r="P23" s="2">
        <f>P12/'Output-Calculation-sheet'!P11*'Output-Calculation-sheet'!P29</f>
        <v>609.14421391392852</v>
      </c>
      <c r="Q23" s="2">
        <f>Q12/'Output-Calculation-sheet'!Q11*'Output-Calculation-sheet'!Q29</f>
        <v>1660.5300735406022</v>
      </c>
      <c r="R23" s="2">
        <f>R12/'Output-Calculation-sheet'!R11*'Output-Calculation-sheet'!R29</f>
        <v>0</v>
      </c>
      <c r="S23" s="2">
        <f>S12/'Output-Calculation-sheet'!S11*'Output-Calculation-sheet'!S29</f>
        <v>2567.2821576977967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87.957059594195016</v>
      </c>
      <c r="Y23" s="2">
        <f>Y12/'Output-Calculation-sheet'!Y11*'Output-Calculation-sheet'!Y29</f>
        <v>129.02693322724588</v>
      </c>
      <c r="AA23" s="2">
        <f t="shared" si="0"/>
        <v>82.995932801404493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25496.458863903597</v>
      </c>
      <c r="C30" s="2">
        <f>C8/'Output-Calculation-sheet'!C7*'Output-Calculation-sheet'!C16</f>
        <v>0</v>
      </c>
      <c r="D30" s="2">
        <f>D8/'Output-Calculation-sheet'!D7*'Output-Calculation-sheet'!D16</f>
        <v>6943.7169309989358</v>
      </c>
      <c r="E30" s="2">
        <f>E8/'Output-Calculation-sheet'!E7*'Output-Calculation-sheet'!E16</f>
        <v>8483.3262214739261</v>
      </c>
      <c r="F30" s="2">
        <f>F8/'Output-Calculation-sheet'!F7*'Output-Calculation-sheet'!F16</f>
        <v>3815.7100983768446</v>
      </c>
      <c r="G30" s="2">
        <f>G8/'Output-Calculation-sheet'!G7*'Output-Calculation-sheet'!G16</f>
        <v>2199.0024514622978</v>
      </c>
      <c r="H30" s="2">
        <f>H8/'Output-Calculation-sheet'!H7*'Output-Calculation-sheet'!H16</f>
        <v>0</v>
      </c>
      <c r="I30" s="2">
        <f>I8/'Output-Calculation-sheet'!I7*'Output-Calculation-sheet'!I16</f>
        <v>2332.3448000750705</v>
      </c>
      <c r="J30" s="2">
        <f>J8/'Output-Calculation-sheet'!J7*'Output-Calculation-sheet'!J16</f>
        <v>2369.9266449708507</v>
      </c>
      <c r="K30" s="2">
        <f>K8/'Output-Calculation-sheet'!K7*'Output-Calculation-sheet'!K16</f>
        <v>3089.4679849603858</v>
      </c>
      <c r="L30" s="2">
        <f>L8/'Output-Calculation-sheet'!L7*'Output-Calculation-sheet'!L16</f>
        <v>2813.6940947942712</v>
      </c>
      <c r="M30" s="2">
        <f>M8/'Output-Calculation-sheet'!M7*'Output-Calculation-sheet'!M16</f>
        <v>0</v>
      </c>
      <c r="N30" s="2">
        <f>N8/'Output-Calculation-sheet'!N7*'Output-Calculation-sheet'!N16</f>
        <v>1657.671214224486</v>
      </c>
      <c r="O30" s="2">
        <f>O8/'Output-Calculation-sheet'!O7*'Output-Calculation-sheet'!O16</f>
        <v>0</v>
      </c>
      <c r="P30" s="2">
        <f>P8/'Output-Calculation-sheet'!P7*'Output-Calculation-sheet'!P16</f>
        <v>2494.7555229782097</v>
      </c>
      <c r="Q30" s="2">
        <f>Q8/'Output-Calculation-sheet'!Q7*'Output-Calculation-sheet'!Q16</f>
        <v>2780.0449440211128</v>
      </c>
      <c r="R30" s="2">
        <f>R8/'Output-Calculation-sheet'!R7*'Output-Calculation-sheet'!R16</f>
        <v>2269.077157783679</v>
      </c>
      <c r="S30" s="2">
        <f>S8/'Output-Calculation-sheet'!S7*'Output-Calculation-sheet'!S16</f>
        <v>1221.8581996614053</v>
      </c>
      <c r="T30" s="2">
        <f>T8/'Output-Calculation-sheet'!T7*'Output-Calculation-sheet'!T16</f>
        <v>719.4699436602566</v>
      </c>
      <c r="U30" s="2">
        <f>U8/'Output-Calculation-sheet'!U7*'Output-Calculation-sheet'!U16</f>
        <v>576.19328756215066</v>
      </c>
      <c r="V30" s="2">
        <f>V8/'Output-Calculation-sheet'!V7*'Output-Calculation-sheet'!V16</f>
        <v>678.7728714416329</v>
      </c>
      <c r="W30" s="2">
        <f>W8/'Output-Calculation-sheet'!W7*'Output-Calculation-sheet'!W16</f>
        <v>313.31779791928631</v>
      </c>
      <c r="X30" s="2">
        <f>X8/'Output-Calculation-sheet'!X7*'Output-Calculation-sheet'!X16</f>
        <v>0</v>
      </c>
      <c r="Y30" s="2">
        <f>Y8/'Output-Calculation-sheet'!Y7*'Output-Calculation-sheet'!Y16</f>
        <v>240.74870506156205</v>
      </c>
      <c r="AA30" s="2">
        <f t="shared" si="1"/>
        <v>70.495557735329967</v>
      </c>
    </row>
    <row r="31" spans="1:27" x14ac:dyDescent="0.25">
      <c r="A31" s="2">
        <v>2032</v>
      </c>
      <c r="B31" s="2">
        <f>B9/'Output-Calculation-sheet'!B8*'Output-Calculation-sheet'!B17</f>
        <v>27484.635714690128</v>
      </c>
      <c r="C31" s="2">
        <f>C9/'Output-Calculation-sheet'!C8*'Output-Calculation-sheet'!C17</f>
        <v>0</v>
      </c>
      <c r="D31" s="2">
        <f>D9/'Output-Calculation-sheet'!D8*'Output-Calculation-sheet'!D17</f>
        <v>7630.3214605708654</v>
      </c>
      <c r="E31" s="2">
        <f>E9/'Output-Calculation-sheet'!E8*'Output-Calculation-sheet'!E17</f>
        <v>9364.6074076215791</v>
      </c>
      <c r="F31" s="2">
        <f>F9/'Output-Calculation-sheet'!F8*'Output-Calculation-sheet'!F17</f>
        <v>4217.7827451484645</v>
      </c>
      <c r="G31" s="2">
        <f>G9/'Output-Calculation-sheet'!G8*'Output-Calculation-sheet'!G17</f>
        <v>2428.8687267996561</v>
      </c>
      <c r="H31" s="2">
        <f>H9/'Output-Calculation-sheet'!H8*'Output-Calculation-sheet'!H17</f>
        <v>0</v>
      </c>
      <c r="I31" s="2">
        <f>I9/'Output-Calculation-sheet'!I8*'Output-Calculation-sheet'!I17</f>
        <v>2573.6079094500765</v>
      </c>
      <c r="J31" s="2">
        <f>J9/'Output-Calculation-sheet'!J8*'Output-Calculation-sheet'!J17</f>
        <v>2610.3588209618019</v>
      </c>
      <c r="K31" s="2">
        <f>K9/'Output-Calculation-sheet'!K8*'Output-Calculation-sheet'!K17</f>
        <v>3401.6393251129821</v>
      </c>
      <c r="L31" s="2">
        <f>L9/'Output-Calculation-sheet'!L8*'Output-Calculation-sheet'!L17</f>
        <v>3076.3793287215162</v>
      </c>
      <c r="M31" s="2">
        <f>M9/'Output-Calculation-sheet'!M8*'Output-Calculation-sheet'!M17</f>
        <v>0</v>
      </c>
      <c r="N31" s="2">
        <f>N9/'Output-Calculation-sheet'!N8*'Output-Calculation-sheet'!N17</f>
        <v>1716.1994559075902</v>
      </c>
      <c r="O31" s="2">
        <f>O9/'Output-Calculation-sheet'!O8*'Output-Calculation-sheet'!O17</f>
        <v>0</v>
      </c>
      <c r="P31" s="2">
        <f>P9/'Output-Calculation-sheet'!P8*'Output-Calculation-sheet'!P17</f>
        <v>2790.5046702063983</v>
      </c>
      <c r="Q31" s="2">
        <f>Q9/'Output-Calculation-sheet'!Q8*'Output-Calculation-sheet'!Q17</f>
        <v>3027.8497852801556</v>
      </c>
      <c r="R31" s="2">
        <f>R9/'Output-Calculation-sheet'!R8*'Output-Calculation-sheet'!R17</f>
        <v>2514.665918869814</v>
      </c>
      <c r="S31" s="2">
        <f>S9/'Output-Calculation-sheet'!S8*'Output-Calculation-sheet'!S17</f>
        <v>1310.4916014081718</v>
      </c>
      <c r="T31" s="2">
        <f>T9/'Output-Calculation-sheet'!T8*'Output-Calculation-sheet'!T17</f>
        <v>792.19155326421901</v>
      </c>
      <c r="U31" s="2">
        <f>U9/'Output-Calculation-sheet'!U8*'Output-Calculation-sheet'!U17</f>
        <v>637.47131181379643</v>
      </c>
      <c r="V31" s="2">
        <f>V9/'Output-Calculation-sheet'!V8*'Output-Calculation-sheet'!V17</f>
        <v>747.35510736858771</v>
      </c>
      <c r="W31" s="2">
        <f>W9/'Output-Calculation-sheet'!W8*'Output-Calculation-sheet'!W17</f>
        <v>345.96840926700349</v>
      </c>
      <c r="X31" s="2">
        <f>X9/'Output-Calculation-sheet'!X8*'Output-Calculation-sheet'!X17</f>
        <v>0</v>
      </c>
      <c r="Y31" s="2">
        <f>Y9/'Output-Calculation-sheet'!Y8*'Output-Calculation-sheet'!Y17</f>
        <v>266.30157333279629</v>
      </c>
      <c r="AA31" s="2">
        <f t="shared" si="1"/>
        <v>76.937200825795586</v>
      </c>
    </row>
    <row r="32" spans="1:27" x14ac:dyDescent="0.25">
      <c r="A32" s="2">
        <v>2033</v>
      </c>
      <c r="B32" s="2">
        <f>B10/'Output-Calculation-sheet'!B9*'Output-Calculation-sheet'!B18</f>
        <v>28769.517057379271</v>
      </c>
      <c r="C32" s="2">
        <f>C10/'Output-Calculation-sheet'!C9*'Output-Calculation-sheet'!C18</f>
        <v>0</v>
      </c>
      <c r="D32" s="2">
        <f>D10/'Output-Calculation-sheet'!D9*'Output-Calculation-sheet'!D18</f>
        <v>8211.0434014779821</v>
      </c>
      <c r="E32" s="2">
        <f>E10/'Output-Calculation-sheet'!E9*'Output-Calculation-sheet'!E18</f>
        <v>10147.597857191997</v>
      </c>
      <c r="F32" s="2">
        <f>F10/'Output-Calculation-sheet'!F9*'Output-Calculation-sheet'!F18</f>
        <v>4563.9730471217226</v>
      </c>
      <c r="G32" s="2">
        <f>G10/'Output-Calculation-sheet'!G9*'Output-Calculation-sheet'!G18</f>
        <v>2626.0178245035604</v>
      </c>
      <c r="H32" s="2">
        <f>H10/'Output-Calculation-sheet'!H9*'Output-Calculation-sheet'!H18</f>
        <v>0</v>
      </c>
      <c r="I32" s="2">
        <f>I10/'Output-Calculation-sheet'!I9*'Output-Calculation-sheet'!I18</f>
        <v>2787.1385900275259</v>
      </c>
      <c r="J32" s="2">
        <f>J10/'Output-Calculation-sheet'!J9*'Output-Calculation-sheet'!J18</f>
        <v>2801.5352362578838</v>
      </c>
      <c r="K32" s="2">
        <f>K10/'Output-Calculation-sheet'!K9*'Output-Calculation-sheet'!K18</f>
        <v>3696.0245768751142</v>
      </c>
      <c r="L32" s="2">
        <f>L10/'Output-Calculation-sheet'!L9*'Output-Calculation-sheet'!L18</f>
        <v>3230.7545754823686</v>
      </c>
      <c r="M32" s="2">
        <f>M10/'Output-Calculation-sheet'!M9*'Output-Calculation-sheet'!M18</f>
        <v>0</v>
      </c>
      <c r="N32" s="2">
        <f>N10/'Output-Calculation-sheet'!N9*'Output-Calculation-sheet'!N18</f>
        <v>1809.580236568685</v>
      </c>
      <c r="O32" s="2">
        <f>O10/'Output-Calculation-sheet'!O9*'Output-Calculation-sheet'!O18</f>
        <v>0</v>
      </c>
      <c r="P32" s="2">
        <f>P10/'Output-Calculation-sheet'!P9*'Output-Calculation-sheet'!P18</f>
        <v>3047.396959162661</v>
      </c>
      <c r="Q32" s="2">
        <f>Q10/'Output-Calculation-sheet'!Q9*'Output-Calculation-sheet'!Q18</f>
        <v>3203.924459993757</v>
      </c>
      <c r="R32" s="2">
        <f>R10/'Output-Calculation-sheet'!R9*'Output-Calculation-sheet'!R18</f>
        <v>2715.2013101927819</v>
      </c>
      <c r="S32" s="2">
        <f>S10/'Output-Calculation-sheet'!S9*'Output-Calculation-sheet'!S18</f>
        <v>1355.9459230971302</v>
      </c>
      <c r="T32" s="2">
        <f>T10/'Output-Calculation-sheet'!T9*'Output-Calculation-sheet'!T18</f>
        <v>855.48796428468358</v>
      </c>
      <c r="U32" s="2">
        <f>U10/'Output-Calculation-sheet'!U9*'Output-Calculation-sheet'!U18</f>
        <v>686.23809903899382</v>
      </c>
      <c r="V32" s="2">
        <f>V10/'Output-Calculation-sheet'!V9*'Output-Calculation-sheet'!V18</f>
        <v>802.33830761433319</v>
      </c>
      <c r="W32" s="2">
        <f>W10/'Output-Calculation-sheet'!W9*'Output-Calculation-sheet'!W18</f>
        <v>372.94893579761458</v>
      </c>
      <c r="X32" s="2">
        <f>X10/'Output-Calculation-sheet'!X9*'Output-Calculation-sheet'!X18</f>
        <v>0</v>
      </c>
      <c r="Y32" s="2">
        <f>Y10/'Output-Calculation-sheet'!Y9*'Output-Calculation-sheet'!Y18</f>
        <v>287.92242362669401</v>
      </c>
      <c r="AA32" s="2">
        <f t="shared" si="1"/>
        <v>81.970586785694763</v>
      </c>
    </row>
    <row r="33" spans="1:27" x14ac:dyDescent="0.25">
      <c r="A33" s="2">
        <v>2034</v>
      </c>
      <c r="B33" s="2">
        <f>B11/'Output-Calculation-sheet'!B10*'Output-Calculation-sheet'!B19</f>
        <v>29681.671413782798</v>
      </c>
      <c r="C33" s="2">
        <f>C11/'Output-Calculation-sheet'!C10*'Output-Calculation-sheet'!C19</f>
        <v>0</v>
      </c>
      <c r="D33" s="2">
        <f>D11/'Output-Calculation-sheet'!D10*'Output-Calculation-sheet'!D19</f>
        <v>8982.1760163345043</v>
      </c>
      <c r="E33" s="2">
        <f>E11/'Output-Calculation-sheet'!E10*'Output-Calculation-sheet'!E19</f>
        <v>11136.468650118277</v>
      </c>
      <c r="F33" s="2">
        <f>F11/'Output-Calculation-sheet'!F10*'Output-Calculation-sheet'!F19</f>
        <v>5098.9572526020766</v>
      </c>
      <c r="G33" s="2">
        <f>G11/'Output-Calculation-sheet'!G10*'Output-Calculation-sheet'!G19</f>
        <v>3037.6770858281025</v>
      </c>
      <c r="H33" s="2">
        <f>H11/'Output-Calculation-sheet'!H10*'Output-Calculation-sheet'!H19</f>
        <v>0</v>
      </c>
      <c r="I33" s="2">
        <f>I11/'Output-Calculation-sheet'!I10*'Output-Calculation-sheet'!I19</f>
        <v>3336.7174155017078</v>
      </c>
      <c r="J33" s="2">
        <f>J11/'Output-Calculation-sheet'!J10*'Output-Calculation-sheet'!J19</f>
        <v>2821.2907725474802</v>
      </c>
      <c r="K33" s="2">
        <f>K11/'Output-Calculation-sheet'!K10*'Output-Calculation-sheet'!K19</f>
        <v>3913.7108203371363</v>
      </c>
      <c r="L33" s="2">
        <f>L11/'Output-Calculation-sheet'!L10*'Output-Calculation-sheet'!L19</f>
        <v>3183.038638056837</v>
      </c>
      <c r="M33" s="2">
        <f>M11/'Output-Calculation-sheet'!M10*'Output-Calculation-sheet'!M19</f>
        <v>0</v>
      </c>
      <c r="N33" s="2">
        <f>N11/'Output-Calculation-sheet'!N10*'Output-Calculation-sheet'!N19</f>
        <v>1797.6263643339348</v>
      </c>
      <c r="O33" s="2">
        <f>O11/'Output-Calculation-sheet'!O10*'Output-Calculation-sheet'!O19</f>
        <v>0</v>
      </c>
      <c r="P33" s="2">
        <f>P11/'Output-Calculation-sheet'!P10*'Output-Calculation-sheet'!P19</f>
        <v>3960.8854643654704</v>
      </c>
      <c r="Q33" s="2">
        <f>Q11/'Output-Calculation-sheet'!Q10*'Output-Calculation-sheet'!Q19</f>
        <v>3224.8889508274547</v>
      </c>
      <c r="R33" s="2">
        <f>R11/'Output-Calculation-sheet'!R10*'Output-Calculation-sheet'!R19</f>
        <v>2827.1587734512627</v>
      </c>
      <c r="S33" s="2">
        <f>S11/'Output-Calculation-sheet'!S10*'Output-Calculation-sheet'!S19</f>
        <v>1312.1083208864648</v>
      </c>
      <c r="T33" s="2">
        <f>T11/'Output-Calculation-sheet'!T10*'Output-Calculation-sheet'!T19</f>
        <v>829.49257130562091</v>
      </c>
      <c r="U33" s="2">
        <f>U11/'Output-Calculation-sheet'!U10*'Output-Calculation-sheet'!U19</f>
        <v>887.40778246377624</v>
      </c>
      <c r="V33" s="2">
        <f>V11/'Output-Calculation-sheet'!V10*'Output-Calculation-sheet'!V19</f>
        <v>650.58563982983469</v>
      </c>
      <c r="W33" s="2">
        <f>W11/'Output-Calculation-sheet'!W10*'Output-Calculation-sheet'!W19</f>
        <v>405.04732332467739</v>
      </c>
      <c r="X33" s="2">
        <f>X11/'Output-Calculation-sheet'!X10*'Output-Calculation-sheet'!X19</f>
        <v>0</v>
      </c>
      <c r="Y33" s="2">
        <f>Y11/'Output-Calculation-sheet'!Y10*'Output-Calculation-sheet'!Y19</f>
        <v>365.12162760290607</v>
      </c>
      <c r="AA33" s="2">
        <f t="shared" si="1"/>
        <v>87.452030883500314</v>
      </c>
    </row>
    <row r="34" spans="1:27" x14ac:dyDescent="0.25">
      <c r="A34" s="2">
        <v>2035</v>
      </c>
      <c r="B34" s="2">
        <f>B12/'Output-Calculation-sheet'!B11*'Output-Calculation-sheet'!B20</f>
        <v>29795.510383855137</v>
      </c>
      <c r="C34" s="2">
        <f>C12/'Output-Calculation-sheet'!C11*'Output-Calculation-sheet'!C20</f>
        <v>0</v>
      </c>
      <c r="D34" s="2">
        <f>D12/'Output-Calculation-sheet'!D11*'Output-Calculation-sheet'!D20</f>
        <v>9502.2043710069393</v>
      </c>
      <c r="E34" s="2">
        <f>E12/'Output-Calculation-sheet'!E11*'Output-Calculation-sheet'!E20</f>
        <v>10530.609139086469</v>
      </c>
      <c r="F34" s="2">
        <f>F12/'Output-Calculation-sheet'!F11*'Output-Calculation-sheet'!F20</f>
        <v>5914.8858634044536</v>
      </c>
      <c r="G34" s="2">
        <f>G12/'Output-Calculation-sheet'!G11*'Output-Calculation-sheet'!G20</f>
        <v>3187.6177954174254</v>
      </c>
      <c r="H34" s="2">
        <f>H12/'Output-Calculation-sheet'!H11*'Output-Calculation-sheet'!H20</f>
        <v>0</v>
      </c>
      <c r="I34" s="2">
        <f>I12/'Output-Calculation-sheet'!I11*'Output-Calculation-sheet'!I20</f>
        <v>3538.6367115245203</v>
      </c>
      <c r="J34" s="2">
        <f>J12/'Output-Calculation-sheet'!J11*'Output-Calculation-sheet'!J20</f>
        <v>3273.3423104155631</v>
      </c>
      <c r="K34" s="2">
        <f>K12/'Output-Calculation-sheet'!K11*'Output-Calculation-sheet'!K20</f>
        <v>4357.3564456919839</v>
      </c>
      <c r="L34" s="2">
        <f>L12/'Output-Calculation-sheet'!L11*'Output-Calculation-sheet'!L20</f>
        <v>3486.1858336846585</v>
      </c>
      <c r="M34" s="2">
        <f>M12/'Output-Calculation-sheet'!M11*'Output-Calculation-sheet'!M20</f>
        <v>0</v>
      </c>
      <c r="N34" s="2">
        <f>N12/'Output-Calculation-sheet'!N11*'Output-Calculation-sheet'!N20</f>
        <v>1863.5515529380157</v>
      </c>
      <c r="O34" s="2">
        <f>O12/'Output-Calculation-sheet'!O11*'Output-Calculation-sheet'!O20</f>
        <v>0</v>
      </c>
      <c r="P34" s="2">
        <f>P12/'Output-Calculation-sheet'!P11*'Output-Calculation-sheet'!P20</f>
        <v>3997.8902480309048</v>
      </c>
      <c r="Q34" s="2">
        <f>Q12/'Output-Calculation-sheet'!Q11*'Output-Calculation-sheet'!Q20</f>
        <v>3270.8228572583312</v>
      </c>
      <c r="R34" s="2">
        <f>R12/'Output-Calculation-sheet'!R11*'Output-Calculation-sheet'!R20</f>
        <v>3345.1158364371659</v>
      </c>
      <c r="S34" s="2">
        <f>S12/'Output-Calculation-sheet'!S11*'Output-Calculation-sheet'!S20</f>
        <v>1290.4617016935167</v>
      </c>
      <c r="T34" s="2">
        <f>T12/'Output-Calculation-sheet'!T11*'Output-Calculation-sheet'!T20</f>
        <v>1014.9076373960427</v>
      </c>
      <c r="U34" s="2">
        <f>U12/'Output-Calculation-sheet'!U11*'Output-Calculation-sheet'!U20</f>
        <v>934.10841781758393</v>
      </c>
      <c r="V34" s="2">
        <f>V12/'Output-Calculation-sheet'!V11*'Output-Calculation-sheet'!V20</f>
        <v>919.26316936050409</v>
      </c>
      <c r="W34" s="2">
        <f>W12/'Output-Calculation-sheet'!W11*'Output-Calculation-sheet'!W20</f>
        <v>498.52498724802098</v>
      </c>
      <c r="X34" s="2">
        <f>X12/'Output-Calculation-sheet'!X11*'Output-Calculation-sheet'!X20</f>
        <v>1.1059935314092746</v>
      </c>
      <c r="Y34" s="2">
        <f>Y12/'Output-Calculation-sheet'!Y11*'Output-Calculation-sheet'!Y20</f>
        <v>361.00357700934188</v>
      </c>
      <c r="AA34" s="2">
        <f t="shared" si="1"/>
        <v>91.083104832808004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0.13415386199807391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2.0232982719893083E-2</v>
      </c>
      <c r="H44" s="2">
        <f>H11/'Output-Calculation-sheet'!H10*'Output-Calculation-sheet'!H37*0.0114</f>
        <v>1.9600378903763826E-2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1.1613849669447365E-2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7.5985116228335292E-3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3.7055163519670669E-3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0.19690510126597877</v>
      </c>
    </row>
    <row r="45" spans="1:27" x14ac:dyDescent="0.25">
      <c r="A45" s="2">
        <v>2035</v>
      </c>
      <c r="B45" s="2">
        <f>B12/'Output-Calculation-sheet'!B11*'Output-Calculation-sheet'!B38*0.0114</f>
        <v>0.56560259128039247</v>
      </c>
      <c r="C45" s="2">
        <f>C12/'Output-Calculation-sheet'!C11*'Output-Calculation-sheet'!C38*0.0114</f>
        <v>0.3355601011519741</v>
      </c>
      <c r="D45" s="2">
        <f>D12/'Output-Calculation-sheet'!D11*'Output-Calculation-sheet'!D38*0.0114</f>
        <v>5.9449661072567252E-2</v>
      </c>
      <c r="E45" s="2">
        <f>E12/'Output-Calculation-sheet'!E11*'Output-Calculation-sheet'!E38*0.0114</f>
        <v>0.18898671482643456</v>
      </c>
      <c r="F45" s="2">
        <f>F12/'Output-Calculation-sheet'!F11*'Output-Calculation-sheet'!F38*0.0114</f>
        <v>5.9429820932214862E-2</v>
      </c>
      <c r="G45" s="2">
        <f>G12/'Output-Calculation-sheet'!G11*'Output-Calculation-sheet'!G38*0.0114</f>
        <v>4.265187481470803E-2</v>
      </c>
      <c r="H45" s="2">
        <f>H12/'Output-Calculation-sheet'!H11*'Output-Calculation-sheet'!H38*0.0114</f>
        <v>0.12395496782126394</v>
      </c>
      <c r="I45" s="2">
        <f>I12/'Output-Calculation-sheet'!I11*'Output-Calculation-sheet'!I38*0.0114</f>
        <v>3.8362725730435525E-2</v>
      </c>
      <c r="J45" s="2">
        <f>J12/'Output-Calculation-sheet'!J11*'Output-Calculation-sheet'!J38*0.0114</f>
        <v>1.8983195339137459E-2</v>
      </c>
      <c r="K45" s="2">
        <f>K12/'Output-Calculation-sheet'!K11*'Output-Calculation-sheet'!K38*0.0114</f>
        <v>3.7704452932030327E-2</v>
      </c>
      <c r="L45" s="2">
        <f>L12/'Output-Calculation-sheet'!L11*'Output-Calculation-sheet'!L38*0.0114</f>
        <v>1.4990422618640926E-2</v>
      </c>
      <c r="M45" s="2">
        <f>M12/'Output-Calculation-sheet'!M11*'Output-Calculation-sheet'!M38*0.0114</f>
        <v>7.1077567582811793E-2</v>
      </c>
      <c r="N45" s="2">
        <f>N12/'Output-Calculation-sheet'!N11*'Output-Calculation-sheet'!N38*0.0114</f>
        <v>4.1914633160335071E-2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5.1629011589865534E-2</v>
      </c>
      <c r="Q45" s="2">
        <f>Q12/'Output-Calculation-sheet'!Q11*'Output-Calculation-sheet'!Q38*0.0114</f>
        <v>3.6723636035956998E-2</v>
      </c>
      <c r="R45" s="2">
        <f>R12/'Output-Calculation-sheet'!R11*'Output-Calculation-sheet'!R38*0.0114</f>
        <v>2.4278937740387856E-2</v>
      </c>
      <c r="S45" s="2">
        <f>S12/'Output-Calculation-sheet'!S11*'Output-Calculation-sheet'!S38*0.0114</f>
        <v>3.2035886255816687E-2</v>
      </c>
      <c r="T45" s="2">
        <f>T12/'Output-Calculation-sheet'!T11*'Output-Calculation-sheet'!T38*0.0114</f>
        <v>4.4911461777007115E-3</v>
      </c>
      <c r="U45" s="2">
        <f>U12/'Output-Calculation-sheet'!U11*'Output-Calculation-sheet'!U38*0.0114</f>
        <v>1.1717047982195979E-2</v>
      </c>
      <c r="V45" s="2">
        <f>V12/'Output-Calculation-sheet'!V11*'Output-Calculation-sheet'!V38*0.0114</f>
        <v>3.0116225277701291E-3</v>
      </c>
      <c r="W45" s="2">
        <f>W12/'Output-Calculation-sheet'!W11*'Output-Calculation-sheet'!W38*0.0114</f>
        <v>5.2157182801881551E-3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7.5245986479963818E-3</v>
      </c>
      <c r="AA45" s="2">
        <f t="shared" si="2"/>
        <v>1.7898938070050474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1216.8378133039835</v>
      </c>
      <c r="C52" s="2">
        <f>C8/'Output-Calculation-sheet'!C7*'Output-Calculation-sheet'!C43</f>
        <v>0</v>
      </c>
      <c r="D52" s="2">
        <f>D8/'Output-Calculation-sheet'!D7*'Output-Calculation-sheet'!D43</f>
        <v>2471.4223637350124</v>
      </c>
      <c r="E52" s="2">
        <f>E8/'Output-Calculation-sheet'!E7*'Output-Calculation-sheet'!E43</f>
        <v>1757.7032083778863</v>
      </c>
      <c r="F52" s="2">
        <f>F8/'Output-Calculation-sheet'!F7*'Output-Calculation-sheet'!F43</f>
        <v>0</v>
      </c>
      <c r="G52" s="2">
        <f>G8/'Output-Calculation-sheet'!G7*'Output-Calculation-sheet'!G43</f>
        <v>632.44693134690874</v>
      </c>
      <c r="H52" s="2">
        <f>H8/'Output-Calculation-sheet'!H7*'Output-Calculation-sheet'!H43</f>
        <v>4741.376837117492</v>
      </c>
      <c r="I52" s="2">
        <f>I8/'Output-Calculation-sheet'!I7*'Output-Calculation-sheet'!I43</f>
        <v>215.85709503394222</v>
      </c>
      <c r="J52" s="2">
        <f>J8/'Output-Calculation-sheet'!J7*'Output-Calculation-sheet'!J43</f>
        <v>1110.8605072349806</v>
      </c>
      <c r="K52" s="2">
        <f>K8/'Output-Calculation-sheet'!K7*'Output-Calculation-sheet'!K43</f>
        <v>2221.3684329871517</v>
      </c>
      <c r="L52" s="2">
        <f>L8/'Output-Calculation-sheet'!L7*'Output-Calculation-sheet'!L43</f>
        <v>2055.0950884047215</v>
      </c>
      <c r="M52" s="2">
        <f>M8/'Output-Calculation-sheet'!M7*'Output-Calculation-sheet'!M43</f>
        <v>5490.8724893444287</v>
      </c>
      <c r="N52" s="2">
        <f>N8/'Output-Calculation-sheet'!N7*'Output-Calculation-sheet'!N43</f>
        <v>7706.9713076850267</v>
      </c>
      <c r="O52" s="2">
        <f>O8/'Output-Calculation-sheet'!O7*'Output-Calculation-sheet'!O43</f>
        <v>0</v>
      </c>
      <c r="P52" s="2">
        <f>P8/'Output-Calculation-sheet'!P7*'Output-Calculation-sheet'!P43</f>
        <v>1638.7789159240263</v>
      </c>
      <c r="Q52" s="2">
        <f>Q8/'Output-Calculation-sheet'!Q7*'Output-Calculation-sheet'!Q43</f>
        <v>379.2348308962728</v>
      </c>
      <c r="R52" s="2">
        <f>R8/'Output-Calculation-sheet'!R7*'Output-Calculation-sheet'!R43</f>
        <v>2983.7510201674068</v>
      </c>
      <c r="S52" s="2">
        <f>S8/'Output-Calculation-sheet'!S7*'Output-Calculation-sheet'!S43</f>
        <v>496.76877290265304</v>
      </c>
      <c r="T52" s="2">
        <f>T8/'Output-Calculation-sheet'!T7*'Output-Calculation-sheet'!T43</f>
        <v>880.90036043843588</v>
      </c>
      <c r="U52" s="2">
        <f>U8/'Output-Calculation-sheet'!U7*'Output-Calculation-sheet'!U43</f>
        <v>325.76576672965507</v>
      </c>
      <c r="V52" s="2">
        <f>V8/'Output-Calculation-sheet'!V7*'Output-Calculation-sheet'!V43</f>
        <v>863.22970965974378</v>
      </c>
      <c r="W52" s="2">
        <f>W8/'Output-Calculation-sheet'!W7*'Output-Calculation-sheet'!W43</f>
        <v>11.911629211733237</v>
      </c>
      <c r="X52" s="2">
        <f>X8/'Output-Calculation-sheet'!X7*'Output-Calculation-sheet'!X43</f>
        <v>6.9165602151907164</v>
      </c>
      <c r="Y52" s="2">
        <f>Y8/'Output-Calculation-sheet'!Y7*'Output-Calculation-sheet'!Y43</f>
        <v>0</v>
      </c>
      <c r="AA52" s="2">
        <f t="shared" si="3"/>
        <v>37.208069640716651</v>
      </c>
    </row>
    <row r="53" spans="1:27" x14ac:dyDescent="0.25">
      <c r="A53" s="2">
        <v>2032</v>
      </c>
      <c r="B53" s="2">
        <f>B9/'Output-Calculation-sheet'!B8*'Output-Calculation-sheet'!B44</f>
        <v>3839.4442199106625</v>
      </c>
      <c r="C53" s="2">
        <f>C9/'Output-Calculation-sheet'!C8*'Output-Calculation-sheet'!C44</f>
        <v>0</v>
      </c>
      <c r="D53" s="2">
        <f>D9/'Output-Calculation-sheet'!D8*'Output-Calculation-sheet'!D44</f>
        <v>3501.1122589671745</v>
      </c>
      <c r="E53" s="2">
        <f>E9/'Output-Calculation-sheet'!E8*'Output-Calculation-sheet'!E44</f>
        <v>2249.3506580937074</v>
      </c>
      <c r="F53" s="2">
        <f>F9/'Output-Calculation-sheet'!F8*'Output-Calculation-sheet'!F44</f>
        <v>0</v>
      </c>
      <c r="G53" s="2">
        <f>G9/'Output-Calculation-sheet'!G8*'Output-Calculation-sheet'!G44</f>
        <v>842.97771021602023</v>
      </c>
      <c r="H53" s="2">
        <f>H9/'Output-Calculation-sheet'!H8*'Output-Calculation-sheet'!H44</f>
        <v>10498.770833291159</v>
      </c>
      <c r="I53" s="2">
        <f>I9/'Output-Calculation-sheet'!I8*'Output-Calculation-sheet'!I44</f>
        <v>298.81429236883895</v>
      </c>
      <c r="J53" s="2">
        <f>J9/'Output-Calculation-sheet'!J8*'Output-Calculation-sheet'!J44</f>
        <v>1416.4502114845454</v>
      </c>
      <c r="K53" s="2">
        <f>K9/'Output-Calculation-sheet'!K8*'Output-Calculation-sheet'!K44</f>
        <v>2545.7437933614137</v>
      </c>
      <c r="L53" s="2">
        <f>L9/'Output-Calculation-sheet'!L8*'Output-Calculation-sheet'!L44</f>
        <v>2480.3984090881381</v>
      </c>
      <c r="M53" s="2">
        <f>M9/'Output-Calculation-sheet'!M8*'Output-Calculation-sheet'!M44</f>
        <v>14957.490459334746</v>
      </c>
      <c r="N53" s="2">
        <f>N9/'Output-Calculation-sheet'!N8*'Output-Calculation-sheet'!N44</f>
        <v>9969.3592092909221</v>
      </c>
      <c r="O53" s="2">
        <f>O9/'Output-Calculation-sheet'!O8*'Output-Calculation-sheet'!O44</f>
        <v>0</v>
      </c>
      <c r="P53" s="2">
        <f>P9/'Output-Calculation-sheet'!P8*'Output-Calculation-sheet'!P44</f>
        <v>2060.5377842779626</v>
      </c>
      <c r="Q53" s="2">
        <f>Q9/'Output-Calculation-sheet'!Q8*'Output-Calculation-sheet'!Q44</f>
        <v>627.34322243726353</v>
      </c>
      <c r="R53" s="2">
        <f>R9/'Output-Calculation-sheet'!R8*'Output-Calculation-sheet'!R44</f>
        <v>3501.2432814702474</v>
      </c>
      <c r="S53" s="2">
        <f>S9/'Output-Calculation-sheet'!S8*'Output-Calculation-sheet'!S44</f>
        <v>1015.0411623906085</v>
      </c>
      <c r="T53" s="2">
        <f>T9/'Output-Calculation-sheet'!T8*'Output-Calculation-sheet'!T44</f>
        <v>1038.3548982474915</v>
      </c>
      <c r="U53" s="2">
        <f>U9/'Output-Calculation-sheet'!U8*'Output-Calculation-sheet'!U44</f>
        <v>445.52705456092735</v>
      </c>
      <c r="V53" s="2">
        <f>V9/'Output-Calculation-sheet'!V8*'Output-Calculation-sheet'!V44</f>
        <v>971.20832144579106</v>
      </c>
      <c r="W53" s="2">
        <f>W9/'Output-Calculation-sheet'!W8*'Output-Calculation-sheet'!W44</f>
        <v>25.438825704635128</v>
      </c>
      <c r="X53" s="2">
        <f>X9/'Output-Calculation-sheet'!X8*'Output-Calculation-sheet'!X44</f>
        <v>104.21451859939535</v>
      </c>
      <c r="Y53" s="2">
        <f>Y9/'Output-Calculation-sheet'!Y8*'Output-Calculation-sheet'!Y44</f>
        <v>0</v>
      </c>
      <c r="AA53" s="2">
        <f t="shared" si="3"/>
        <v>62.388821124541657</v>
      </c>
    </row>
    <row r="54" spans="1:27" x14ac:dyDescent="0.25">
      <c r="A54" s="2">
        <v>2033</v>
      </c>
      <c r="B54" s="2">
        <f>B10/'Output-Calculation-sheet'!B9*'Output-Calculation-sheet'!B45</f>
        <v>8272.8022552668535</v>
      </c>
      <c r="C54" s="2">
        <f>C10/'Output-Calculation-sheet'!C9*'Output-Calculation-sheet'!C45</f>
        <v>0</v>
      </c>
      <c r="D54" s="2">
        <f>D10/'Output-Calculation-sheet'!D9*'Output-Calculation-sheet'!D45</f>
        <v>4651.526652877481</v>
      </c>
      <c r="E54" s="2">
        <f>E10/'Output-Calculation-sheet'!E9*'Output-Calculation-sheet'!E45</f>
        <v>3075.0554445544885</v>
      </c>
      <c r="F54" s="2">
        <f>F10/'Output-Calculation-sheet'!F9*'Output-Calculation-sheet'!F45</f>
        <v>0</v>
      </c>
      <c r="G54" s="2">
        <f>G10/'Output-Calculation-sheet'!G9*'Output-Calculation-sheet'!G45</f>
        <v>1117.416012548551</v>
      </c>
      <c r="H54" s="2">
        <f>H10/'Output-Calculation-sheet'!H9*'Output-Calculation-sheet'!H45</f>
        <v>21869.633861551509</v>
      </c>
      <c r="I54" s="2">
        <f>I10/'Output-Calculation-sheet'!I9*'Output-Calculation-sheet'!I45</f>
        <v>456.70281380741278</v>
      </c>
      <c r="J54" s="2">
        <f>J10/'Output-Calculation-sheet'!J9*'Output-Calculation-sheet'!J45</f>
        <v>1834.7002448900873</v>
      </c>
      <c r="K54" s="2">
        <f>K10/'Output-Calculation-sheet'!K9*'Output-Calculation-sheet'!K45</f>
        <v>3130.2509183230918</v>
      </c>
      <c r="L54" s="2">
        <f>L10/'Output-Calculation-sheet'!L9*'Output-Calculation-sheet'!L45</f>
        <v>2964.5303568645081</v>
      </c>
      <c r="M54" s="2">
        <f>M10/'Output-Calculation-sheet'!M9*'Output-Calculation-sheet'!M45</f>
        <v>16275.380576096679</v>
      </c>
      <c r="N54" s="2">
        <f>N10/'Output-Calculation-sheet'!N9*'Output-Calculation-sheet'!N45</f>
        <v>11406.68530342355</v>
      </c>
      <c r="O54" s="2">
        <f>O10/'Output-Calculation-sheet'!O9*'Output-Calculation-sheet'!O45</f>
        <v>0</v>
      </c>
      <c r="P54" s="2">
        <f>P10/'Output-Calculation-sheet'!P9*'Output-Calculation-sheet'!P45</f>
        <v>2567.7230435854626</v>
      </c>
      <c r="Q54" s="2">
        <f>Q10/'Output-Calculation-sheet'!Q9*'Output-Calculation-sheet'!Q45</f>
        <v>1003.8105227352122</v>
      </c>
      <c r="R54" s="2">
        <f>R10/'Output-Calculation-sheet'!R9*'Output-Calculation-sheet'!R45</f>
        <v>3833.547525946612</v>
      </c>
      <c r="S54" s="2">
        <f>S10/'Output-Calculation-sheet'!S9*'Output-Calculation-sheet'!S45</f>
        <v>1704.9311539057235</v>
      </c>
      <c r="T54" s="2">
        <f>T10/'Output-Calculation-sheet'!T9*'Output-Calculation-sheet'!T45</f>
        <v>1239.5776380364155</v>
      </c>
      <c r="U54" s="2">
        <f>U10/'Output-Calculation-sheet'!U9*'Output-Calculation-sheet'!U45</f>
        <v>553.06480486669307</v>
      </c>
      <c r="V54" s="2">
        <f>V10/'Output-Calculation-sheet'!V9*'Output-Calculation-sheet'!V45</f>
        <v>1078.6545531709246</v>
      </c>
      <c r="W54" s="2">
        <f>W10/'Output-Calculation-sheet'!W9*'Output-Calculation-sheet'!W45</f>
        <v>35.948224085223416</v>
      </c>
      <c r="X54" s="2">
        <f>X10/'Output-Calculation-sheet'!X9*'Output-Calculation-sheet'!X45</f>
        <v>427.73441877101203</v>
      </c>
      <c r="Y54" s="2">
        <f>Y10/'Output-Calculation-sheet'!Y9*'Output-Calculation-sheet'!Y45</f>
        <v>11.551012506904478</v>
      </c>
      <c r="AA54" s="2">
        <f t="shared" si="3"/>
        <v>87.51122733781439</v>
      </c>
    </row>
    <row r="55" spans="1:27" x14ac:dyDescent="0.25">
      <c r="A55" s="2">
        <v>2034</v>
      </c>
      <c r="B55" s="2">
        <f>B11/'Output-Calculation-sheet'!B10*'Output-Calculation-sheet'!B46</f>
        <v>82940.036786177632</v>
      </c>
      <c r="C55" s="2">
        <f>C11/'Output-Calculation-sheet'!C10*'Output-Calculation-sheet'!C46</f>
        <v>10880.182846104799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294.28512892200803</v>
      </c>
      <c r="G55" s="2">
        <f>G11/'Output-Calculation-sheet'!G10*'Output-Calculation-sheet'!G46</f>
        <v>3317.1442722351026</v>
      </c>
      <c r="H55" s="2">
        <f>H11/'Output-Calculation-sheet'!H10*'Output-Calculation-sheet'!H46</f>
        <v>25664.461043551106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1366.5714811910495</v>
      </c>
      <c r="K55" s="2">
        <f>K11/'Output-Calculation-sheet'!K10*'Output-Calculation-sheet'!K46</f>
        <v>3705.863942367158</v>
      </c>
      <c r="L55" s="2">
        <f>L11/'Output-Calculation-sheet'!L10*'Output-Calculation-sheet'!L46</f>
        <v>1371.066433028129</v>
      </c>
      <c r="M55" s="2">
        <f>M11/'Output-Calculation-sheet'!M10*'Output-Calculation-sheet'!M46</f>
        <v>18071.354300938059</v>
      </c>
      <c r="N55" s="2">
        <f>N11/'Output-Calculation-sheet'!N10*'Output-Calculation-sheet'!N46</f>
        <v>13688.050453551974</v>
      </c>
      <c r="O55" s="2">
        <f>O11/'Output-Calculation-sheet'!O10*'Output-Calculation-sheet'!O46</f>
        <v>525.17410532407541</v>
      </c>
      <c r="P55" s="2">
        <f>P11/'Output-Calculation-sheet'!P10*'Output-Calculation-sheet'!P46</f>
        <v>5065.8758813155</v>
      </c>
      <c r="Q55" s="2">
        <f>Q11/'Output-Calculation-sheet'!Q10*'Output-Calculation-sheet'!Q46</f>
        <v>3952.7839225838397</v>
      </c>
      <c r="R55" s="2">
        <f>R11/'Output-Calculation-sheet'!R10*'Output-Calculation-sheet'!R46</f>
        <v>4105.8238594412196</v>
      </c>
      <c r="S55" s="2">
        <f>S11/'Output-Calculation-sheet'!S10*'Output-Calculation-sheet'!S46</f>
        <v>6413.410424114405</v>
      </c>
      <c r="T55" s="2">
        <f>T11/'Output-Calculation-sheet'!T10*'Output-Calculation-sheet'!T46</f>
        <v>929.56530342176029</v>
      </c>
      <c r="U55" s="2">
        <f>U11/'Output-Calculation-sheet'!U10*'Output-Calculation-sheet'!U46</f>
        <v>1212.743992034134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783.51175933226784</v>
      </c>
      <c r="Y55" s="2">
        <f>Y11/'Output-Calculation-sheet'!Y10*'Output-Calculation-sheet'!Y46</f>
        <v>477.18330480542795</v>
      </c>
      <c r="AA55" s="2">
        <f t="shared" si="3"/>
        <v>204.93599555016081</v>
      </c>
    </row>
    <row r="56" spans="1:27" x14ac:dyDescent="0.25">
      <c r="A56" s="2">
        <v>2035</v>
      </c>
      <c r="B56" s="2">
        <f>B12/'Output-Calculation-sheet'!B11*'Output-Calculation-sheet'!B47</f>
        <v>91860.806820670769</v>
      </c>
      <c r="C56" s="2">
        <f>C12/'Output-Calculation-sheet'!C11*'Output-Calculation-sheet'!C47</f>
        <v>28628.574945650002</v>
      </c>
      <c r="D56" s="2">
        <f>D12/'Output-Calculation-sheet'!D11*'Output-Calculation-sheet'!D47</f>
        <v>9418.0778857067053</v>
      </c>
      <c r="E56" s="2">
        <f>E12/'Output-Calculation-sheet'!E11*'Output-Calculation-sheet'!E47</f>
        <v>23822.272737332143</v>
      </c>
      <c r="F56" s="2">
        <f>F12/'Output-Calculation-sheet'!F11*'Output-Calculation-sheet'!F47</f>
        <v>1368.4498240970527</v>
      </c>
      <c r="G56" s="2">
        <f>G12/'Output-Calculation-sheet'!G11*'Output-Calculation-sheet'!G47</f>
        <v>3485.1071394649589</v>
      </c>
      <c r="H56" s="2">
        <f>H12/'Output-Calculation-sheet'!H11*'Output-Calculation-sheet'!H47</f>
        <v>27170.421528424129</v>
      </c>
      <c r="I56" s="2">
        <f>I12/'Output-Calculation-sheet'!I11*'Output-Calculation-sheet'!I47</f>
        <v>2220.999910709425</v>
      </c>
      <c r="J56" s="2">
        <f>J12/'Output-Calculation-sheet'!J11*'Output-Calculation-sheet'!J47</f>
        <v>3663.4236619388075</v>
      </c>
      <c r="K56" s="2">
        <f>K12/'Output-Calculation-sheet'!K11*'Output-Calculation-sheet'!K47</f>
        <v>5009.0696461017487</v>
      </c>
      <c r="L56" s="2">
        <f>L12/'Output-Calculation-sheet'!L11*'Output-Calculation-sheet'!L47</f>
        <v>5363.6784088979239</v>
      </c>
      <c r="M56" s="2">
        <f>M12/'Output-Calculation-sheet'!M11*'Output-Calculation-sheet'!M47</f>
        <v>19151.040051523221</v>
      </c>
      <c r="N56" s="2">
        <f>N12/'Output-Calculation-sheet'!N11*'Output-Calculation-sheet'!N47</f>
        <v>15498.609676771852</v>
      </c>
      <c r="O56" s="2">
        <f>O12/'Output-Calculation-sheet'!O11*'Output-Calculation-sheet'!O47</f>
        <v>69.764742757903321</v>
      </c>
      <c r="P56" s="2">
        <f>P12/'Output-Calculation-sheet'!P11*'Output-Calculation-sheet'!P47</f>
        <v>6643.838596695854</v>
      </c>
      <c r="Q56" s="2">
        <f>Q12/'Output-Calculation-sheet'!Q11*'Output-Calculation-sheet'!Q47</f>
        <v>4673.1363751018962</v>
      </c>
      <c r="R56" s="2">
        <f>R12/'Output-Calculation-sheet'!R11*'Output-Calculation-sheet'!R47</f>
        <v>5460.6312602065318</v>
      </c>
      <c r="S56" s="2">
        <f>S12/'Output-Calculation-sheet'!S11*'Output-Calculation-sheet'!S47</f>
        <v>7206.6693248282354</v>
      </c>
      <c r="T56" s="2">
        <f>T12/'Output-Calculation-sheet'!T11*'Output-Calculation-sheet'!T47</f>
        <v>1844.915574576529</v>
      </c>
      <c r="U56" s="2">
        <f>U12/'Output-Calculation-sheet'!U11*'Output-Calculation-sheet'!U47</f>
        <v>1287.8474668150491</v>
      </c>
      <c r="V56" s="2">
        <f>V12/'Output-Calculation-sheet'!V11*'Output-Calculation-sheet'!V47</f>
        <v>1272.5426066902378</v>
      </c>
      <c r="W56" s="2">
        <f>W12/'Output-Calculation-sheet'!W11*'Output-Calculation-sheet'!W47</f>
        <v>450.42760060045953</v>
      </c>
      <c r="X56" s="2">
        <f>X12/'Output-Calculation-sheet'!X11*'Output-Calculation-sheet'!X47</f>
        <v>151.15928907943703</v>
      </c>
      <c r="Y56" s="2">
        <f>Y12/'Output-Calculation-sheet'!Y11*'Output-Calculation-sheet'!Y47</f>
        <v>599.85572379816767</v>
      </c>
      <c r="AA56" s="2">
        <f t="shared" si="3"/>
        <v>266.32132079843899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6.9392334565649954</v>
      </c>
      <c r="C63" s="2">
        <f>C8*'Output-Calculation-sheet'!C52/10^9</f>
        <v>4.2632582476652479</v>
      </c>
      <c r="D63" s="2">
        <f>D8*'Output-Calculation-sheet'!D52/10^9</f>
        <v>1.5020616930457749</v>
      </c>
      <c r="E63" s="2">
        <f>E8*'Output-Calculation-sheet'!E52/10^9</f>
        <v>1.7962080327528116</v>
      </c>
      <c r="F63" s="2">
        <f>F8*'Output-Calculation-sheet'!F52/10^9</f>
        <v>0.69737696927715243</v>
      </c>
      <c r="G63" s="2">
        <f>G8*'Output-Calculation-sheet'!G52/10^9</f>
        <v>0.49221458272611079</v>
      </c>
      <c r="H63" s="2">
        <f>H8*'Output-Calculation-sheet'!H52/10^9</f>
        <v>1.3114388204060481</v>
      </c>
      <c r="I63" s="2">
        <f>I8*'Output-Calculation-sheet'!I52/10^9</f>
        <v>0.4822389778250506</v>
      </c>
      <c r="J63" s="2">
        <f>J8*'Output-Calculation-sheet'!J52/10^9</f>
        <v>0.50205384287129806</v>
      </c>
      <c r="K63" s="2">
        <f>K8*'Output-Calculation-sheet'!K52/10^9</f>
        <v>0.60562318448342789</v>
      </c>
      <c r="L63" s="2">
        <f>L8*'Output-Calculation-sheet'!L52/10^9</f>
        <v>0.63217287546976031</v>
      </c>
      <c r="M63" s="2">
        <f>M8*'Output-Calculation-sheet'!M52/10^9</f>
        <v>0.98287414185965827</v>
      </c>
      <c r="N63" s="2">
        <f>N8*'Output-Calculation-sheet'!N52/10^9</f>
        <v>0.85095120905850508</v>
      </c>
      <c r="O63" s="2">
        <f>O8*'Output-Calculation-sheet'!O52/10^9</f>
        <v>0.89231675304155444</v>
      </c>
      <c r="P63" s="2">
        <f>P8*'Output-Calculation-sheet'!P52/10^9</f>
        <v>0.54327143829335589</v>
      </c>
      <c r="Q63" s="2">
        <f>Q8*'Output-Calculation-sheet'!Q52/10^9</f>
        <v>0.59154245932385618</v>
      </c>
      <c r="R63" s="2">
        <f>R8*'Output-Calculation-sheet'!R52/10^9</f>
        <v>0.45625766903431264</v>
      </c>
      <c r="S63" s="2">
        <f>S8*'Output-Calculation-sheet'!S52/10^9</f>
        <v>0.4345322225595723</v>
      </c>
      <c r="T63" s="2">
        <f>T8*'Output-Calculation-sheet'!T52/10^9</f>
        <v>0.14140331025949551</v>
      </c>
      <c r="U63" s="2">
        <f>U8*'Output-Calculation-sheet'!U52/10^9</f>
        <v>0.13789515037367567</v>
      </c>
      <c r="V63" s="2">
        <f>V8*'Output-Calculation-sheet'!V52/10^9</f>
        <v>0.11757896369790503</v>
      </c>
      <c r="W63" s="2">
        <f>W8*'Output-Calculation-sheet'!W52/10^9</f>
        <v>6.0568936847484614E-2</v>
      </c>
      <c r="X63" s="2">
        <f>X8*'Output-Calculation-sheet'!X52/10^9</f>
        <v>0.10809110771552476</v>
      </c>
      <c r="Y63" s="2">
        <f>Y8*'Output-Calculation-sheet'!Y52/10^9</f>
        <v>5.5163807936882588E-2</v>
      </c>
      <c r="AA63" s="2">
        <f t="shared" si="4"/>
        <v>24.596327853089463</v>
      </c>
    </row>
    <row r="64" spans="1:27" x14ac:dyDescent="0.25">
      <c r="A64" s="2">
        <v>2032</v>
      </c>
      <c r="B64" s="2">
        <f>B9*'Output-Calculation-sheet'!B53/10^9</f>
        <v>7.5755957445897488</v>
      </c>
      <c r="C64" s="2">
        <f>C9*'Output-Calculation-sheet'!C53/10^9</f>
        <v>4.6529842553154035</v>
      </c>
      <c r="D64" s="2">
        <f>D9*'Output-Calculation-sheet'!D53/10^9</f>
        <v>1.6409319054854965</v>
      </c>
      <c r="E64" s="2">
        <f>E9*'Output-Calculation-sheet'!E53/10^9</f>
        <v>1.9632694031421518</v>
      </c>
      <c r="F64" s="2">
        <f>F9*'Output-Calculation-sheet'!F53/10^9</f>
        <v>0.76225161063509261</v>
      </c>
      <c r="G64" s="2">
        <f>G9*'Output-Calculation-sheet'!G53/10^9</f>
        <v>0.53798062840127781</v>
      </c>
      <c r="H64" s="2">
        <f>H9*'Output-Calculation-sheet'!H53/10^9</f>
        <v>1.4189910079195671</v>
      </c>
      <c r="I64" s="2">
        <f>I9*'Output-Calculation-sheet'!I53/10^9</f>
        <v>0.52725137800437416</v>
      </c>
      <c r="J64" s="2">
        <f>J9*'Output-Calculation-sheet'!J53/10^9</f>
        <v>0.54817121188736129</v>
      </c>
      <c r="K64" s="2">
        <f>K9*'Output-Calculation-sheet'!K53/10^9</f>
        <v>0.66030115208287443</v>
      </c>
      <c r="L64" s="2">
        <f>L9*'Output-Calculation-sheet'!L53/10^9</f>
        <v>0.68627913440260968</v>
      </c>
      <c r="M64" s="2">
        <f>M9*'Output-Calculation-sheet'!M53/10^9</f>
        <v>1.056371759969206</v>
      </c>
      <c r="N64" s="2">
        <f>N9*'Output-Calculation-sheet'!N53/10^9</f>
        <v>0.91567469004469304</v>
      </c>
      <c r="O64" s="2">
        <f>O9*'Output-Calculation-sheet'!O53/10^9</f>
        <v>0.97385536903208769</v>
      </c>
      <c r="P64" s="2">
        <f>P9*'Output-Calculation-sheet'!P53/10^9</f>
        <v>0.59291309419909766</v>
      </c>
      <c r="Q64" s="2">
        <f>Q9*'Output-Calculation-sheet'!Q53/10^9</f>
        <v>0.64656659599980482</v>
      </c>
      <c r="R64" s="2">
        <f>R9*'Output-Calculation-sheet'!R53/10^9</f>
        <v>0.49635714421951216</v>
      </c>
      <c r="S64" s="2">
        <f>S9*'Output-Calculation-sheet'!S53/10^9</f>
        <v>0.47346475942343552</v>
      </c>
      <c r="T64" s="2">
        <f>T9*'Output-Calculation-sheet'!T53/10^9</f>
        <v>0.15384080504906761</v>
      </c>
      <c r="U64" s="2">
        <f>U9*'Output-Calculation-sheet'!U53/10^9</f>
        <v>0.1506187698338064</v>
      </c>
      <c r="V64" s="2">
        <f>V9*'Output-Calculation-sheet'!V53/10^9</f>
        <v>0.12774192828412334</v>
      </c>
      <c r="W64" s="2">
        <f>W9*'Output-Calculation-sheet'!W53/10^9</f>
        <v>6.6213390245403819E-2</v>
      </c>
      <c r="X64" s="2">
        <f>X9*'Output-Calculation-sheet'!X53/10^9</f>
        <v>0.11875234643256846</v>
      </c>
      <c r="Y64" s="2">
        <f>Y9*'Output-Calculation-sheet'!Y53/10^9</f>
        <v>6.0369893477742242E-2</v>
      </c>
      <c r="AA64" s="2">
        <f t="shared" si="4"/>
        <v>26.806747978076501</v>
      </c>
    </row>
    <row r="65" spans="1:27" x14ac:dyDescent="0.25">
      <c r="A65" s="2">
        <v>2033</v>
      </c>
      <c r="B65" s="2">
        <f>B10*'Output-Calculation-sheet'!B54/10^9</f>
        <v>8.0824236343597082</v>
      </c>
      <c r="C65" s="2">
        <f>C10*'Output-Calculation-sheet'!C54/10^9</f>
        <v>4.9669170694379403</v>
      </c>
      <c r="D65" s="2">
        <f>D10*'Output-Calculation-sheet'!D54/10^9</f>
        <v>1.7531881356940044</v>
      </c>
      <c r="E65" s="2">
        <f>E10*'Output-Calculation-sheet'!E54/10^9</f>
        <v>2.0990073170170525</v>
      </c>
      <c r="F65" s="2">
        <f>F10*'Output-Calculation-sheet'!F54/10^9</f>
        <v>0.81508367073658039</v>
      </c>
      <c r="G65" s="2">
        <f>G10*'Output-Calculation-sheet'!G54/10^9</f>
        <v>0.57511818119844815</v>
      </c>
      <c r="H65" s="2">
        <f>H10*'Output-Calculation-sheet'!H54/10^9</f>
        <v>1.4888702046539244</v>
      </c>
      <c r="I65" s="2">
        <f>I10*'Output-Calculation-sheet'!I54/10^9</f>
        <v>0.56390706187224149</v>
      </c>
      <c r="J65" s="2">
        <f>J10*'Output-Calculation-sheet'!J54/10^9</f>
        <v>0.58540354653254767</v>
      </c>
      <c r="K65" s="2">
        <f>K10*'Output-Calculation-sheet'!K54/10^9</f>
        <v>0.70418821484310856</v>
      </c>
      <c r="L65" s="2">
        <f>L10*'Output-Calculation-sheet'!L54/10^9</f>
        <v>0.72827051417215982</v>
      </c>
      <c r="M65" s="2">
        <f>M10*'Output-Calculation-sheet'!M54/10^9</f>
        <v>1.1023318649418106</v>
      </c>
      <c r="N65" s="2">
        <f>N10*'Output-Calculation-sheet'!N54/10^9</f>
        <v>0.96194204177655185</v>
      </c>
      <c r="O65" s="2">
        <f>O10*'Output-Calculation-sheet'!O54/10^9</f>
        <v>1.0395610647780953</v>
      </c>
      <c r="P65" s="2">
        <f>P10*'Output-Calculation-sheet'!P54/10^9</f>
        <v>0.63282785960150822</v>
      </c>
      <c r="Q65" s="2">
        <f>Q10*'Output-Calculation-sheet'!Q54/10^9</f>
        <v>0.69080296468873903</v>
      </c>
      <c r="R65" s="2">
        <f>R10*'Output-Calculation-sheet'!R54/10^9</f>
        <v>0.52821028801313474</v>
      </c>
      <c r="S65" s="2">
        <f>S10*'Output-Calculation-sheet'!S54/10^9</f>
        <v>0.50369204701657488</v>
      </c>
      <c r="T65" s="2">
        <f>T10*'Output-Calculation-sheet'!T54/10^9</f>
        <v>0.16369437975880749</v>
      </c>
      <c r="U65" s="2">
        <f>U10*'Output-Calculation-sheet'!U54/10^9</f>
        <v>0.16090774910550626</v>
      </c>
      <c r="V65" s="2">
        <f>V10*'Output-Calculation-sheet'!V54/10^9</f>
        <v>0.13578033741350534</v>
      </c>
      <c r="W65" s="2">
        <f>W10*'Output-Calculation-sheet'!W54/10^9</f>
        <v>7.0798004461826464E-2</v>
      </c>
      <c r="X65" s="2">
        <f>X10*'Output-Calculation-sheet'!X54/10^9</f>
        <v>0.12698704542345404</v>
      </c>
      <c r="Y65" s="2">
        <f>Y10*'Output-Calculation-sheet'!Y54/10^9</f>
        <v>6.4626571380856312E-2</v>
      </c>
      <c r="AA65" s="2">
        <f t="shared" si="4"/>
        <v>28.544539768878085</v>
      </c>
    </row>
    <row r="66" spans="1:27" x14ac:dyDescent="0.25">
      <c r="A66" s="2">
        <v>2034</v>
      </c>
      <c r="B66" s="2">
        <f>B11*'Output-Calculation-sheet'!B55/10^9</f>
        <v>8.8566848556594167</v>
      </c>
      <c r="C66" s="2">
        <f>C11*'Output-Calculation-sheet'!C55/10^9</f>
        <v>5.6899997724263685</v>
      </c>
      <c r="D66" s="2">
        <f>D11*'Output-Calculation-sheet'!D55/10^9</f>
        <v>1.8530844087178899</v>
      </c>
      <c r="E66" s="2">
        <f>E11*'Output-Calculation-sheet'!E55/10^9</f>
        <v>2.2439500988291674</v>
      </c>
      <c r="F66" s="2">
        <f>F11*'Output-Calculation-sheet'!F55/10^9</f>
        <v>0.86238645151440296</v>
      </c>
      <c r="G66" s="2">
        <f>G11*'Output-Calculation-sheet'!G55/10^9</f>
        <v>0.61645497221174872</v>
      </c>
      <c r="H66" s="2">
        <f>H11*'Output-Calculation-sheet'!H55/10^9</f>
        <v>1.5749523560770358</v>
      </c>
      <c r="I66" s="2">
        <f>I11*'Output-Calculation-sheet'!I55/10^9</f>
        <v>0.60279325662463557</v>
      </c>
      <c r="J66" s="2">
        <f>J11*'Output-Calculation-sheet'!J55/10^9</f>
        <v>0.61985608415541171</v>
      </c>
      <c r="K66" s="2">
        <f>K11*'Output-Calculation-sheet'!K55/10^9</f>
        <v>0.74139759359122093</v>
      </c>
      <c r="L66" s="2">
        <f>L11*'Output-Calculation-sheet'!L55/10^9</f>
        <v>0.7851912434236461</v>
      </c>
      <c r="M66" s="2">
        <f>M11*'Output-Calculation-sheet'!M55/10^9</f>
        <v>1.1417025489028265</v>
      </c>
      <c r="N66" s="2">
        <f>N11*'Output-Calculation-sheet'!N55/10^9</f>
        <v>0.99753891600402156</v>
      </c>
      <c r="O66" s="2">
        <f>O11*'Output-Calculation-sheet'!O55/10^9</f>
        <v>1.1226698137272639</v>
      </c>
      <c r="P66" s="2">
        <f>P11*'Output-Calculation-sheet'!P55/10^9</f>
        <v>0.68577034986048235</v>
      </c>
      <c r="Q66" s="2">
        <f>Q11*'Output-Calculation-sheet'!Q55/10^9</f>
        <v>0.74615525913149039</v>
      </c>
      <c r="R66" s="2">
        <f>R11*'Output-Calculation-sheet'!R55/10^9</f>
        <v>0.55542900550957641</v>
      </c>
      <c r="S66" s="2">
        <f>S11*'Output-Calculation-sheet'!S55/10^9</f>
        <v>0.54606149934402481</v>
      </c>
      <c r="T66" s="2">
        <f>T11*'Output-Calculation-sheet'!T55/10^9</f>
        <v>0.17408380521182185</v>
      </c>
      <c r="U66" s="2">
        <f>U11*'Output-Calculation-sheet'!U55/10^9</f>
        <v>0.17680378334944397</v>
      </c>
      <c r="V66" s="2">
        <f>V11*'Output-Calculation-sheet'!V55/10^9</f>
        <v>0.16514304838071961</v>
      </c>
      <c r="W66" s="2">
        <f>W11*'Output-Calculation-sheet'!W55/10^9</f>
        <v>7.4776437461086018E-2</v>
      </c>
      <c r="X66" s="2">
        <f>X11*'Output-Calculation-sheet'!X55/10^9</f>
        <v>0.13343735783747257</v>
      </c>
      <c r="Y66" s="2">
        <f>Y11*'Output-Calculation-sheet'!Y55/10^9</f>
        <v>7.3375863977064817E-2</v>
      </c>
      <c r="AA66" s="2">
        <f t="shared" si="4"/>
        <v>31.039698781928244</v>
      </c>
    </row>
    <row r="67" spans="1:27" x14ac:dyDescent="0.25">
      <c r="A67" s="2">
        <v>2035</v>
      </c>
      <c r="B67" s="2">
        <f>B12*'Output-Calculation-sheet'!B56/10^9</f>
        <v>9.6951900568658367</v>
      </c>
      <c r="C67" s="2">
        <f>C12*'Output-Calculation-sheet'!C56/10^9</f>
        <v>6.0890773084500829</v>
      </c>
      <c r="D67" s="2">
        <f>D12*'Output-Calculation-sheet'!D56/10^9</f>
        <v>2.0172230651480239</v>
      </c>
      <c r="E67" s="2">
        <f>E12*'Output-Calculation-sheet'!E56/10^9</f>
        <v>2.7387363323739802</v>
      </c>
      <c r="F67" s="2">
        <f>F12*'Output-Calculation-sheet'!F56/10^9</f>
        <v>1.0003337870768414</v>
      </c>
      <c r="G67" s="2">
        <f>G12*'Output-Calculation-sheet'!G56/10^9</f>
        <v>0.70074360282552672</v>
      </c>
      <c r="H67" s="2">
        <f>H12*'Output-Calculation-sheet'!H56/10^9</f>
        <v>1.6927210296467348</v>
      </c>
      <c r="I67" s="2">
        <f>I12*'Output-Calculation-sheet'!I56/10^9</f>
        <v>0.68071246606994862</v>
      </c>
      <c r="J67" s="2">
        <f>J12*'Output-Calculation-sheet'!J56/10^9</f>
        <v>0.67389455236699691</v>
      </c>
      <c r="K67" s="2">
        <f>K12*'Output-Calculation-sheet'!K56/10^9</f>
        <v>0.81205022482460687</v>
      </c>
      <c r="L67" s="2">
        <f>L12*'Output-Calculation-sheet'!L56/10^9</f>
        <v>0.81576563417569203</v>
      </c>
      <c r="M67" s="2">
        <f>M12*'Output-Calculation-sheet'!M56/10^9</f>
        <v>1.2382479469765781</v>
      </c>
      <c r="N67" s="2">
        <f>N12*'Output-Calculation-sheet'!N56/10^9</f>
        <v>1.0635492518060752</v>
      </c>
      <c r="O67" s="2">
        <f>O12*'Output-Calculation-sheet'!O56/10^9</f>
        <v>1.1930594737152203</v>
      </c>
      <c r="P67" s="2">
        <f>P12*'Output-Calculation-sheet'!P56/10^9</f>
        <v>0.78652761922476078</v>
      </c>
      <c r="Q67" s="2">
        <f>Q12*'Output-Calculation-sheet'!Q56/10^9</f>
        <v>0.80956581774808734</v>
      </c>
      <c r="R67" s="2">
        <f>R12*'Output-Calculation-sheet'!R56/10^9</f>
        <v>0.61599206075134771</v>
      </c>
      <c r="S67" s="2">
        <f>S12*'Output-Calculation-sheet'!S56/10^9</f>
        <v>0.58697159042653679</v>
      </c>
      <c r="T67" s="2">
        <f>T12*'Output-Calculation-sheet'!T56/10^9</f>
        <v>0.18667073536016315</v>
      </c>
      <c r="U67" s="2">
        <f>U12*'Output-Calculation-sheet'!U56/10^9</f>
        <v>0.19519882682093923</v>
      </c>
      <c r="V67" s="2">
        <f>V12*'Output-Calculation-sheet'!V56/10^9</f>
        <v>0.14973507556785989</v>
      </c>
      <c r="W67" s="2">
        <f>W12*'Output-Calculation-sheet'!W56/10^9</f>
        <v>9.0405313079443786E-2</v>
      </c>
      <c r="X67" s="2">
        <f>X12*'Output-Calculation-sheet'!X56/10^9</f>
        <v>0.14311656779286941</v>
      </c>
      <c r="Y67" s="2">
        <f>Y12*'Output-Calculation-sheet'!Y56/10^9</f>
        <v>8.7362566003287553E-2</v>
      </c>
      <c r="AA67" s="2">
        <f t="shared" si="4"/>
        <v>34.062850905097427</v>
      </c>
    </row>
    <row r="68" spans="1:27" x14ac:dyDescent="0.25">
      <c r="B68" s="2">
        <f>SUM(B60:B67)</f>
        <v>56.007543068797105</v>
      </c>
      <c r="C68" s="2">
        <f t="shared" ref="C68:Y68" si="5">SUM(C60:C67)</f>
        <v>34.771313568771347</v>
      </c>
      <c r="D68" s="2">
        <f t="shared" si="5"/>
        <v>11.986517210364363</v>
      </c>
      <c r="E68" s="2">
        <f t="shared" si="5"/>
        <v>14.689925891101423</v>
      </c>
      <c r="F68" s="2">
        <f t="shared" si="5"/>
        <v>5.6322584116108452</v>
      </c>
      <c r="G68" s="2">
        <f t="shared" si="5"/>
        <v>3.9764775712535894</v>
      </c>
      <c r="H68" s="2">
        <f t="shared" si="5"/>
        <v>10.308783371534767</v>
      </c>
      <c r="I68" s="2">
        <f t="shared" si="5"/>
        <v>3.8890335611263933</v>
      </c>
      <c r="J68" s="2">
        <f t="shared" si="5"/>
        <v>4.0079313304333981</v>
      </c>
      <c r="K68" s="2">
        <f t="shared" si="5"/>
        <v>4.8315587942243763</v>
      </c>
      <c r="L68" s="2">
        <f t="shared" si="5"/>
        <v>5.0218378479348713</v>
      </c>
      <c r="M68" s="2">
        <f t="shared" si="5"/>
        <v>7.7679178404241354</v>
      </c>
      <c r="N68" s="2">
        <f t="shared" si="5"/>
        <v>6.6538648107207177</v>
      </c>
      <c r="O68" s="2">
        <f t="shared" si="5"/>
        <v>7.128126841617032</v>
      </c>
      <c r="P68" s="2">
        <f t="shared" si="5"/>
        <v>4.4089490970816323</v>
      </c>
      <c r="Q68" s="2">
        <f t="shared" si="5"/>
        <v>4.7507629284786619</v>
      </c>
      <c r="R68" s="2">
        <f t="shared" si="5"/>
        <v>3.6468796471280531</v>
      </c>
      <c r="S68" s="2">
        <f t="shared" si="5"/>
        <v>3.4753828160688802</v>
      </c>
      <c r="T68" s="2">
        <f t="shared" si="5"/>
        <v>1.127705332803087</v>
      </c>
      <c r="U68" s="2">
        <f t="shared" si="5"/>
        <v>1.1170299734649207</v>
      </c>
      <c r="V68" s="2">
        <f t="shared" si="5"/>
        <v>0.95382127163598052</v>
      </c>
      <c r="W68" s="2">
        <f t="shared" si="5"/>
        <v>0.49248859276539786</v>
      </c>
      <c r="X68" s="2">
        <f t="shared" si="5"/>
        <v>0.87754808300058418</v>
      </c>
      <c r="Y68" s="2">
        <f t="shared" si="5"/>
        <v>0.45875236430799116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445.72769101324917</v>
      </c>
      <c r="C74" s="2">
        <f>C8/'Output-Calculation-sheet'!C7*'Output-Calculation-sheet'!C61</f>
        <v>0</v>
      </c>
      <c r="D74" s="2">
        <f>D8/'Output-Calculation-sheet'!D7*'Output-Calculation-sheet'!D61</f>
        <v>681.21530439893411</v>
      </c>
      <c r="E74" s="2">
        <f>E8/'Output-Calculation-sheet'!E7*'Output-Calculation-sheet'!E61</f>
        <v>501.84615909234674</v>
      </c>
      <c r="F74" s="2">
        <f>F8/'Output-Calculation-sheet'!F7*'Output-Calculation-sheet'!F61</f>
        <v>0</v>
      </c>
      <c r="G74" s="2">
        <f>G8/'Output-Calculation-sheet'!G7*'Output-Calculation-sheet'!G61</f>
        <v>231.66615797951289</v>
      </c>
      <c r="H74" s="2">
        <f>H8/'Output-Calculation-sheet'!H7*'Output-Calculation-sheet'!H61</f>
        <v>1080.7248472835586</v>
      </c>
      <c r="I74" s="2">
        <f>I8/'Output-Calculation-sheet'!I7*'Output-Calculation-sheet'!I61</f>
        <v>87.507196579142331</v>
      </c>
      <c r="J74" s="2">
        <f>J8/'Output-Calculation-sheet'!J7*'Output-Calculation-sheet'!J61</f>
        <v>335.05638903231909</v>
      </c>
      <c r="K74" s="2">
        <f>K8/'Output-Calculation-sheet'!K7*'Output-Calculation-sheet'!K61</f>
        <v>561.69547155708995</v>
      </c>
      <c r="L74" s="2">
        <f>L8/'Output-Calculation-sheet'!L7*'Output-Calculation-sheet'!L61</f>
        <v>481.58687481122598</v>
      </c>
      <c r="M74" s="2">
        <f>M8/'Output-Calculation-sheet'!M7*'Output-Calculation-sheet'!M61</f>
        <v>1019.7580633513948</v>
      </c>
      <c r="N74" s="2">
        <f>N8/'Output-Calculation-sheet'!N7*'Output-Calculation-sheet'!N61</f>
        <v>1375.3942569541973</v>
      </c>
      <c r="O74" s="2">
        <f>O8/'Output-Calculation-sheet'!O7*'Output-Calculation-sheet'!O61</f>
        <v>0</v>
      </c>
      <c r="P74" s="2">
        <f>P8/'Output-Calculation-sheet'!P7*'Output-Calculation-sheet'!P61</f>
        <v>388.43845063358322</v>
      </c>
      <c r="Q74" s="2">
        <f>Q8/'Output-Calculation-sheet'!Q7*'Output-Calculation-sheet'!Q61</f>
        <v>105.36893916902596</v>
      </c>
      <c r="R74" s="2">
        <f>R8/'Output-Calculation-sheet'!R7*'Output-Calculation-sheet'!R61</f>
        <v>672.90215169713451</v>
      </c>
      <c r="S74" s="2">
        <f>S8/'Output-Calculation-sheet'!S7*'Output-Calculation-sheet'!S61</f>
        <v>119.52723225152191</v>
      </c>
      <c r="T74" s="2">
        <f>T8/'Output-Calculation-sheet'!T7*'Output-Calculation-sheet'!T61</f>
        <v>227.02553386413777</v>
      </c>
      <c r="U74" s="2">
        <f>U8/'Output-Calculation-sheet'!U7*'Output-Calculation-sheet'!U61</f>
        <v>89.033335312770589</v>
      </c>
      <c r="V74" s="2">
        <f>V8/'Output-Calculation-sheet'!V7*'Output-Calculation-sheet'!V61</f>
        <v>158.95188910134186</v>
      </c>
      <c r="W74" s="2">
        <f>W8/'Output-Calculation-sheet'!W7*'Output-Calculation-sheet'!W61</f>
        <v>4.3632815699501091</v>
      </c>
      <c r="X74" s="2">
        <f>X8/'Output-Calculation-sheet'!X7*'Output-Calculation-sheet'!X61</f>
        <v>1.3846540621843744</v>
      </c>
      <c r="Y74" s="2">
        <f>Y8/'Output-Calculation-sheet'!Y7*'Output-Calculation-sheet'!Y61</f>
        <v>0</v>
      </c>
      <c r="AA74" s="2">
        <f t="shared" si="6"/>
        <v>8.5691738797146169</v>
      </c>
    </row>
    <row r="75" spans="1:27" x14ac:dyDescent="0.25">
      <c r="A75" s="2">
        <v>2032</v>
      </c>
      <c r="B75" s="2">
        <f>B9/'Output-Calculation-sheet'!B8*'Output-Calculation-sheet'!B62</f>
        <v>1133.8918416426243</v>
      </c>
      <c r="C75" s="2">
        <f>C9/'Output-Calculation-sheet'!C8*'Output-Calculation-sheet'!C62</f>
        <v>0</v>
      </c>
      <c r="D75" s="2">
        <f>D9/'Output-Calculation-sheet'!D8*'Output-Calculation-sheet'!D62</f>
        <v>910.40170762656203</v>
      </c>
      <c r="E75" s="2">
        <f>E9/'Output-Calculation-sheet'!E8*'Output-Calculation-sheet'!E62</f>
        <v>630.36160537323917</v>
      </c>
      <c r="F75" s="2">
        <f>F9/'Output-Calculation-sheet'!F8*'Output-Calculation-sheet'!F62</f>
        <v>0</v>
      </c>
      <c r="G75" s="2">
        <f>G9/'Output-Calculation-sheet'!G8*'Output-Calculation-sheet'!G62</f>
        <v>296.92531452863108</v>
      </c>
      <c r="H75" s="2">
        <f>H9/'Output-Calculation-sheet'!H8*'Output-Calculation-sheet'!H62</f>
        <v>2083.6322896588217</v>
      </c>
      <c r="I75" s="2">
        <f>I9/'Output-Calculation-sheet'!I8*'Output-Calculation-sheet'!I62</f>
        <v>122.27648403149172</v>
      </c>
      <c r="J75" s="2">
        <f>J9/'Output-Calculation-sheet'!J8*'Output-Calculation-sheet'!J62</f>
        <v>415.3073477152048</v>
      </c>
      <c r="K75" s="2">
        <f>K9/'Output-Calculation-sheet'!K8*'Output-Calculation-sheet'!K62</f>
        <v>645.14225487678732</v>
      </c>
      <c r="L75" s="2">
        <f>L9/'Output-Calculation-sheet'!L8*'Output-Calculation-sheet'!L62</f>
        <v>558.76075732049719</v>
      </c>
      <c r="M75" s="2">
        <f>M9/'Output-Calculation-sheet'!M8*'Output-Calculation-sheet'!M62</f>
        <v>2707.6213975058608</v>
      </c>
      <c r="N75" s="2">
        <f>N9/'Output-Calculation-sheet'!N8*'Output-Calculation-sheet'!N62</f>
        <v>1749.5950802329387</v>
      </c>
      <c r="O75" s="2">
        <f>O9/'Output-Calculation-sheet'!O8*'Output-Calculation-sheet'!O62</f>
        <v>0</v>
      </c>
      <c r="P75" s="2">
        <f>P9/'Output-Calculation-sheet'!P8*'Output-Calculation-sheet'!P62</f>
        <v>482.42798928292819</v>
      </c>
      <c r="Q75" s="2">
        <f>Q9/'Output-Calculation-sheet'!Q8*'Output-Calculation-sheet'!Q62</f>
        <v>172.34740145159634</v>
      </c>
      <c r="R75" s="2">
        <f>R9/'Output-Calculation-sheet'!R8*'Output-Calculation-sheet'!R62</f>
        <v>767.64007796111696</v>
      </c>
      <c r="S75" s="2">
        <f>S9/'Output-Calculation-sheet'!S8*'Output-Calculation-sheet'!S62</f>
        <v>223.08575833064634</v>
      </c>
      <c r="T75" s="2">
        <f>T9/'Output-Calculation-sheet'!T8*'Output-Calculation-sheet'!T62</f>
        <v>257.96645850233131</v>
      </c>
      <c r="U75" s="2">
        <f>U9/'Output-Calculation-sheet'!U8*'Output-Calculation-sheet'!U62</f>
        <v>118.63614959882921</v>
      </c>
      <c r="V75" s="2">
        <f>V9/'Output-Calculation-sheet'!V8*'Output-Calculation-sheet'!V62</f>
        <v>179.36880367360914</v>
      </c>
      <c r="W75" s="2">
        <f>W9/'Output-Calculation-sheet'!W8*'Output-Calculation-sheet'!W62</f>
        <v>9.6595397724122734</v>
      </c>
      <c r="X75" s="2">
        <f>X9/'Output-Calculation-sheet'!X8*'Output-Calculation-sheet'!X62</f>
        <v>18.855335319401714</v>
      </c>
      <c r="Y75" s="2">
        <f>Y9/'Output-Calculation-sheet'!Y8*'Output-Calculation-sheet'!Y62</f>
        <v>0</v>
      </c>
      <c r="AA75" s="2">
        <f t="shared" si="6"/>
        <v>13.483903594405533</v>
      </c>
    </row>
    <row r="76" spans="1:27" x14ac:dyDescent="0.25">
      <c r="A76" s="2">
        <v>2033</v>
      </c>
      <c r="B76" s="2">
        <f>B10/'Output-Calculation-sheet'!B9*'Output-Calculation-sheet'!B63</f>
        <v>2157.4958845452493</v>
      </c>
      <c r="C76" s="2">
        <f>C10/'Output-Calculation-sheet'!C9*'Output-Calculation-sheet'!C63</f>
        <v>0</v>
      </c>
      <c r="D76" s="2">
        <f>D10/'Output-Calculation-sheet'!D9*'Output-Calculation-sheet'!D63</f>
        <v>1150.1144098838447</v>
      </c>
      <c r="E76" s="2">
        <f>E10/'Output-Calculation-sheet'!E9*'Output-Calculation-sheet'!E63</f>
        <v>842.64290079028319</v>
      </c>
      <c r="F76" s="2">
        <f>F10/'Output-Calculation-sheet'!F9*'Output-Calculation-sheet'!F63</f>
        <v>0</v>
      </c>
      <c r="G76" s="2">
        <f>G10/'Output-Calculation-sheet'!G9*'Output-Calculation-sheet'!G63</f>
        <v>384.02030659056436</v>
      </c>
      <c r="H76" s="2">
        <f>H10/'Output-Calculation-sheet'!H9*'Output-Calculation-sheet'!H63</f>
        <v>3932.306116884522</v>
      </c>
      <c r="I76" s="2">
        <f>I10/'Output-Calculation-sheet'!I9*'Output-Calculation-sheet'!I63</f>
        <v>185.10435459754194</v>
      </c>
      <c r="J76" s="2">
        <f>J10/'Output-Calculation-sheet'!J9*'Output-Calculation-sheet'!J63</f>
        <v>504.03854515432209</v>
      </c>
      <c r="K76" s="2">
        <f>K10/'Output-Calculation-sheet'!K9*'Output-Calculation-sheet'!K63</f>
        <v>743.42573390102211</v>
      </c>
      <c r="L76" s="2">
        <f>L10/'Output-Calculation-sheet'!L9*'Output-Calculation-sheet'!L63</f>
        <v>669.88523865138814</v>
      </c>
      <c r="M76" s="2">
        <f>M10/'Output-Calculation-sheet'!M9*'Output-Calculation-sheet'!M63</f>
        <v>2936.4692294335255</v>
      </c>
      <c r="N76" s="2">
        <f>N10/'Output-Calculation-sheet'!N9*'Output-Calculation-sheet'!N63</f>
        <v>1995.4105037322204</v>
      </c>
      <c r="O76" s="2">
        <f>O10/'Output-Calculation-sheet'!O9*'Output-Calculation-sheet'!O63</f>
        <v>0</v>
      </c>
      <c r="P76" s="2">
        <f>P10/'Output-Calculation-sheet'!P9*'Output-Calculation-sheet'!P63</f>
        <v>575.5237818675746</v>
      </c>
      <c r="Q76" s="2">
        <f>Q10/'Output-Calculation-sheet'!Q9*'Output-Calculation-sheet'!Q63</f>
        <v>255.41848494827354</v>
      </c>
      <c r="R76" s="2">
        <f>R10/'Output-Calculation-sheet'!R9*'Output-Calculation-sheet'!R63</f>
        <v>844.24281374546536</v>
      </c>
      <c r="S76" s="2">
        <f>S10/'Output-Calculation-sheet'!S9*'Output-Calculation-sheet'!S63</f>
        <v>356.92213069467482</v>
      </c>
      <c r="T76" s="2">
        <f>T10/'Output-Calculation-sheet'!T9*'Output-Calculation-sheet'!T63</f>
        <v>296.68115911319018</v>
      </c>
      <c r="U76" s="2">
        <f>U10/'Output-Calculation-sheet'!U9*'Output-Calculation-sheet'!U63</f>
        <v>144.43709519265545</v>
      </c>
      <c r="V76" s="2">
        <f>V10/'Output-Calculation-sheet'!V9*'Output-Calculation-sheet'!V63</f>
        <v>196.51562208847832</v>
      </c>
      <c r="W76" s="2">
        <f>W10/'Output-Calculation-sheet'!W9*'Output-Calculation-sheet'!W63</f>
        <v>13.167875332671979</v>
      </c>
      <c r="X76" s="2">
        <f>X10/'Output-Calculation-sheet'!X9*'Output-Calculation-sheet'!X63</f>
        <v>78.534457659142404</v>
      </c>
      <c r="Y76" s="2">
        <f>Y10/'Output-Calculation-sheet'!Y9*'Output-Calculation-sheet'!Y63</f>
        <v>4.231088734289286</v>
      </c>
      <c r="AA76" s="2">
        <f t="shared" si="6"/>
        <v>18.266587733540899</v>
      </c>
    </row>
    <row r="77" spans="1:27" x14ac:dyDescent="0.25">
      <c r="A77" s="2">
        <v>2034</v>
      </c>
      <c r="B77" s="2">
        <f>B11/'Output-Calculation-sheet'!B10*'Output-Calculation-sheet'!B64</f>
        <v>14064.326087516496</v>
      </c>
      <c r="C77" s="2">
        <f>C11/'Output-Calculation-sheet'!C10*'Output-Calculation-sheet'!C64</f>
        <v>2112.2132379158061</v>
      </c>
      <c r="D77" s="2">
        <f>D11/'Output-Calculation-sheet'!D10*'Output-Calculation-sheet'!D64</f>
        <v>1807.0686275752594</v>
      </c>
      <c r="E77" s="2">
        <f>E11/'Output-Calculation-sheet'!E10*'Output-Calculation-sheet'!E64</f>
        <v>2228.3396533530863</v>
      </c>
      <c r="F77" s="2">
        <f>F11/'Output-Calculation-sheet'!F10*'Output-Calculation-sheet'!F64</f>
        <v>143.48749370010714</v>
      </c>
      <c r="G77" s="2">
        <f>G11/'Output-Calculation-sheet'!G10*'Output-Calculation-sheet'!G64</f>
        <v>900.31093669778272</v>
      </c>
      <c r="H77" s="2">
        <f>H11/'Output-Calculation-sheet'!H10*'Output-Calculation-sheet'!H64</f>
        <v>4797.832328007793</v>
      </c>
      <c r="I77" s="2">
        <f>I11/'Output-Calculation-sheet'!I10*'Output-Calculation-sheet'!I64</f>
        <v>559.82814161726901</v>
      </c>
      <c r="J77" s="2">
        <f>J11/'Output-Calculation-sheet'!J10*'Output-Calculation-sheet'!J64</f>
        <v>392.83321611689809</v>
      </c>
      <c r="K77" s="2">
        <f>K11/'Output-Calculation-sheet'!K10*'Output-Calculation-sheet'!K64</f>
        <v>854.10279475781067</v>
      </c>
      <c r="L77" s="2">
        <f>L11/'Output-Calculation-sheet'!L10*'Output-Calculation-sheet'!L64</f>
        <v>358.50330706159713</v>
      </c>
      <c r="M77" s="2">
        <f>M11/'Output-Calculation-sheet'!M10*'Output-Calculation-sheet'!M64</f>
        <v>3400.7733368814529</v>
      </c>
      <c r="N77" s="2">
        <f>N11/'Output-Calculation-sheet'!N10*'Output-Calculation-sheet'!N64</f>
        <v>2386.1369542172783</v>
      </c>
      <c r="O77" s="2">
        <f>O11/'Output-Calculation-sheet'!O10*'Output-Calculation-sheet'!O64</f>
        <v>113.97471663044536</v>
      </c>
      <c r="P77" s="2">
        <f>P11/'Output-Calculation-sheet'!P10*'Output-Calculation-sheet'!P64</f>
        <v>1048.039058282603</v>
      </c>
      <c r="Q77" s="2">
        <f>Q11/'Output-Calculation-sheet'!Q10*'Output-Calculation-sheet'!Q64</f>
        <v>747.34613243522324</v>
      </c>
      <c r="R77" s="2">
        <f>R11/'Output-Calculation-sheet'!R10*'Output-Calculation-sheet'!R64</f>
        <v>903.78740502037044</v>
      </c>
      <c r="S77" s="2">
        <f>S11/'Output-Calculation-sheet'!S10*'Output-Calculation-sheet'!S64</f>
        <v>1119.3674078205415</v>
      </c>
      <c r="T77" s="2">
        <f>T11/'Output-Calculation-sheet'!T10*'Output-Calculation-sheet'!T64</f>
        <v>249.00950155123218</v>
      </c>
      <c r="U77" s="2">
        <f>U11/'Output-Calculation-sheet'!U10*'Output-Calculation-sheet'!U64</f>
        <v>265.84544472070252</v>
      </c>
      <c r="V77" s="2">
        <f>V11/'Output-Calculation-sheet'!V10*'Output-Calculation-sheet'!V64</f>
        <v>129.0035419221355</v>
      </c>
      <c r="W77" s="2">
        <f>W11/'Output-Calculation-sheet'!W10*'Output-Calculation-sheet'!W64</f>
        <v>28.31425272836265</v>
      </c>
      <c r="X77" s="2">
        <f>X11/'Output-Calculation-sheet'!X10*'Output-Calculation-sheet'!X64</f>
        <v>140.43873987615288</v>
      </c>
      <c r="Y77" s="2">
        <f>Y11/'Output-Calculation-sheet'!Y10*'Output-Calculation-sheet'!Y64</f>
        <v>82.656414559784935</v>
      </c>
      <c r="AA77" s="2">
        <f t="shared" si="6"/>
        <v>38.833538730966204</v>
      </c>
    </row>
    <row r="78" spans="1:27" x14ac:dyDescent="0.25">
      <c r="A78" s="2">
        <v>2035</v>
      </c>
      <c r="B78" s="2">
        <f>B12/'Output-Calculation-sheet'!B11*'Output-Calculation-sheet'!B65</f>
        <v>15920.943923475957</v>
      </c>
      <c r="C78" s="2">
        <f>C12/'Output-Calculation-sheet'!C11*'Output-Calculation-sheet'!C65</f>
        <v>5232.0177750456696</v>
      </c>
      <c r="D78" s="2">
        <f>D12/'Output-Calculation-sheet'!D11*'Output-Calculation-sheet'!D65</f>
        <v>2137.9401842332741</v>
      </c>
      <c r="E78" s="2">
        <f>E12/'Output-Calculation-sheet'!E11*'Output-Calculation-sheet'!E65</f>
        <v>3720.4935925434047</v>
      </c>
      <c r="F78" s="2">
        <f>F12/'Output-Calculation-sheet'!F11*'Output-Calculation-sheet'!F65</f>
        <v>480.41190510415157</v>
      </c>
      <c r="G78" s="2">
        <f>G12/'Output-Calculation-sheet'!G11*'Output-Calculation-sheet'!G65</f>
        <v>936.65387789362637</v>
      </c>
      <c r="H78" s="2">
        <f>H12/'Output-Calculation-sheet'!H11*'Output-Calculation-sheet'!H65</f>
        <v>5067.915169236564</v>
      </c>
      <c r="I78" s="2">
        <f>I12/'Output-Calculation-sheet'!I11*'Output-Calculation-sheet'!I65</f>
        <v>622.74313632757378</v>
      </c>
      <c r="J78" s="2">
        <f>J12/'Output-Calculation-sheet'!J11*'Output-Calculation-sheet'!J65</f>
        <v>907.09866774009447</v>
      </c>
      <c r="K78" s="2">
        <f>K12/'Output-Calculation-sheet'!K11*'Output-Calculation-sheet'!K65</f>
        <v>1115.3853640454834</v>
      </c>
      <c r="L78" s="2">
        <f>L12/'Output-Calculation-sheet'!L11*'Output-Calculation-sheet'!L65</f>
        <v>952.78863174211222</v>
      </c>
      <c r="M78" s="2">
        <f>M12/'Output-Calculation-sheet'!M11*'Output-Calculation-sheet'!M65</f>
        <v>3700.7433383897273</v>
      </c>
      <c r="N78" s="2">
        <f>N12/'Output-Calculation-sheet'!N11*'Output-Calculation-sheet'!N65</f>
        <v>2666.0304906999418</v>
      </c>
      <c r="O78" s="2">
        <f>O12/'Output-Calculation-sheet'!O11*'Output-Calculation-sheet'!O65</f>
        <v>12.493607375202227</v>
      </c>
      <c r="P78" s="2">
        <f>P12/'Output-Calculation-sheet'!P11*'Output-Calculation-sheet'!P65</f>
        <v>1287.3501563354675</v>
      </c>
      <c r="Q78" s="2">
        <f>Q12/'Output-Calculation-sheet'!Q11*'Output-Calculation-sheet'!Q65</f>
        <v>866.36533740512129</v>
      </c>
      <c r="R78" s="2">
        <f>R12/'Output-Calculation-sheet'!R11*'Output-Calculation-sheet'!R65</f>
        <v>1199.1686809684672</v>
      </c>
      <c r="S78" s="2">
        <f>S12/'Output-Calculation-sheet'!S11*'Output-Calculation-sheet'!S65</f>
        <v>1260.1997323849794</v>
      </c>
      <c r="T78" s="2">
        <f>T12/'Output-Calculation-sheet'!T11*'Output-Calculation-sheet'!T65</f>
        <v>413.69720263660867</v>
      </c>
      <c r="U78" s="2">
        <f>U12/'Output-Calculation-sheet'!U11*'Output-Calculation-sheet'!U65</f>
        <v>283.04345200827885</v>
      </c>
      <c r="V78" s="2">
        <f>V12/'Output-Calculation-sheet'!V11*'Output-Calculation-sheet'!V65</f>
        <v>233.3291538227968</v>
      </c>
      <c r="W78" s="2">
        <f>W12/'Output-Calculation-sheet'!W11*'Output-Calculation-sheet'!W65</f>
        <v>110.33302998761181</v>
      </c>
      <c r="X78" s="2">
        <f>X12/'Output-Calculation-sheet'!X11*'Output-Calculation-sheet'!X65</f>
        <v>30.415848081780474</v>
      </c>
      <c r="Y78" s="2">
        <f>Y12/'Output-Calculation-sheet'!Y11*'Output-Calculation-sheet'!Y65</f>
        <v>103.25201460579595</v>
      </c>
      <c r="AA78" s="2">
        <f t="shared" si="6"/>
        <v>49.260814272089696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23.535765262819986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1.7748230456046563</v>
      </c>
      <c r="H88" s="2">
        <f>H11/'Output-Calculation-sheet'!H10*'Output-Calculation-sheet'!H73</f>
        <v>12.035320379504103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5.0937937146698964</v>
      </c>
      <c r="R88" s="2">
        <f>R11/'Output-Calculation-sheet'!R10*'Output-Calculation-sheet'!R73</f>
        <v>0</v>
      </c>
      <c r="S88" s="2">
        <f>S11/'Output-Calculation-sheet'!S10*'Output-Calculation-sheet'!S73</f>
        <v>2.6661444290643961</v>
      </c>
      <c r="T88" s="2">
        <f>T11/'Output-Calculation-sheet'!T10*'Output-Calculation-sheet'!T73</f>
        <v>0</v>
      </c>
      <c r="U88" s="2">
        <f>U11/'Output-Calculation-sheet'!U10*'Output-Calculation-sheet'!U73</f>
        <v>1.6252264701609942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4.6731073301824036E-2</v>
      </c>
    </row>
    <row r="89" spans="1:27" x14ac:dyDescent="0.25">
      <c r="A89" s="2">
        <v>2035</v>
      </c>
      <c r="B89" s="2">
        <f>B12/'Output-Calculation-sheet'!B11*'Output-Calculation-sheet'!B74</f>
        <v>347.29983675111822</v>
      </c>
      <c r="C89" s="2">
        <f>C12/'Output-Calculation-sheet'!C11*'Output-Calculation-sheet'!C74</f>
        <v>188.38461819058196</v>
      </c>
      <c r="D89" s="2">
        <f>D12/'Output-Calculation-sheet'!D11*'Output-Calculation-sheet'!D74</f>
        <v>31.289295301351181</v>
      </c>
      <c r="E89" s="2">
        <f>E12/'Output-Calculation-sheet'!E11*'Output-Calculation-sheet'!E74</f>
        <v>103.61113751449263</v>
      </c>
      <c r="F89" s="2">
        <f>F12/'Output-Calculation-sheet'!F11*'Output-Calculation-sheet'!F74</f>
        <v>31.278853122218347</v>
      </c>
      <c r="G89" s="2">
        <f>G12/'Output-Calculation-sheet'!G11*'Output-Calculation-sheet'!G74</f>
        <v>22.448355165635807</v>
      </c>
      <c r="H89" s="2">
        <f>H12/'Output-Calculation-sheet'!H11*'Output-Calculation-sheet'!H74</f>
        <v>77.92490667126242</v>
      </c>
      <c r="I89" s="2">
        <f>I12/'Output-Calculation-sheet'!I11*'Output-Calculation-sheet'!I74</f>
        <v>20.19090827917659</v>
      </c>
      <c r="J89" s="2">
        <f>J12/'Output-Calculation-sheet'!J11*'Output-Calculation-sheet'!J74</f>
        <v>9.9911554416512942</v>
      </c>
      <c r="K89" s="2">
        <f>K12/'Output-Calculation-sheet'!K11*'Output-Calculation-sheet'!K74</f>
        <v>14.883336683696182</v>
      </c>
      <c r="L89" s="2">
        <f>L12/'Output-Calculation-sheet'!L11*'Output-Calculation-sheet'!L74</f>
        <v>7.8896961150741713</v>
      </c>
      <c r="M89" s="2">
        <f>M12/'Output-Calculation-sheet'!M11*'Output-Calculation-sheet'!M74</f>
        <v>41.150170705838406</v>
      </c>
      <c r="N89" s="2">
        <f>N12/'Output-Calculation-sheet'!N11*'Output-Calculation-sheet'!N74</f>
        <v>20.834759173265972</v>
      </c>
      <c r="O89" s="2">
        <f>O12/'Output-Calculation-sheet'!O11*'Output-Calculation-sheet'!O74</f>
        <v>1.1436843075066119</v>
      </c>
      <c r="P89" s="2">
        <f>P12/'Output-Calculation-sheet'!P11*'Output-Calculation-sheet'!P74</f>
        <v>28.305379161110487</v>
      </c>
      <c r="Q89" s="2">
        <f>Q12/'Output-Calculation-sheet'!Q11*'Output-Calculation-sheet'!Q74</f>
        <v>23.623391602077604</v>
      </c>
      <c r="R89" s="2">
        <f>R12/'Output-Calculation-sheet'!R11*'Output-Calculation-sheet'!R74</f>
        <v>12.77838828441466</v>
      </c>
      <c r="S89" s="2">
        <f>S12/'Output-Calculation-sheet'!S11*'Output-Calculation-sheet'!S74</f>
        <v>18.266075496737582</v>
      </c>
      <c r="T89" s="2">
        <f>T12/'Output-Calculation-sheet'!T11*'Output-Calculation-sheet'!T74</f>
        <v>2.3637611461582693</v>
      </c>
      <c r="U89" s="2">
        <f>U12/'Output-Calculation-sheet'!U11*'Output-Calculation-sheet'!U74</f>
        <v>6.8520748433894605</v>
      </c>
      <c r="V89" s="2">
        <f>V12/'Output-Calculation-sheet'!V11*'Output-Calculation-sheet'!V74</f>
        <v>0.52835482943335599</v>
      </c>
      <c r="W89" s="2">
        <f>W12/'Output-Calculation-sheet'!W11*'Output-Calculation-sheet'!W74</f>
        <v>3.202634031694481</v>
      </c>
      <c r="X89" s="2">
        <f>X12/'Output-Calculation-sheet'!X11*'Output-Calculation-sheet'!X74</f>
        <v>0.41038721017041724</v>
      </c>
      <c r="Y89" s="2">
        <f>Y12/'Output-Calculation-sheet'!Y11*'Output-Calculation-sheet'!Y74</f>
        <v>4.3563465856821155</v>
      </c>
      <c r="AA89" s="2">
        <f t="shared" si="7"/>
        <v>1.0190075066137383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10792172007.356516</v>
      </c>
      <c r="C96" s="2">
        <f>C8/'Output-Calculation-sheet'!C7*'Output-Calculation-sheet'!C79</f>
        <v>1049245576.0233959</v>
      </c>
      <c r="D96" s="2">
        <f>D8/'Output-Calculation-sheet'!D7*'Output-Calculation-sheet'!D79</f>
        <v>2762753474.5566583</v>
      </c>
      <c r="E96" s="2">
        <f>E8/'Output-Calculation-sheet'!E7*'Output-Calculation-sheet'!E79</f>
        <v>9944944011.6419792</v>
      </c>
      <c r="F96" s="2">
        <f>F8/'Output-Calculation-sheet'!F7*'Output-Calculation-sheet'!F79</f>
        <v>3031417324.3281183</v>
      </c>
      <c r="G96" s="2">
        <f>G8/'Output-Calculation-sheet'!G7*'Output-Calculation-sheet'!G79</f>
        <v>1876259700.2331293</v>
      </c>
      <c r="H96" s="2">
        <f>H8/'Output-Calculation-sheet'!H7*'Output-Calculation-sheet'!H79</f>
        <v>1257284038.2784293</v>
      </c>
      <c r="I96" s="2">
        <f>I8/'Output-Calculation-sheet'!I7*'Output-Calculation-sheet'!I79</f>
        <v>1348482128.1341581</v>
      </c>
      <c r="J96" s="2">
        <f>J8/'Output-Calculation-sheet'!J7*'Output-Calculation-sheet'!J79</f>
        <v>1095639330.6897485</v>
      </c>
      <c r="K96" s="2">
        <f>K8/'Output-Calculation-sheet'!K7*'Output-Calculation-sheet'!K79</f>
        <v>1340069210.2747569</v>
      </c>
      <c r="L96" s="2">
        <f>L8/'Output-Calculation-sheet'!L7*'Output-Calculation-sheet'!L79</f>
        <v>1288832393.2813478</v>
      </c>
      <c r="M96" s="2">
        <f>M8/'Output-Calculation-sheet'!M7*'Output-Calculation-sheet'!M79</f>
        <v>2013992744.6070757</v>
      </c>
      <c r="N96" s="2">
        <f>N8/'Output-Calculation-sheet'!N7*'Output-Calculation-sheet'!N79</f>
        <v>1110587236.2050729</v>
      </c>
      <c r="O96" s="2">
        <f>O8/'Output-Calculation-sheet'!O7*'Output-Calculation-sheet'!O79</f>
        <v>138476030.34998333</v>
      </c>
      <c r="P96" s="2">
        <f>P8/'Output-Calculation-sheet'!P7*'Output-Calculation-sheet'!P79</f>
        <v>1999928878.0191414</v>
      </c>
      <c r="Q96" s="2">
        <f>Q8/'Output-Calculation-sheet'!Q7*'Output-Calculation-sheet'!Q79</f>
        <v>836759775.44007421</v>
      </c>
      <c r="R96" s="2">
        <f>R8/'Output-Calculation-sheet'!R7*'Output-Calculation-sheet'!R79</f>
        <v>1313741636.5605338</v>
      </c>
      <c r="S96" s="2">
        <f>S8/'Output-Calculation-sheet'!S7*'Output-Calculation-sheet'!S79</f>
        <v>509327002.65452039</v>
      </c>
      <c r="T96" s="2">
        <f>T8/'Output-Calculation-sheet'!T7*'Output-Calculation-sheet'!T79</f>
        <v>463440698.53614831</v>
      </c>
      <c r="U96" s="2">
        <f>U8/'Output-Calculation-sheet'!U7*'Output-Calculation-sheet'!U79</f>
        <v>299312552.29416984</v>
      </c>
      <c r="V96" s="2">
        <f>V8/'Output-Calculation-sheet'!V7*'Output-Calculation-sheet'!V79</f>
        <v>178245970.23318252</v>
      </c>
      <c r="W96" s="2">
        <f>W8/'Output-Calculation-sheet'!W7*'Output-Calculation-sheet'!W79</f>
        <v>491679426.35424626</v>
      </c>
      <c r="X96" s="2">
        <f>X8/'Output-Calculation-sheet'!X7*'Output-Calculation-sheet'!X79</f>
        <v>256245135.78135371</v>
      </c>
      <c r="Y96" s="2">
        <f>Y8/'Output-Calculation-sheet'!Y7*'Output-Calculation-sheet'!Y79</f>
        <v>262339583.50621191</v>
      </c>
      <c r="AA96" s="2">
        <f t="shared" si="8"/>
        <v>45.661175865339942</v>
      </c>
    </row>
    <row r="97" spans="1:27" x14ac:dyDescent="0.25">
      <c r="A97" s="2">
        <v>2032</v>
      </c>
      <c r="B97" s="2">
        <f>B9/'Output-Calculation-sheet'!B8*'Output-Calculation-sheet'!B80</f>
        <v>11056209742.163919</v>
      </c>
      <c r="C97" s="2">
        <f>C9/'Output-Calculation-sheet'!C8*'Output-Calculation-sheet'!C80</f>
        <v>1052313813.4031032</v>
      </c>
      <c r="D97" s="2">
        <f>D9/'Output-Calculation-sheet'!D8*'Output-Calculation-sheet'!D80</f>
        <v>2573851548.9722161</v>
      </c>
      <c r="E97" s="2">
        <f>E9/'Output-Calculation-sheet'!E8*'Output-Calculation-sheet'!E80</f>
        <v>10400261416.968985</v>
      </c>
      <c r="F97" s="2">
        <f>F9/'Output-Calculation-sheet'!F8*'Output-Calculation-sheet'!F80</f>
        <v>2976377760.0719109</v>
      </c>
      <c r="G97" s="2">
        <f>G9/'Output-Calculation-sheet'!G8*'Output-Calculation-sheet'!G80</f>
        <v>1762672601.8422523</v>
      </c>
      <c r="H97" s="2">
        <f>H9/'Output-Calculation-sheet'!H8*'Output-Calculation-sheet'!H80</f>
        <v>1580665821.0317061</v>
      </c>
      <c r="I97" s="2">
        <f>I9/'Output-Calculation-sheet'!I8*'Output-Calculation-sheet'!I80</f>
        <v>1326590379.5897145</v>
      </c>
      <c r="J97" s="2">
        <f>J9/'Output-Calculation-sheet'!J8*'Output-Calculation-sheet'!J80</f>
        <v>1063328621.0003902</v>
      </c>
      <c r="K97" s="2">
        <f>K9/'Output-Calculation-sheet'!K8*'Output-Calculation-sheet'!K80</f>
        <v>1278042569.9369051</v>
      </c>
      <c r="L97" s="2">
        <f>L9/'Output-Calculation-sheet'!L8*'Output-Calculation-sheet'!L80</f>
        <v>1309208406.0365129</v>
      </c>
      <c r="M97" s="2">
        <f>M9/'Output-Calculation-sheet'!M8*'Output-Calculation-sheet'!M80</f>
        <v>1813619001.9590628</v>
      </c>
      <c r="N97" s="2">
        <f>N9/'Output-Calculation-sheet'!N8*'Output-Calculation-sheet'!N80</f>
        <v>1140263004.0889051</v>
      </c>
      <c r="O97" s="2">
        <f>O9/'Output-Calculation-sheet'!O8*'Output-Calculation-sheet'!O80</f>
        <v>137046228.82480565</v>
      </c>
      <c r="P97" s="2">
        <f>P9/'Output-Calculation-sheet'!P8*'Output-Calculation-sheet'!P80</f>
        <v>1965609287.7511106</v>
      </c>
      <c r="Q97" s="2">
        <f>Q9/'Output-Calculation-sheet'!Q8*'Output-Calculation-sheet'!Q80</f>
        <v>835147902.42075825</v>
      </c>
      <c r="R97" s="2">
        <f>R9/'Output-Calculation-sheet'!R8*'Output-Calculation-sheet'!R80</f>
        <v>1316866025.2512743</v>
      </c>
      <c r="S97" s="2">
        <f>S9/'Output-Calculation-sheet'!S8*'Output-Calculation-sheet'!S80</f>
        <v>522936671.89236557</v>
      </c>
      <c r="T97" s="2">
        <f>T9/'Output-Calculation-sheet'!T8*'Output-Calculation-sheet'!T80</f>
        <v>441639212.52334702</v>
      </c>
      <c r="U97" s="2">
        <f>U9/'Output-Calculation-sheet'!U8*'Output-Calculation-sheet'!U80</f>
        <v>290556709.42249435</v>
      </c>
      <c r="V97" s="2">
        <f>V9/'Output-Calculation-sheet'!V8*'Output-Calculation-sheet'!V80</f>
        <v>172082439.30173293</v>
      </c>
      <c r="W97" s="2">
        <f>W9/'Output-Calculation-sheet'!W8*'Output-Calculation-sheet'!W80</f>
        <v>477895298.4231385</v>
      </c>
      <c r="X97" s="2">
        <f>X9/'Output-Calculation-sheet'!X8*'Output-Calculation-sheet'!X80</f>
        <v>262873971.19020814</v>
      </c>
      <c r="Y97" s="2">
        <f>Y9/'Output-Calculation-sheet'!Y8*'Output-Calculation-sheet'!Y80</f>
        <v>261036818.84504417</v>
      </c>
      <c r="AA97" s="2">
        <f t="shared" si="8"/>
        <v>46.017095252911872</v>
      </c>
    </row>
    <row r="98" spans="1:27" x14ac:dyDescent="0.25">
      <c r="A98" s="2">
        <v>2033</v>
      </c>
      <c r="B98" s="2">
        <f>B10/'Output-Calculation-sheet'!B9*'Output-Calculation-sheet'!B81</f>
        <v>11082033266.880642</v>
      </c>
      <c r="C98" s="2">
        <f>C10/'Output-Calculation-sheet'!C9*'Output-Calculation-sheet'!C81</f>
        <v>1033046745.8848876</v>
      </c>
      <c r="D98" s="2">
        <f>D10/'Output-Calculation-sheet'!D9*'Output-Calculation-sheet'!D81</f>
        <v>2342056707.0357518</v>
      </c>
      <c r="E98" s="2">
        <f>E10/'Output-Calculation-sheet'!E9*'Output-Calculation-sheet'!E81</f>
        <v>10624816118.679459</v>
      </c>
      <c r="F98" s="2">
        <f>F10/'Output-Calculation-sheet'!F9*'Output-Calculation-sheet'!F81</f>
        <v>2846470828.4483809</v>
      </c>
      <c r="G98" s="2">
        <f>G10/'Output-Calculation-sheet'!G9*'Output-Calculation-sheet'!G81</f>
        <v>1612152035.6183243</v>
      </c>
      <c r="H98" s="2">
        <f>H10/'Output-Calculation-sheet'!H9*'Output-Calculation-sheet'!H81</f>
        <v>2092748886.9796138</v>
      </c>
      <c r="I98" s="2">
        <f>I10/'Output-Calculation-sheet'!I9*'Output-Calculation-sheet'!I81</f>
        <v>1275938875.1453586</v>
      </c>
      <c r="J98" s="2">
        <f>J10/'Output-Calculation-sheet'!J9*'Output-Calculation-sheet'!J81</f>
        <v>1008058059.3822789</v>
      </c>
      <c r="K98" s="2">
        <f>K10/'Output-Calculation-sheet'!K9*'Output-Calculation-sheet'!K81</f>
        <v>1195910148.5451591</v>
      </c>
      <c r="L98" s="2">
        <f>L10/'Output-Calculation-sheet'!L9*'Output-Calculation-sheet'!L81</f>
        <v>1294679090.0212955</v>
      </c>
      <c r="M98" s="2">
        <f>M10/'Output-Calculation-sheet'!M9*'Output-Calculation-sheet'!M81</f>
        <v>1812490422.5392089</v>
      </c>
      <c r="N98" s="2">
        <f>N10/'Output-Calculation-sheet'!N9*'Output-Calculation-sheet'!N81</f>
        <v>1115505758.9923718</v>
      </c>
      <c r="O98" s="2">
        <f>O10/'Output-Calculation-sheet'!O9*'Output-Calculation-sheet'!O81</f>
        <v>132846441.21219918</v>
      </c>
      <c r="P98" s="2">
        <f>P10/'Output-Calculation-sheet'!P9*'Output-Calculation-sheet'!P81</f>
        <v>1869994852.2203176</v>
      </c>
      <c r="Q98" s="2">
        <f>Q10/'Output-Calculation-sheet'!Q9*'Output-Calculation-sheet'!Q81</f>
        <v>817285078.37365174</v>
      </c>
      <c r="R98" s="2">
        <f>R10/'Output-Calculation-sheet'!R9*'Output-Calculation-sheet'!R81</f>
        <v>1279075682.3364875</v>
      </c>
      <c r="S98" s="2">
        <f>S10/'Output-Calculation-sheet'!S9*'Output-Calculation-sheet'!S81</f>
        <v>525932307.25487614</v>
      </c>
      <c r="T98" s="2">
        <f>T10/'Output-Calculation-sheet'!T9*'Output-Calculation-sheet'!T81</f>
        <v>410702603.64349097</v>
      </c>
      <c r="U98" s="2">
        <f>U10/'Output-Calculation-sheet'!U9*'Output-Calculation-sheet'!U81</f>
        <v>272965287.391294</v>
      </c>
      <c r="V98" s="2">
        <f>V10/'Output-Calculation-sheet'!V9*'Output-Calculation-sheet'!V81</f>
        <v>161756975.68273711</v>
      </c>
      <c r="W98" s="2">
        <f>W10/'Output-Calculation-sheet'!W9*'Output-Calculation-sheet'!W81</f>
        <v>449298878.7291649</v>
      </c>
      <c r="X98" s="2">
        <f>X10/'Output-Calculation-sheet'!X9*'Output-Calculation-sheet'!X81</f>
        <v>253835460.97251189</v>
      </c>
      <c r="Y98" s="2">
        <f>Y10/'Output-Calculation-sheet'!Y9*'Output-Calculation-sheet'!Y81</f>
        <v>252697021.64951599</v>
      </c>
      <c r="AA98" s="2">
        <f t="shared" si="8"/>
        <v>45.762297533618963</v>
      </c>
    </row>
    <row r="99" spans="1:27" x14ac:dyDescent="0.25">
      <c r="A99" s="2">
        <v>2034</v>
      </c>
      <c r="B99" s="2">
        <f>B11/'Output-Calculation-sheet'!B10*'Output-Calculation-sheet'!B82</f>
        <v>13795971291.989822</v>
      </c>
      <c r="C99" s="2">
        <f>C11/'Output-Calculation-sheet'!C10*'Output-Calculation-sheet'!C82</f>
        <v>3140421794.6057372</v>
      </c>
      <c r="D99" s="2">
        <f>D11/'Output-Calculation-sheet'!D10*'Output-Calculation-sheet'!D82</f>
        <v>2130229831.203064</v>
      </c>
      <c r="E99" s="2">
        <f>E11/'Output-Calculation-sheet'!E10*'Output-Calculation-sheet'!E82</f>
        <v>11242999480.059174</v>
      </c>
      <c r="F99" s="2">
        <f>F11/'Output-Calculation-sheet'!F10*'Output-Calculation-sheet'!F82</f>
        <v>2721437587.9782805</v>
      </c>
      <c r="G99" s="2">
        <f>G11/'Output-Calculation-sheet'!G10*'Output-Calculation-sheet'!G82</f>
        <v>1514646943.3272467</v>
      </c>
      <c r="H99" s="2">
        <f>H11/'Output-Calculation-sheet'!H10*'Output-Calculation-sheet'!H82</f>
        <v>2241286134.3305655</v>
      </c>
      <c r="I99" s="2">
        <f>I11/'Output-Calculation-sheet'!I10*'Output-Calculation-sheet'!I82</f>
        <v>1267346166.9362545</v>
      </c>
      <c r="J99" s="2">
        <f>J11/'Output-Calculation-sheet'!J10*'Output-Calculation-sheet'!J82</f>
        <v>923886527.36601365</v>
      </c>
      <c r="K99" s="2">
        <f>K11/'Output-Calculation-sheet'!K10*'Output-Calculation-sheet'!K82</f>
        <v>1096982324.8065078</v>
      </c>
      <c r="L99" s="2">
        <f>L11/'Output-Calculation-sheet'!L10*'Output-Calculation-sheet'!L82</f>
        <v>1194163432.5153639</v>
      </c>
      <c r="M99" s="2">
        <f>M11/'Output-Calculation-sheet'!M10*'Output-Calculation-sheet'!M82</f>
        <v>1861524586.9695523</v>
      </c>
      <c r="N99" s="2">
        <f>N11/'Output-Calculation-sheet'!N10*'Output-Calculation-sheet'!N82</f>
        <v>1095265775.2598197</v>
      </c>
      <c r="O99" s="2">
        <f>O11/'Output-Calculation-sheet'!O10*'Output-Calculation-sheet'!O82</f>
        <v>401412378.61554825</v>
      </c>
      <c r="P99" s="2">
        <f>P11/'Output-Calculation-sheet'!P10*'Output-Calculation-sheet'!P82</f>
        <v>1940288468.7562182</v>
      </c>
      <c r="Q99" s="2">
        <f>Q11/'Output-Calculation-sheet'!Q10*'Output-Calculation-sheet'!Q82</f>
        <v>892509778.84700596</v>
      </c>
      <c r="R99" s="2">
        <f>R11/'Output-Calculation-sheet'!R10*'Output-Calculation-sheet'!R82</f>
        <v>1210668440.0657856</v>
      </c>
      <c r="S99" s="2">
        <f>S11/'Output-Calculation-sheet'!S10*'Output-Calculation-sheet'!S82</f>
        <v>656079088.89364409</v>
      </c>
      <c r="T99" s="2">
        <f>T11/'Output-Calculation-sheet'!T10*'Output-Calculation-sheet'!T82</f>
        <v>357261025.38950449</v>
      </c>
      <c r="U99" s="2">
        <f>U11/'Output-Calculation-sheet'!U10*'Output-Calculation-sheet'!U82</f>
        <v>289537053.57135683</v>
      </c>
      <c r="V99" s="2">
        <f>V11/'Output-Calculation-sheet'!V10*'Output-Calculation-sheet'!V82</f>
        <v>135625155.62728587</v>
      </c>
      <c r="W99" s="2">
        <f>W11/'Output-Calculation-sheet'!W10*'Output-Calculation-sheet'!W82</f>
        <v>416911576.65634441</v>
      </c>
      <c r="X99" s="2">
        <f>X11/'Output-Calculation-sheet'!X10*'Output-Calculation-sheet'!X82</f>
        <v>238281149.78789207</v>
      </c>
      <c r="Y99" s="2">
        <f>Y11/'Output-Calculation-sheet'!Y10*'Output-Calculation-sheet'!Y82</f>
        <v>279831937.71935886</v>
      </c>
      <c r="AA99" s="2">
        <f t="shared" si="8"/>
        <v>51.044567931277356</v>
      </c>
    </row>
    <row r="100" spans="1:27" x14ac:dyDescent="0.25">
      <c r="A100" s="2">
        <v>2035</v>
      </c>
      <c r="B100" s="2">
        <f>B12/'Output-Calculation-sheet'!B11*'Output-Calculation-sheet'!B83</f>
        <v>15000152827.723957</v>
      </c>
      <c r="C100" s="2">
        <f>C12/'Output-Calculation-sheet'!C11*'Output-Calculation-sheet'!C83</f>
        <v>3366084026.8201151</v>
      </c>
      <c r="D100" s="2">
        <f>D12/'Output-Calculation-sheet'!D11*'Output-Calculation-sheet'!D83</f>
        <v>2156247029.4258394</v>
      </c>
      <c r="E100" s="2">
        <f>E12/'Output-Calculation-sheet'!E11*'Output-Calculation-sheet'!E83</f>
        <v>12679972453.478613</v>
      </c>
      <c r="F100" s="2">
        <f>F12/'Output-Calculation-sheet'!F11*'Output-Calculation-sheet'!F83</f>
        <v>2884846016.8911047</v>
      </c>
      <c r="G100" s="2">
        <f>G12/'Output-Calculation-sheet'!G11*'Output-Calculation-sheet'!G83</f>
        <v>1528876843.3224847</v>
      </c>
      <c r="H100" s="2">
        <f>H12/'Output-Calculation-sheet'!H11*'Output-Calculation-sheet'!H83</f>
        <v>2402486487.717505</v>
      </c>
      <c r="I100" s="2">
        <f>I12/'Output-Calculation-sheet'!I11*'Output-Calculation-sheet'!I83</f>
        <v>1351995332.918632</v>
      </c>
      <c r="J100" s="2">
        <f>J12/'Output-Calculation-sheet'!J11*'Output-Calculation-sheet'!J83</f>
        <v>974948271.3058337</v>
      </c>
      <c r="K100" s="2">
        <f>K12/'Output-Calculation-sheet'!K11*'Output-Calculation-sheet'!K83</f>
        <v>1133773726.5181899</v>
      </c>
      <c r="L100" s="2">
        <f>L12/'Output-Calculation-sheet'!L11*'Output-Calculation-sheet'!L83</f>
        <v>1309904680.8163834</v>
      </c>
      <c r="M100" s="2">
        <f>M12/'Output-Calculation-sheet'!M11*'Output-Calculation-sheet'!M83</f>
        <v>2054233979.2836316</v>
      </c>
      <c r="N100" s="2">
        <f>N12/'Output-Calculation-sheet'!N11*'Output-Calculation-sheet'!N83</f>
        <v>1171577113.8959196</v>
      </c>
      <c r="O100" s="2">
        <f>O12/'Output-Calculation-sheet'!O11*'Output-Calculation-sheet'!O83</f>
        <v>427237340.38607723</v>
      </c>
      <c r="P100" s="2">
        <f>P12/'Output-Calculation-sheet'!P11*'Output-Calculation-sheet'!P83</f>
        <v>1994579302.3336425</v>
      </c>
      <c r="Q100" s="2">
        <f>Q12/'Output-Calculation-sheet'!Q11*'Output-Calculation-sheet'!Q83</f>
        <v>956400632.92285609</v>
      </c>
      <c r="R100" s="2">
        <f>R12/'Output-Calculation-sheet'!R11*'Output-Calculation-sheet'!R83</f>
        <v>1300776035.4119904</v>
      </c>
      <c r="S100" s="2">
        <f>S12/'Output-Calculation-sheet'!S11*'Output-Calculation-sheet'!S83</f>
        <v>695587821.58821237</v>
      </c>
      <c r="T100" s="2">
        <f>T12/'Output-Calculation-sheet'!T11*'Output-Calculation-sheet'!T83</f>
        <v>366366785.89068055</v>
      </c>
      <c r="U100" s="2">
        <f>U12/'Output-Calculation-sheet'!U11*'Output-Calculation-sheet'!U83</f>
        <v>299086660.22397137</v>
      </c>
      <c r="V100" s="2">
        <f>V12/'Output-Calculation-sheet'!V11*'Output-Calculation-sheet'!V83</f>
        <v>141488271.86266577</v>
      </c>
      <c r="W100" s="2">
        <f>W12/'Output-Calculation-sheet'!W11*'Output-Calculation-sheet'!W83</f>
        <v>430222868.77322012</v>
      </c>
      <c r="X100" s="2">
        <f>X12/'Output-Calculation-sheet'!X11*'Output-Calculation-sheet'!X83</f>
        <v>269797033.30170918</v>
      </c>
      <c r="Y100" s="2">
        <f>Y12/'Output-Calculation-sheet'!Y11*'Output-Calculation-sheet'!Y83</f>
        <v>297398408.65883368</v>
      </c>
      <c r="AA100" s="2">
        <f t="shared" si="8"/>
        <v>55.194039951472071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652.1293290686699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0.77136256859919639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122.37826911780849</v>
      </c>
      <c r="Y108" s="2">
        <f>Y9/'Output-Calculation-sheet'!Y8*'Output-Calculation-sheet'!Y89</f>
        <v>0</v>
      </c>
      <c r="AA108" s="2">
        <f t="shared" si="9"/>
        <v>0.12237826911780848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103.45261356340582</v>
      </c>
      <c r="Y109" s="2">
        <f>Y10/'Output-Calculation-sheet'!Y9*'Output-Calculation-sheet'!Y90</f>
        <v>0</v>
      </c>
      <c r="AA109" s="2">
        <f t="shared" si="9"/>
        <v>0.10345261356340582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4730.7571204572714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1002.6051101641439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79.947530851197115</v>
      </c>
      <c r="Y110" s="2">
        <f>Y11/'Output-Calculation-sheet'!Y10*'Output-Calculation-sheet'!Y91</f>
        <v>0</v>
      </c>
      <c r="AA110" s="2">
        <f t="shared" si="9"/>
        <v>5.8133097614726132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4079.7043876897906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147.46580418790327</v>
      </c>
      <c r="Y111" s="2">
        <f>Y12/'Output-Calculation-sheet'!Y11*'Output-Calculation-sheet'!Y92</f>
        <v>0</v>
      </c>
      <c r="AA111" s="2">
        <f t="shared" si="9"/>
        <v>5.5481255670478307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5127889333.4515371</v>
      </c>
      <c r="C118" s="2">
        <f>C8/'Output-Calculation-sheet'!C7*'Output-Calculation-sheet'!C97</f>
        <v>11883463824.612524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6330858120.1332178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6.944461962561134E-8</v>
      </c>
      <c r="L118" s="2">
        <f>L8/'Output-Calculation-sheet'!L7*'Output-Calculation-sheet'!L97</f>
        <v>618728004.19570374</v>
      </c>
      <c r="M118" s="2">
        <f>M8/'Output-Calculation-sheet'!M7*'Output-Calculation-sheet'!M97</f>
        <v>3860883230.0375729</v>
      </c>
      <c r="N118" s="2">
        <f>N8/'Output-Calculation-sheet'!N7*'Output-Calculation-sheet'!N97</f>
        <v>4506393663.6662369</v>
      </c>
      <c r="O118" s="2">
        <f>O8/'Output-Calculation-sheet'!O7*'Output-Calculation-sheet'!O97</f>
        <v>2307628310.3194342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596687688.1148957</v>
      </c>
      <c r="T118" s="2">
        <f>T8/'Output-Calculation-sheet'!T7*'Output-Calculation-sheet'!T97</f>
        <v>0</v>
      </c>
      <c r="U118" s="2">
        <f>U8/'Output-Calculation-sheet'!U7*'Output-Calculation-sheet'!U97</f>
        <v>-1.0775271531953823E-8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6621053.7931251638</v>
      </c>
      <c r="Y118" s="2">
        <f>Y8/'Output-Calculation-sheet'!Y7*'Output-Calculation-sheet'!Y97</f>
        <v>0</v>
      </c>
      <c r="AA118" s="2">
        <f t="shared" si="10"/>
        <v>35239.153228324256</v>
      </c>
    </row>
    <row r="119" spans="1:27" x14ac:dyDescent="0.25">
      <c r="A119" s="2">
        <v>2032</v>
      </c>
      <c r="B119" s="2">
        <f>B9/'Output-Calculation-sheet'!B8*'Output-Calculation-sheet'!B98</f>
        <v>7150732228.3788643</v>
      </c>
      <c r="C119" s="2">
        <f>C9/'Output-Calculation-sheet'!C8*'Output-Calculation-sheet'!C98</f>
        <v>13288830686.288074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8799959626.5134964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746870222.36119223</v>
      </c>
      <c r="M119" s="2">
        <f>M9/'Output-Calculation-sheet'!M8*'Output-Calculation-sheet'!M98</f>
        <v>8830142178.1438122</v>
      </c>
      <c r="N119" s="2">
        <f>N9/'Output-Calculation-sheet'!N8*'Output-Calculation-sheet'!N98</f>
        <v>5566701210.12148</v>
      </c>
      <c r="O119" s="2">
        <f>O9/'Output-Calculation-sheet'!O8*'Output-Calculation-sheet'!O98</f>
        <v>2579286380.9404945</v>
      </c>
      <c r="P119" s="2">
        <f>P9/'Output-Calculation-sheet'!P8*'Output-Calculation-sheet'!P98</f>
        <v>4.8785068956309387E-8</v>
      </c>
      <c r="Q119" s="2">
        <f>Q9/'Output-Calculation-sheet'!Q8*'Output-Calculation-sheet'!Q98</f>
        <v>79477480.160679281</v>
      </c>
      <c r="R119" s="2">
        <f>R9/'Output-Calculation-sheet'!R8*'Output-Calculation-sheet'!R98</f>
        <v>0</v>
      </c>
      <c r="S119" s="2">
        <f>S9/'Output-Calculation-sheet'!S8*'Output-Calculation-sheet'!S98</f>
        <v>895693077.27381825</v>
      </c>
      <c r="T119" s="2">
        <f>T9/'Output-Calculation-sheet'!T8*'Output-Calculation-sheet'!T98</f>
        <v>0</v>
      </c>
      <c r="U119" s="2">
        <f>U9/'Output-Calculation-sheet'!U8*'Output-Calculation-sheet'!U98</f>
        <v>-1.3901581376211746E-9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82531371.132878557</v>
      </c>
      <c r="Y119" s="2">
        <f>Y9/'Output-Calculation-sheet'!Y8*'Output-Calculation-sheet'!Y98</f>
        <v>0</v>
      </c>
      <c r="AA119" s="2">
        <f t="shared" si="10"/>
        <v>48020.224461314807</v>
      </c>
    </row>
    <row r="120" spans="1:27" x14ac:dyDescent="0.25">
      <c r="A120" s="2">
        <v>2033</v>
      </c>
      <c r="B120" s="2">
        <f>B10/'Output-Calculation-sheet'!B9*'Output-Calculation-sheet'!B99</f>
        <v>10213530786.260845</v>
      </c>
      <c r="C120" s="2">
        <f>C10/'Output-Calculation-sheet'!C9*'Output-Calculation-sheet'!C99</f>
        <v>14586417410.638838</v>
      </c>
      <c r="D120" s="2">
        <f>D10/'Output-Calculation-sheet'!D9*'Output-Calculation-sheet'!D99</f>
        <v>0</v>
      </c>
      <c r="E120" s="2">
        <f>E10/'Output-Calculation-sheet'!E9*'Output-Calculation-sheet'!E99</f>
        <v>-7.8403182595719227E-8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12953468598.677542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920692725.3421247</v>
      </c>
      <c r="M120" s="2">
        <f>M10/'Output-Calculation-sheet'!M9*'Output-Calculation-sheet'!M99</f>
        <v>9572703887.1932335</v>
      </c>
      <c r="N120" s="2">
        <f>N10/'Output-Calculation-sheet'!N9*'Output-Calculation-sheet'!N99</f>
        <v>6276464026.1949081</v>
      </c>
      <c r="O120" s="2">
        <f>O10/'Output-Calculation-sheet'!O9*'Output-Calculation-sheet'!O99</f>
        <v>2826036172.1485806</v>
      </c>
      <c r="P120" s="2">
        <f>P10/'Output-Calculation-sheet'!P9*'Output-Calculation-sheet'!P99</f>
        <v>0</v>
      </c>
      <c r="Q120" s="2">
        <f>Q10/'Output-Calculation-sheet'!Q9*'Output-Calculation-sheet'!Q99</f>
        <v>227014482.15208858</v>
      </c>
      <c r="R120" s="2">
        <f>R10/'Output-Calculation-sheet'!R9*'Output-Calculation-sheet'!R99</f>
        <v>0</v>
      </c>
      <c r="S120" s="2">
        <f>S10/'Output-Calculation-sheet'!S9*'Output-Calculation-sheet'!S99</f>
        <v>1354008273.2316353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313658186.70095748</v>
      </c>
      <c r="Y120" s="2">
        <f>Y10/'Output-Calculation-sheet'!Y9*'Output-Calculation-sheet'!Y99</f>
        <v>0</v>
      </c>
      <c r="AA120" s="2">
        <f t="shared" si="10"/>
        <v>59243.994548540759</v>
      </c>
    </row>
    <row r="121" spans="1:27" x14ac:dyDescent="0.25">
      <c r="A121" s="2">
        <v>2034</v>
      </c>
      <c r="B121" s="2">
        <f>B11/'Output-Calculation-sheet'!B10*'Output-Calculation-sheet'!B100</f>
        <v>39901077209.13871</v>
      </c>
      <c r="C121" s="2">
        <f>C11/'Output-Calculation-sheet'!C10*'Output-Calculation-sheet'!C100</f>
        <v>10285554044.07972</v>
      </c>
      <c r="D121" s="2">
        <f>D11/'Output-Calculation-sheet'!D10*'Output-Calculation-sheet'!D100</f>
        <v>0</v>
      </c>
      <c r="E121" s="2">
        <f>E11/'Output-Calculation-sheet'!E10*'Output-Calculation-sheet'!E100</f>
        <v>845496502.00974774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15157445822.438332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708838476.49174297</v>
      </c>
      <c r="M121" s="2">
        <f>M11/'Output-Calculation-sheet'!M10*'Output-Calculation-sheet'!M100</f>
        <v>10698610863.17935</v>
      </c>
      <c r="N121" s="2">
        <f>N11/'Output-Calculation-sheet'!N10*'Output-Calculation-sheet'!N100</f>
        <v>7389727520.2357845</v>
      </c>
      <c r="O121" s="2">
        <f>O11/'Output-Calculation-sheet'!O10*'Output-Calculation-sheet'!O100</f>
        <v>1098378854.8055272</v>
      </c>
      <c r="P121" s="2">
        <f>P11/'Output-Calculation-sheet'!P10*'Output-Calculation-sheet'!P100</f>
        <v>0</v>
      </c>
      <c r="Q121" s="2">
        <f>Q11/'Output-Calculation-sheet'!Q10*'Output-Calculation-sheet'!Q100</f>
        <v>1240812492.337584</v>
      </c>
      <c r="R121" s="2">
        <f>R11/'Output-Calculation-sheet'!R10*'Output-Calculation-sheet'!R100</f>
        <v>0</v>
      </c>
      <c r="S121" s="2">
        <f>S11/'Output-Calculation-sheet'!S10*'Output-Calculation-sheet'!S100</f>
        <v>3416252166.531733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512537779.96415406</v>
      </c>
      <c r="Y121" s="2">
        <f>Y11/'Output-Calculation-sheet'!Y10*'Output-Calculation-sheet'!Y100</f>
        <v>46258663.07218194</v>
      </c>
      <c r="AA121" s="2">
        <f t="shared" si="10"/>
        <v>91300.99039428457</v>
      </c>
    </row>
    <row r="122" spans="1:27" x14ac:dyDescent="0.25">
      <c r="A122" s="2">
        <v>2035</v>
      </c>
      <c r="B122" s="2">
        <f>B12/'Output-Calculation-sheet'!B11*'Output-Calculation-sheet'!B101</f>
        <v>45379759519.166489</v>
      </c>
      <c r="C122" s="2">
        <f>C12/'Output-Calculation-sheet'!C11*'Output-Calculation-sheet'!C101</f>
        <v>18871181872.430172</v>
      </c>
      <c r="D122" s="2">
        <f>D12/'Output-Calculation-sheet'!D11*'Output-Calculation-sheet'!D101</f>
        <v>0</v>
      </c>
      <c r="E122" s="2">
        <f>E12/'Output-Calculation-sheet'!E11*'Output-Calculation-sheet'!E101</f>
        <v>3696541598.6619043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16361184080.776403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1872832394.7079616</v>
      </c>
      <c r="M122" s="2">
        <f>M12/'Output-Calculation-sheet'!M11*'Output-Calculation-sheet'!M101</f>
        <v>11705474060.068594</v>
      </c>
      <c r="N122" s="2">
        <f>N12/'Output-Calculation-sheet'!N11*'Output-Calculation-sheet'!N101</f>
        <v>8312659568.3940716</v>
      </c>
      <c r="O122" s="2">
        <f>O12/'Output-Calculation-sheet'!O11*'Output-Calculation-sheet'!O101</f>
        <v>53592429.060233779</v>
      </c>
      <c r="P122" s="2">
        <f>P12/'Output-Calculation-sheet'!P11*'Output-Calculation-sheet'!P101</f>
        <v>355228998.60492069</v>
      </c>
      <c r="Q122" s="2">
        <f>Q12/'Output-Calculation-sheet'!Q11*'Output-Calculation-sheet'!Q101</f>
        <v>1600081035.8024676</v>
      </c>
      <c r="R122" s="2">
        <f>R12/'Output-Calculation-sheet'!R11*'Output-Calculation-sheet'!R101</f>
        <v>0</v>
      </c>
      <c r="S122" s="2">
        <f>S12/'Output-Calculation-sheet'!S11*'Output-Calculation-sheet'!S101</f>
        <v>3945242576.268878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143226641.10257959</v>
      </c>
      <c r="Y122" s="2">
        <f>Y12/'Output-Calculation-sheet'!Y11*'Output-Calculation-sheet'!Y101</f>
        <v>84481810.871017173</v>
      </c>
      <c r="AA122" s="2">
        <f t="shared" si="10"/>
        <v>112381.4865859157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57505686432.463646</v>
      </c>
      <c r="C129" s="2">
        <f>C8/'Output-Calculation-sheet'!C7*'Output-Calculation-sheet'!C106</f>
        <v>0</v>
      </c>
      <c r="D129" s="2">
        <f>D8/'Output-Calculation-sheet'!D7*'Output-Calculation-sheet'!D106</f>
        <v>34351145541.527782</v>
      </c>
      <c r="E129" s="2">
        <f>E8/'Output-Calculation-sheet'!E7*'Output-Calculation-sheet'!E106</f>
        <v>26184460909.004452</v>
      </c>
      <c r="F129" s="2">
        <f>F8/'Output-Calculation-sheet'!F7*'Output-Calculation-sheet'!F106</f>
        <v>17613395645.799297</v>
      </c>
      <c r="G129" s="2">
        <f>G8/'Output-Calculation-sheet'!G7*'Output-Calculation-sheet'!G106</f>
        <v>11933567738.566004</v>
      </c>
      <c r="H129" s="2">
        <f>H8/'Output-Calculation-sheet'!H7*'Output-Calculation-sheet'!H106</f>
        <v>0</v>
      </c>
      <c r="I129" s="2">
        <f>I8/'Output-Calculation-sheet'!I7*'Output-Calculation-sheet'!I106</f>
        <v>10866778188.260529</v>
      </c>
      <c r="J129" s="2">
        <f>J8/'Output-Calculation-sheet'!J7*'Output-Calculation-sheet'!J106</f>
        <v>11339988268.274214</v>
      </c>
      <c r="K129" s="2">
        <f>K8/'Output-Calculation-sheet'!K7*'Output-Calculation-sheet'!K106</f>
        <v>10955846517.643147</v>
      </c>
      <c r="L129" s="2">
        <f>L8/'Output-Calculation-sheet'!L7*'Output-Calculation-sheet'!L106</f>
        <v>8690275712.094244</v>
      </c>
      <c r="M129" s="2">
        <f>M8/'Output-Calculation-sheet'!M7*'Output-Calculation-sheet'!M106</f>
        <v>0</v>
      </c>
      <c r="N129" s="2">
        <f>N8/'Output-Calculation-sheet'!N7*'Output-Calculation-sheet'!N106</f>
        <v>3043178963.4683194</v>
      </c>
      <c r="O129" s="2">
        <f>O8/'Output-Calculation-sheet'!O7*'Output-Calculation-sheet'!O106</f>
        <v>0</v>
      </c>
      <c r="P129" s="2">
        <f>P8/'Output-Calculation-sheet'!P7*'Output-Calculation-sheet'!P106</f>
        <v>6498989621.8774738</v>
      </c>
      <c r="Q129" s="2">
        <f>Q8/'Output-Calculation-sheet'!Q7*'Output-Calculation-sheet'!Q106</f>
        <v>6301286537.7506151</v>
      </c>
      <c r="R129" s="2">
        <f>R8/'Output-Calculation-sheet'!R7*'Output-Calculation-sheet'!R106</f>
        <v>7170300051.2305775</v>
      </c>
      <c r="S129" s="2">
        <f>S8/'Output-Calculation-sheet'!S7*'Output-Calculation-sheet'!S106</f>
        <v>2679673083.7404003</v>
      </c>
      <c r="T129" s="2">
        <f>T8/'Output-Calculation-sheet'!T7*'Output-Calculation-sheet'!T106</f>
        <v>2732890056.4562473</v>
      </c>
      <c r="U129" s="2">
        <f>U8/'Output-Calculation-sheet'!U7*'Output-Calculation-sheet'!U106</f>
        <v>1953512075.5642028</v>
      </c>
      <c r="V129" s="2">
        <f>V8/'Output-Calculation-sheet'!V7*'Output-Calculation-sheet'!V106</f>
        <v>1952319385.9676528</v>
      </c>
      <c r="W129" s="2">
        <f>W8/'Output-Calculation-sheet'!W7*'Output-Calculation-sheet'!W106</f>
        <v>1513689271.6348169</v>
      </c>
      <c r="X129" s="2">
        <f>X8/'Output-Calculation-sheet'!X7*'Output-Calculation-sheet'!X106</f>
        <v>0</v>
      </c>
      <c r="Y129" s="2">
        <f>Y8/'Output-Calculation-sheet'!Y7*'Output-Calculation-sheet'!Y106</f>
        <v>759239111.21200562</v>
      </c>
      <c r="AA129" s="2">
        <f t="shared" si="11"/>
        <v>224046.2231125356</v>
      </c>
    </row>
    <row r="130" spans="1:27" x14ac:dyDescent="0.25">
      <c r="A130" s="2">
        <v>2032</v>
      </c>
      <c r="B130" s="2">
        <f>B9/'Output-Calculation-sheet'!B8*'Output-Calculation-sheet'!B107</f>
        <v>62823209704.064323</v>
      </c>
      <c r="C130" s="2">
        <f>C9/'Output-Calculation-sheet'!C8*'Output-Calculation-sheet'!C107</f>
        <v>0</v>
      </c>
      <c r="D130" s="2">
        <f>D9/'Output-Calculation-sheet'!D8*'Output-Calculation-sheet'!D107</f>
        <v>37923005012.550964</v>
      </c>
      <c r="E130" s="2">
        <f>E9/'Output-Calculation-sheet'!E8*'Output-Calculation-sheet'!E107</f>
        <v>28879918687.257065</v>
      </c>
      <c r="F130" s="2">
        <f>F9/'Output-Calculation-sheet'!F8*'Output-Calculation-sheet'!F107</f>
        <v>19400703488.30603</v>
      </c>
      <c r="G130" s="2">
        <f>G9/'Output-Calculation-sheet'!G8*'Output-Calculation-sheet'!G107</f>
        <v>13174595906.164169</v>
      </c>
      <c r="H130" s="2">
        <f>H9/'Output-Calculation-sheet'!H8*'Output-Calculation-sheet'!H107</f>
        <v>0</v>
      </c>
      <c r="I130" s="2">
        <f>I9/'Output-Calculation-sheet'!I8*'Output-Calculation-sheet'!I107</f>
        <v>11977958342.648689</v>
      </c>
      <c r="J130" s="2">
        <f>J9/'Output-Calculation-sheet'!J8*'Output-Calculation-sheet'!J107</f>
        <v>12504969700.433126</v>
      </c>
      <c r="K130" s="2">
        <f>K9/'Output-Calculation-sheet'!K8*'Output-Calculation-sheet'!K107</f>
        <v>12072564826.109293</v>
      </c>
      <c r="L130" s="2">
        <f>L9/'Output-Calculation-sheet'!L8*'Output-Calculation-sheet'!L107</f>
        <v>9536088653.3446445</v>
      </c>
      <c r="M130" s="2">
        <f>M9/'Output-Calculation-sheet'!M8*'Output-Calculation-sheet'!M107</f>
        <v>0</v>
      </c>
      <c r="N130" s="2">
        <f>N9/'Output-Calculation-sheet'!N8*'Output-Calculation-sheet'!N107</f>
        <v>3105806284.2192402</v>
      </c>
      <c r="O130" s="2">
        <f>O9/'Output-Calculation-sheet'!O8*'Output-Calculation-sheet'!O107</f>
        <v>0</v>
      </c>
      <c r="P130" s="2">
        <f>P9/'Output-Calculation-sheet'!P8*'Output-Calculation-sheet'!P107</f>
        <v>7259938909.5942469</v>
      </c>
      <c r="Q130" s="2">
        <f>Q9/'Output-Calculation-sheet'!Q8*'Output-Calculation-sheet'!Q107</f>
        <v>6937078480.2457962</v>
      </c>
      <c r="R130" s="2">
        <f>R9/'Output-Calculation-sheet'!R8*'Output-Calculation-sheet'!R107</f>
        <v>7942492617.8848257</v>
      </c>
      <c r="S130" s="2">
        <f>S9/'Output-Calculation-sheet'!S8*'Output-Calculation-sheet'!S107</f>
        <v>2870985917.1408153</v>
      </c>
      <c r="T130" s="2">
        <f>T9/'Output-Calculation-sheet'!T8*'Output-Calculation-sheet'!T107</f>
        <v>3017160513.0298176</v>
      </c>
      <c r="U130" s="2">
        <f>U9/'Output-Calculation-sheet'!U8*'Output-Calculation-sheet'!U107</f>
        <v>2173324188.5568147</v>
      </c>
      <c r="V130" s="2">
        <f>V9/'Output-Calculation-sheet'!V8*'Output-Calculation-sheet'!V107</f>
        <v>2149283138.4219995</v>
      </c>
      <c r="W130" s="2">
        <f>W9/'Output-Calculation-sheet'!W8*'Output-Calculation-sheet'!W107</f>
        <v>1669240878.4051075</v>
      </c>
      <c r="X130" s="2">
        <f>X9/'Output-Calculation-sheet'!X8*'Output-Calculation-sheet'!X107</f>
        <v>0</v>
      </c>
      <c r="Y130" s="2">
        <f>Y9/'Output-Calculation-sheet'!Y8*'Output-Calculation-sheet'!Y107</f>
        <v>836775303.99444771</v>
      </c>
      <c r="AA130" s="2">
        <f t="shared" si="11"/>
        <v>246255.10055237144</v>
      </c>
    </row>
    <row r="131" spans="1:27" x14ac:dyDescent="0.25">
      <c r="A131" s="2">
        <v>2033</v>
      </c>
      <c r="B131" s="2">
        <f>B10/'Output-Calculation-sheet'!B9*'Output-Calculation-sheet'!B108</f>
        <v>66673027332.507408</v>
      </c>
      <c r="C131" s="2">
        <f>C10/'Output-Calculation-sheet'!C9*'Output-Calculation-sheet'!C108</f>
        <v>0</v>
      </c>
      <c r="D131" s="2">
        <f>D10/'Output-Calculation-sheet'!D9*'Output-Calculation-sheet'!D108</f>
        <v>40970106641.335907</v>
      </c>
      <c r="E131" s="2">
        <f>E10/'Output-Calculation-sheet'!E9*'Output-Calculation-sheet'!E108</f>
        <v>31238825884.66518</v>
      </c>
      <c r="F131" s="2">
        <f>F10/'Output-Calculation-sheet'!F9*'Output-Calculation-sheet'!F108</f>
        <v>20910629542.156708</v>
      </c>
      <c r="G131" s="2">
        <f>G10/'Output-Calculation-sheet'!G9*'Output-Calculation-sheet'!G108</f>
        <v>14243088919.913622</v>
      </c>
      <c r="H131" s="2">
        <f>H10/'Output-Calculation-sheet'!H9*'Output-Calculation-sheet'!H108</f>
        <v>0</v>
      </c>
      <c r="I131" s="2">
        <f>I10/'Output-Calculation-sheet'!I9*'Output-Calculation-sheet'!I108</f>
        <v>12945193183.390715</v>
      </c>
      <c r="J131" s="2">
        <f>J10/'Output-Calculation-sheet'!J9*'Output-Calculation-sheet'!J108</f>
        <v>13493966059.884684</v>
      </c>
      <c r="K131" s="2">
        <f>K10/'Output-Calculation-sheet'!K9*'Output-Calculation-sheet'!K108</f>
        <v>13093557573.456152</v>
      </c>
      <c r="L131" s="2">
        <f>L10/'Output-Calculation-sheet'!L9*'Output-Calculation-sheet'!L108</f>
        <v>10174066244.473295</v>
      </c>
      <c r="M131" s="2">
        <f>M10/'Output-Calculation-sheet'!M9*'Output-Calculation-sheet'!M108</f>
        <v>0</v>
      </c>
      <c r="N131" s="2">
        <f>N10/'Output-Calculation-sheet'!N9*'Output-Calculation-sheet'!N108</f>
        <v>3238790632.5622234</v>
      </c>
      <c r="O131" s="2">
        <f>O10/'Output-Calculation-sheet'!O9*'Output-Calculation-sheet'!O108</f>
        <v>0</v>
      </c>
      <c r="P131" s="2">
        <f>P10/'Output-Calculation-sheet'!P9*'Output-Calculation-sheet'!P108</f>
        <v>7936486194.934906</v>
      </c>
      <c r="Q131" s="2">
        <f>Q10/'Output-Calculation-sheet'!Q9*'Output-Calculation-sheet'!Q108</f>
        <v>7453685259.7748518</v>
      </c>
      <c r="R131" s="2">
        <f>R10/'Output-Calculation-sheet'!R9*'Output-Calculation-sheet'!R108</f>
        <v>8566889125.8813686</v>
      </c>
      <c r="S131" s="2">
        <f>S10/'Output-Calculation-sheet'!S9*'Output-Calculation-sheet'!S108</f>
        <v>2909095549.6626887</v>
      </c>
      <c r="T131" s="2">
        <f>T10/'Output-Calculation-sheet'!T9*'Output-Calculation-sheet'!T108</f>
        <v>3267857653.4546242</v>
      </c>
      <c r="U131" s="2">
        <f>U10/'Output-Calculation-sheet'!U9*'Output-Calculation-sheet'!U108</f>
        <v>2354944127.0475492</v>
      </c>
      <c r="V131" s="2">
        <f>V10/'Output-Calculation-sheet'!V9*'Output-Calculation-sheet'!V108</f>
        <v>2314203456.349978</v>
      </c>
      <c r="W131" s="2">
        <f>W10/'Output-Calculation-sheet'!W9*'Output-Calculation-sheet'!W108</f>
        <v>1798776011.2687702</v>
      </c>
      <c r="X131" s="2">
        <f>X10/'Output-Calculation-sheet'!X9*'Output-Calculation-sheet'!X108</f>
        <v>0</v>
      </c>
      <c r="Y131" s="2">
        <f>Y10/'Output-Calculation-sheet'!Y9*'Output-Calculation-sheet'!Y108</f>
        <v>904443572.08577323</v>
      </c>
      <c r="AA131" s="2">
        <f t="shared" si="11"/>
        <v>264487.6329648064</v>
      </c>
    </row>
    <row r="132" spans="1:27" x14ac:dyDescent="0.25">
      <c r="A132" s="2">
        <v>2034</v>
      </c>
      <c r="B132" s="2">
        <f>B11/'Output-Calculation-sheet'!B10*'Output-Calculation-sheet'!B109</f>
        <v>64711492447.0625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34304598359.070148</v>
      </c>
      <c r="F132" s="2">
        <f>F11/'Output-Calculation-sheet'!F10*'Output-Calculation-sheet'!F109</f>
        <v>22628491148.042728</v>
      </c>
      <c r="G132" s="2">
        <f>G11/'Output-Calculation-sheet'!G10*'Output-Calculation-sheet'!G109</f>
        <v>15854906025.332975</v>
      </c>
      <c r="H132" s="2">
        <f>H11/'Output-Calculation-sheet'!H10*'Output-Calculation-sheet'!H109</f>
        <v>0</v>
      </c>
      <c r="I132" s="2">
        <f>I11/'Output-Calculation-sheet'!I10*'Output-Calculation-sheet'!I109</f>
        <v>14484990852.294489</v>
      </c>
      <c r="J132" s="2">
        <f>J11/'Output-Calculation-sheet'!J10*'Output-Calculation-sheet'!J109</f>
        <v>14098785263.928497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10492961040.806692</v>
      </c>
      <c r="M132" s="2">
        <f>M11/'Output-Calculation-sheet'!M10*'Output-Calculation-sheet'!M109</f>
        <v>5.7845417256036525E-9</v>
      </c>
      <c r="N132" s="2">
        <f>N11/'Output-Calculation-sheet'!N10*'Output-Calculation-sheet'!N109</f>
        <v>3110909458.520503</v>
      </c>
      <c r="O132" s="2">
        <f>O11/'Output-Calculation-sheet'!O10*'Output-Calculation-sheet'!O109</f>
        <v>0</v>
      </c>
      <c r="P132" s="2">
        <f>P11/'Output-Calculation-sheet'!P10*'Output-Calculation-sheet'!P109</f>
        <v>9559532293.5680485</v>
      </c>
      <c r="Q132" s="2">
        <f>Q11/'Output-Calculation-sheet'!Q10*'Output-Calculation-sheet'!Q109</f>
        <v>7866478072.2013025</v>
      </c>
      <c r="R132" s="2">
        <f>R11/'Output-Calculation-sheet'!R10*'Output-Calculation-sheet'!R109</f>
        <v>9048156795.0957794</v>
      </c>
      <c r="S132" s="2">
        <f>S11/'Output-Calculation-sheet'!S10*'Output-Calculation-sheet'!S109</f>
        <v>2487118829.4776874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2803017366.5919638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1931466584.8353436</v>
      </c>
      <c r="X132" s="2">
        <f>X11/'Output-Calculation-sheet'!X10*'Output-Calculation-sheet'!X109</f>
        <v>0</v>
      </c>
      <c r="Y132" s="2">
        <f>Y11/'Output-Calculation-sheet'!Y10*'Output-Calculation-sheet'!Y109</f>
        <v>1080682415.926214</v>
      </c>
      <c r="AA132" s="2">
        <f t="shared" si="11"/>
        <v>278289.50588300556</v>
      </c>
    </row>
    <row r="133" spans="1:27" x14ac:dyDescent="0.25">
      <c r="A133" s="2">
        <v>2035</v>
      </c>
      <c r="B133" s="2">
        <f>B12/'Output-Calculation-sheet'!B11*'Output-Calculation-sheet'!B110</f>
        <v>67321245341.247864</v>
      </c>
      <c r="C133" s="2">
        <f>C12/'Output-Calculation-sheet'!C11*'Output-Calculation-sheet'!C110</f>
        <v>0</v>
      </c>
      <c r="D133" s="2">
        <f>D12/'Output-Calculation-sheet'!D11*'Output-Calculation-sheet'!D110</f>
        <v>47239910541.013588</v>
      </c>
      <c r="E133" s="2">
        <f>E12/'Output-Calculation-sheet'!E11*'Output-Calculation-sheet'!E110</f>
        <v>36648809361.493256</v>
      </c>
      <c r="F133" s="2">
        <f>F12/'Output-Calculation-sheet'!F11*'Output-Calculation-sheet'!F110</f>
        <v>25006913937.281586</v>
      </c>
      <c r="G133" s="2">
        <f>G12/'Output-Calculation-sheet'!G11*'Output-Calculation-sheet'!G110</f>
        <v>16933340544.748119</v>
      </c>
      <c r="H133" s="2">
        <f>H12/'Output-Calculation-sheet'!H11*'Output-Calculation-sheet'!H110</f>
        <v>0</v>
      </c>
      <c r="I133" s="2">
        <f>I12/'Output-Calculation-sheet'!I11*'Output-Calculation-sheet'!I110</f>
        <v>15532187661.167509</v>
      </c>
      <c r="J133" s="2">
        <f>J12/'Output-Calculation-sheet'!J11*'Output-Calculation-sheet'!J110</f>
        <v>15549528287.734863</v>
      </c>
      <c r="K133" s="2">
        <f>K12/'Output-Calculation-sheet'!K11*'Output-Calculation-sheet'!K110</f>
        <v>15257687329.076736</v>
      </c>
      <c r="L133" s="2">
        <f>L12/'Output-Calculation-sheet'!L11*'Output-Calculation-sheet'!L110</f>
        <v>10967542836.62705</v>
      </c>
      <c r="M133" s="2">
        <f>M12/'Output-Calculation-sheet'!M11*'Output-Calculation-sheet'!M110</f>
        <v>0</v>
      </c>
      <c r="N133" s="2">
        <f>N12/'Output-Calculation-sheet'!N11*'Output-Calculation-sheet'!N110</f>
        <v>3187247533.0671916</v>
      </c>
      <c r="O133" s="2">
        <f>O12/'Output-Calculation-sheet'!O11*'Output-Calculation-sheet'!O110</f>
        <v>0</v>
      </c>
      <c r="P133" s="2">
        <f>P12/'Output-Calculation-sheet'!P11*'Output-Calculation-sheet'!P110</f>
        <v>10271865851.874027</v>
      </c>
      <c r="Q133" s="2">
        <f>Q12/'Output-Calculation-sheet'!Q11*'Output-Calculation-sheet'!Q110</f>
        <v>8205136228.5412159</v>
      </c>
      <c r="R133" s="2">
        <f>R12/'Output-Calculation-sheet'!R11*'Output-Calculation-sheet'!R110</f>
        <v>10156302408.483316</v>
      </c>
      <c r="S133" s="2">
        <f>S12/'Output-Calculation-sheet'!S11*'Output-Calculation-sheet'!S110</f>
        <v>2447931620.4021134</v>
      </c>
      <c r="T133" s="2">
        <f>T12/'Output-Calculation-sheet'!T11*'Output-Calculation-sheet'!T110</f>
        <v>3795843866.7573013</v>
      </c>
      <c r="U133" s="2">
        <f>U12/'Output-Calculation-sheet'!U11*'Output-Calculation-sheet'!U110</f>
        <v>2999075045.2983522</v>
      </c>
      <c r="V133" s="2">
        <f>V12/'Output-Calculation-sheet'!V11*'Output-Calculation-sheet'!V110</f>
        <v>2611718154.3396339</v>
      </c>
      <c r="W133" s="2">
        <f>W12/'Output-Calculation-sheet'!W11*'Output-Calculation-sheet'!W110</f>
        <v>2199375293.6088524</v>
      </c>
      <c r="X133" s="2">
        <f>X12/'Output-Calculation-sheet'!X11*'Output-Calculation-sheet'!X110</f>
        <v>1026488.2542777688</v>
      </c>
      <c r="Y133" s="2">
        <f>Y12/'Output-Calculation-sheet'!Y11*'Output-Calculation-sheet'!Y110</f>
        <v>1158441268.1906192</v>
      </c>
      <c r="AA133" s="2">
        <f t="shared" si="11"/>
        <v>297491.12959920743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5207341148.8282394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1042831462.415128</v>
      </c>
      <c r="Y140" s="2">
        <f>Y8/'Output-Calculation-sheet'!Y7*'Output-Calculation-sheet'!Y115</f>
        <v>0</v>
      </c>
      <c r="AA140" s="2">
        <f t="shared" si="12"/>
        <v>6250.1726112433671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1054912826.8036684</v>
      </c>
      <c r="Y141" s="2">
        <f>Y9/'Output-Calculation-sheet'!Y8*'Output-Calculation-sheet'!Y116</f>
        <v>0</v>
      </c>
      <c r="AA141" s="2">
        <f t="shared" si="12"/>
        <v>1054.9128268036684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849355972.83881116</v>
      </c>
      <c r="Y142" s="2">
        <f>Y10/'Output-Calculation-sheet'!Y9*'Output-Calculation-sheet'!Y117</f>
        <v>0</v>
      </c>
      <c r="AA142" s="2">
        <f t="shared" si="12"/>
        <v>849.35597283881111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39422733973.733589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8560209878.467494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646190454.01950085</v>
      </c>
      <c r="Y143" s="2">
        <f>Y11/'Output-Calculation-sheet'!Y10*'Output-Calculation-sheet'!Y118</f>
        <v>0</v>
      </c>
      <c r="AA143" s="2">
        <f t="shared" si="12"/>
        <v>48629.134306220578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33532697518.696327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11560818453.999836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1242744672.7225752</v>
      </c>
      <c r="Y144" s="2">
        <f>Y12/'Output-Calculation-sheet'!Y11*'Output-Calculation-sheet'!Y119</f>
        <v>0</v>
      </c>
      <c r="AA144" s="2">
        <f t="shared" si="12"/>
        <v>46336.260645418741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33256626731.559704</v>
      </c>
      <c r="C151" s="2">
        <f>C8/'Output-Calculation-sheet'!C7*'Output-Calculation-sheet'!C124</f>
        <v>33305097304.26553</v>
      </c>
      <c r="D151" s="2">
        <f>D8/'Output-Calculation-sheet'!D7*'Output-Calculation-sheet'!D124</f>
        <v>5923897085.8386574</v>
      </c>
      <c r="E151" s="2">
        <f>E8/'Output-Calculation-sheet'!E7*'Output-Calculation-sheet'!E124</f>
        <v>5769276088.4494677</v>
      </c>
      <c r="F151" s="2">
        <f>F8/'Output-Calculation-sheet'!F7*'Output-Calculation-sheet'!F124</f>
        <v>2956658143.2264476</v>
      </c>
      <c r="G151" s="2">
        <f>G8/'Output-Calculation-sheet'!G7*'Output-Calculation-sheet'!G124</f>
        <v>2519341057.3252082</v>
      </c>
      <c r="H151" s="2">
        <f>H8/'Output-Calculation-sheet'!H7*'Output-Calculation-sheet'!H124</f>
        <v>7766636465.7101011</v>
      </c>
      <c r="I151" s="2">
        <f>I8/'Output-Calculation-sheet'!I7*'Output-Calculation-sheet'!I124</f>
        <v>2301176305.299787</v>
      </c>
      <c r="J151" s="2">
        <f>J8/'Output-Calculation-sheet'!J7*'Output-Calculation-sheet'!J124</f>
        <v>1476390162.4442773</v>
      </c>
      <c r="K151" s="2">
        <f>K8/'Output-Calculation-sheet'!K7*'Output-Calculation-sheet'!K124</f>
        <v>1740205054.8846087</v>
      </c>
      <c r="L151" s="2">
        <f>L8/'Output-Calculation-sheet'!L7*'Output-Calculation-sheet'!L124</f>
        <v>873954440.89263511</v>
      </c>
      <c r="M151" s="2">
        <f>M8/'Output-Calculation-sheet'!M7*'Output-Calculation-sheet'!M124</f>
        <v>657722679.0240109</v>
      </c>
      <c r="N151" s="2">
        <f>N8/'Output-Calculation-sheet'!N7*'Output-Calculation-sheet'!N124</f>
        <v>1996077822.483866</v>
      </c>
      <c r="O151" s="2">
        <f>O8/'Output-Calculation-sheet'!O7*'Output-Calculation-sheet'!O124</f>
        <v>6472509518.2717562</v>
      </c>
      <c r="P151" s="2">
        <f>P8/'Output-Calculation-sheet'!P7*'Output-Calculation-sheet'!P124</f>
        <v>2191519905.2413645</v>
      </c>
      <c r="Q151" s="2">
        <f>Q8/'Output-Calculation-sheet'!Q7*'Output-Calculation-sheet'!Q124</f>
        <v>2249064319.5928745</v>
      </c>
      <c r="R151" s="2">
        <f>R8/'Output-Calculation-sheet'!R7*'Output-Calculation-sheet'!R124</f>
        <v>1054970947.4923334</v>
      </c>
      <c r="S151" s="2">
        <f>S8/'Output-Calculation-sheet'!S7*'Output-Calculation-sheet'!S124</f>
        <v>2190861624.0848083</v>
      </c>
      <c r="T151" s="2">
        <f>T8/'Output-Calculation-sheet'!T7*'Output-Calculation-sheet'!T124</f>
        <v>290646548.18825096</v>
      </c>
      <c r="U151" s="2">
        <f>U8/'Output-Calculation-sheet'!U7*'Output-Calculation-sheet'!U124</f>
        <v>680395673.11285412</v>
      </c>
      <c r="V151" s="2">
        <f>V8/'Output-Calculation-sheet'!V7*'Output-Calculation-sheet'!V124</f>
        <v>76445948.461702213</v>
      </c>
      <c r="W151" s="2">
        <f>W8/'Output-Calculation-sheet'!W7*'Output-Calculation-sheet'!W124</f>
        <v>242046031.90549353</v>
      </c>
      <c r="X151" s="2">
        <f>X8/'Output-Calculation-sheet'!X7*'Output-Calculation-sheet'!X124</f>
        <v>3982028.8874725238</v>
      </c>
      <c r="Y151" s="2">
        <f>Y8/'Output-Calculation-sheet'!Y7*'Output-Calculation-sheet'!Y124</f>
        <v>265212655.68977532</v>
      </c>
      <c r="AA151" s="2">
        <f t="shared" si="13"/>
        <v>116260.71454233299</v>
      </c>
    </row>
    <row r="152" spans="1:27" x14ac:dyDescent="0.25">
      <c r="A152" s="2">
        <v>2032</v>
      </c>
      <c r="B152" s="2">
        <f>B9/'Output-Calculation-sheet'!B8*'Output-Calculation-sheet'!B125</f>
        <v>35474951459.802063</v>
      </c>
      <c r="C152" s="2">
        <f>C9/'Output-Calculation-sheet'!C8*'Output-Calculation-sheet'!C125</f>
        <v>36404567821.521339</v>
      </c>
      <c r="D152" s="2">
        <f>D9/'Output-Calculation-sheet'!D8*'Output-Calculation-sheet'!D125</f>
        <v>6367047452.1140623</v>
      </c>
      <c r="E152" s="2">
        <f>E9/'Output-Calculation-sheet'!E8*'Output-Calculation-sheet'!E125</f>
        <v>6260310894.5029459</v>
      </c>
      <c r="F152" s="2">
        <f>F9/'Output-Calculation-sheet'!F8*'Output-Calculation-sheet'!F125</f>
        <v>3219974283.4385071</v>
      </c>
      <c r="G152" s="2">
        <f>G9/'Output-Calculation-sheet'!G8*'Output-Calculation-sheet'!G125</f>
        <v>2719081268.5493293</v>
      </c>
      <c r="H152" s="2">
        <f>H9/'Output-Calculation-sheet'!H8*'Output-Calculation-sheet'!H125</f>
        <v>6702247764.7960482</v>
      </c>
      <c r="I152" s="2">
        <f>I9/'Output-Calculation-sheet'!I8*'Output-Calculation-sheet'!I125</f>
        <v>2502534790.3773012</v>
      </c>
      <c r="J152" s="2">
        <f>J9/'Output-Calculation-sheet'!J8*'Output-Calculation-sheet'!J125</f>
        <v>1589029123.3491771</v>
      </c>
      <c r="K152" s="2">
        <f>K9/'Output-Calculation-sheet'!K8*'Output-Calculation-sheet'!K125</f>
        <v>1889256167.0885515</v>
      </c>
      <c r="L152" s="2">
        <f>L9/'Output-Calculation-sheet'!L8*'Output-Calculation-sheet'!L125</f>
        <v>915130389.16081822</v>
      </c>
      <c r="M152" s="2">
        <f>M9/'Output-Calculation-sheet'!M8*'Output-Calculation-sheet'!M125</f>
        <v>1865024380.3019059</v>
      </c>
      <c r="N152" s="2">
        <f>N9/'Output-Calculation-sheet'!N8*'Output-Calculation-sheet'!N125</f>
        <v>1824747694.1213</v>
      </c>
      <c r="O152" s="2">
        <f>O9/'Output-Calculation-sheet'!O8*'Output-Calculation-sheet'!O125</f>
        <v>7076140441.2619247</v>
      </c>
      <c r="P152" s="2">
        <f>P9/'Output-Calculation-sheet'!P8*'Output-Calculation-sheet'!P125</f>
        <v>2296876676.1863098</v>
      </c>
      <c r="Q152" s="2">
        <f>Q9/'Output-Calculation-sheet'!Q8*'Output-Calculation-sheet'!Q125</f>
        <v>2386167671.0925541</v>
      </c>
      <c r="R152" s="2">
        <f>R9/'Output-Calculation-sheet'!R8*'Output-Calculation-sheet'!R125</f>
        <v>1102729031.7540441</v>
      </c>
      <c r="S152" s="2">
        <f>S9/'Output-Calculation-sheet'!S8*'Output-Calculation-sheet'!S125</f>
        <v>2245485603.2745166</v>
      </c>
      <c r="T152" s="2">
        <f>T9/'Output-Calculation-sheet'!T8*'Output-Calculation-sheet'!T125</f>
        <v>307784444.49342293</v>
      </c>
      <c r="U152" s="2">
        <f>U9/'Output-Calculation-sheet'!U8*'Output-Calculation-sheet'!U125</f>
        <v>723244510.16730022</v>
      </c>
      <c r="V152" s="2">
        <f>V9/'Output-Calculation-sheet'!V8*'Output-Calculation-sheet'!V125</f>
        <v>81751142.567842558</v>
      </c>
      <c r="W152" s="2">
        <f>W9/'Output-Calculation-sheet'!W8*'Output-Calculation-sheet'!W125</f>
        <v>261531251.49383339</v>
      </c>
      <c r="X152" s="2">
        <f>X9/'Output-Calculation-sheet'!X8*'Output-Calculation-sheet'!X125</f>
        <v>20985852.436458983</v>
      </c>
      <c r="Y152" s="2">
        <f>Y9/'Output-Calculation-sheet'!Y8*'Output-Calculation-sheet'!Y125</f>
        <v>289803826.49586236</v>
      </c>
      <c r="AA152" s="2">
        <f t="shared" si="13"/>
        <v>124526.40394034745</v>
      </c>
    </row>
    <row r="153" spans="1:27" x14ac:dyDescent="0.25">
      <c r="A153" s="2">
        <v>2033</v>
      </c>
      <c r="B153" s="2">
        <f>B10/'Output-Calculation-sheet'!B9*'Output-Calculation-sheet'!B126</f>
        <v>36565221158.486961</v>
      </c>
      <c r="C153" s="2">
        <f>C10/'Output-Calculation-sheet'!C9*'Output-Calculation-sheet'!C126</f>
        <v>38878784342.731194</v>
      </c>
      <c r="D153" s="2">
        <f>D10/'Output-Calculation-sheet'!D9*'Output-Calculation-sheet'!D126</f>
        <v>6681622369.2484331</v>
      </c>
      <c r="E153" s="2">
        <f>E10/'Output-Calculation-sheet'!E9*'Output-Calculation-sheet'!E126</f>
        <v>6567260107.2372894</v>
      </c>
      <c r="F153" s="2">
        <f>F10/'Output-Calculation-sheet'!F9*'Output-Calculation-sheet'!F126</f>
        <v>3426991493.6481175</v>
      </c>
      <c r="G153" s="2">
        <f>G10/'Output-Calculation-sheet'!G9*'Output-Calculation-sheet'!G126</f>
        <v>2856883655.9751015</v>
      </c>
      <c r="H153" s="2">
        <f>H10/'Output-Calculation-sheet'!H9*'Output-Calculation-sheet'!H126</f>
        <v>3725377893.6193371</v>
      </c>
      <c r="I153" s="2">
        <f>I10/'Output-Calculation-sheet'!I9*'Output-Calculation-sheet'!I126</f>
        <v>2634341452.5711956</v>
      </c>
      <c r="J153" s="2">
        <f>J10/'Output-Calculation-sheet'!J9*'Output-Calculation-sheet'!J126</f>
        <v>1669736309.5000632</v>
      </c>
      <c r="K153" s="2">
        <f>K10/'Output-Calculation-sheet'!K9*'Output-Calculation-sheet'!K126</f>
        <v>1925246061.9800971</v>
      </c>
      <c r="L153" s="2">
        <f>L10/'Output-Calculation-sheet'!L9*'Output-Calculation-sheet'!L126</f>
        <v>953255596.41049576</v>
      </c>
      <c r="M153" s="2">
        <f>M10/'Output-Calculation-sheet'!M9*'Output-Calculation-sheet'!M126</f>
        <v>1934240690.4799204</v>
      </c>
      <c r="N153" s="2">
        <f>N10/'Output-Calculation-sheet'!N9*'Output-Calculation-sheet'!N126</f>
        <v>1778756799.1524501</v>
      </c>
      <c r="O153" s="2">
        <f>O10/'Output-Calculation-sheet'!O9*'Output-Calculation-sheet'!O126</f>
        <v>7562251982.1185589</v>
      </c>
      <c r="P153" s="2">
        <f>P10/'Output-Calculation-sheet'!P9*'Output-Calculation-sheet'!P126</f>
        <v>2345653415.0695152</v>
      </c>
      <c r="Q153" s="2">
        <f>Q10/'Output-Calculation-sheet'!Q9*'Output-Calculation-sheet'!Q126</f>
        <v>2435687270.3347111</v>
      </c>
      <c r="R153" s="2">
        <f>R10/'Output-Calculation-sheet'!R9*'Output-Calculation-sheet'!R126</f>
        <v>1164861256.8282065</v>
      </c>
      <c r="S153" s="2">
        <f>S10/'Output-Calculation-sheet'!S9*'Output-Calculation-sheet'!S126</f>
        <v>2205287047.4828086</v>
      </c>
      <c r="T153" s="2">
        <f>T10/'Output-Calculation-sheet'!T9*'Output-Calculation-sheet'!T126</f>
        <v>309437904.44138432</v>
      </c>
      <c r="U153" s="2">
        <f>U10/'Output-Calculation-sheet'!U9*'Output-Calculation-sheet'!U126</f>
        <v>761552188.27959609</v>
      </c>
      <c r="V153" s="2">
        <f>V10/'Output-Calculation-sheet'!V9*'Output-Calculation-sheet'!V126</f>
        <v>86203392.353945985</v>
      </c>
      <c r="W153" s="2">
        <f>W10/'Output-Calculation-sheet'!W9*'Output-Calculation-sheet'!W126</f>
        <v>278550737.61127681</v>
      </c>
      <c r="X153" s="2">
        <f>X10/'Output-Calculation-sheet'!X9*'Output-Calculation-sheet'!X126</f>
        <v>83289406.043802932</v>
      </c>
      <c r="Y153" s="2">
        <f>Y10/'Output-Calculation-sheet'!Y9*'Output-Calculation-sheet'!Y126</f>
        <v>307640827.04830188</v>
      </c>
      <c r="AA153" s="2">
        <f t="shared" si="13"/>
        <v>127138.13335865279</v>
      </c>
    </row>
    <row r="154" spans="1:27" x14ac:dyDescent="0.25">
      <c r="A154" s="2">
        <v>2034</v>
      </c>
      <c r="B154" s="2">
        <f>B11/'Output-Calculation-sheet'!B10*'Output-Calculation-sheet'!B127</f>
        <v>16096156934.773113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2320769263.3709221</v>
      </c>
      <c r="H154" s="2">
        <f>H11/'Output-Calculation-sheet'!H10*'Output-Calculation-sheet'!H127</f>
        <v>2641706401.3511152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1682046072.7309768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986702727.17472613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522653980.17672187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62077.234532866365</v>
      </c>
    </row>
    <row r="155" spans="1:27" x14ac:dyDescent="0.25">
      <c r="A155" s="2">
        <v>2035</v>
      </c>
      <c r="B155" s="2">
        <f>B12/'Output-Calculation-sheet'!B11*'Output-Calculation-sheet'!B128</f>
        <v>16813430082.532742</v>
      </c>
      <c r="C155" s="2">
        <f>C12/'Output-Calculation-sheet'!C11*'Output-Calculation-sheet'!C128</f>
        <v>8031901823.9611492</v>
      </c>
      <c r="D155" s="2">
        <f>D12/'Output-Calculation-sheet'!D11*'Output-Calculation-sheet'!D128</f>
        <v>6452963461.1218119</v>
      </c>
      <c r="E155" s="2">
        <f>E12/'Output-Calculation-sheet'!E11*'Output-Calculation-sheet'!E128</f>
        <v>3173176876.4031987</v>
      </c>
      <c r="F155" s="2">
        <f>F12/'Output-Calculation-sheet'!F11*'Output-Calculation-sheet'!F128</f>
        <v>2591135761.4737091</v>
      </c>
      <c r="G155" s="2">
        <f>G12/'Output-Calculation-sheet'!G11*'Output-Calculation-sheet'!G128</f>
        <v>2463194408.6522479</v>
      </c>
      <c r="H155" s="2">
        <f>H12/'Output-Calculation-sheet'!H11*'Output-Calculation-sheet'!H128</f>
        <v>2758867893.4464302</v>
      </c>
      <c r="I155" s="2">
        <f>I12/'Output-Calculation-sheet'!I11*'Output-Calculation-sheet'!I128</f>
        <v>2120119402.6438992</v>
      </c>
      <c r="J155" s="2">
        <f>J12/'Output-Calculation-sheet'!J11*'Output-Calculation-sheet'!J128</f>
        <v>1543417207.2198131</v>
      </c>
      <c r="K155" s="2">
        <f>K12/'Output-Calculation-sheet'!K11*'Output-Calculation-sheet'!K128</f>
        <v>1705847019.185534</v>
      </c>
      <c r="L155" s="2">
        <f>L12/'Output-Calculation-sheet'!L11*'Output-Calculation-sheet'!L128</f>
        <v>742650257.57529867</v>
      </c>
      <c r="M155" s="2">
        <f>M12/'Output-Calculation-sheet'!M11*'Output-Calculation-sheet'!M128</f>
        <v>1473374380.273325</v>
      </c>
      <c r="N155" s="2">
        <f>N12/'Output-Calculation-sheet'!N11*'Output-Calculation-sheet'!N128</f>
        <v>1298384198.8817959</v>
      </c>
      <c r="O155" s="2">
        <f>O12/'Output-Calculation-sheet'!O11*'Output-Calculation-sheet'!O128</f>
        <v>21278795.509628117</v>
      </c>
      <c r="P155" s="2">
        <f>P12/'Output-Calculation-sheet'!P11*'Output-Calculation-sheet'!P128</f>
        <v>1131226516.1610804</v>
      </c>
      <c r="Q155" s="2">
        <f>Q12/'Output-Calculation-sheet'!Q11*'Output-Calculation-sheet'!Q128</f>
        <v>1703215394.5845015</v>
      </c>
      <c r="R155" s="2">
        <f>R12/'Output-Calculation-sheet'!R11*'Output-Calculation-sheet'!R128</f>
        <v>872005628.96741033</v>
      </c>
      <c r="S155" s="2">
        <f>S12/'Output-Calculation-sheet'!S11*'Output-Calculation-sheet'!S128</f>
        <v>965900939.22973502</v>
      </c>
      <c r="T155" s="2">
        <f>T12/'Output-Calculation-sheet'!T11*'Output-Calculation-sheet'!T128</f>
        <v>237562486.33508375</v>
      </c>
      <c r="U155" s="2">
        <f>U12/'Output-Calculation-sheet'!U11*'Output-Calculation-sheet'!U128</f>
        <v>550564556.27008533</v>
      </c>
      <c r="V155" s="2">
        <f>V12/'Output-Calculation-sheet'!V11*'Output-Calculation-sheet'!V128</f>
        <v>82144778.307784796</v>
      </c>
      <c r="W155" s="2">
        <f>W12/'Output-Calculation-sheet'!W11*'Output-Calculation-sheet'!W128</f>
        <v>165612163.31954649</v>
      </c>
      <c r="X155" s="2">
        <f>X12/'Output-Calculation-sheet'!X11*'Output-Calculation-sheet'!X128</f>
        <v>11710513.950631704</v>
      </c>
      <c r="Y155" s="2">
        <f>Y12/'Output-Calculation-sheet'!Y11*'Output-Calculation-sheet'!Y128</f>
        <v>157313219.65009025</v>
      </c>
      <c r="AA155" s="2">
        <f t="shared" si="13"/>
        <v>57066.997765656524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5129.897533777319</v>
      </c>
      <c r="C19" s="2">
        <f>C8/'Output-Calculation-sheet'!C7*'Output-Calculation-sheet'!C25</f>
        <v>7808.3689481413885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4189.6827099428128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847.36914493804056</v>
      </c>
      <c r="M19" s="2">
        <f>M8/'Output-Calculation-sheet'!M7*'Output-Calculation-sheet'!M25</f>
        <v>2397.2198668930741</v>
      </c>
      <c r="N19" s="2">
        <f>N8/'Output-Calculation-sheet'!N7*'Output-Calculation-sheet'!N25</f>
        <v>2820.548743920237</v>
      </c>
      <c r="O19" s="2">
        <f>O8/'Output-Calculation-sheet'!O7*'Output-Calculation-sheet'!O25</f>
        <v>1525.2499927399226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539.06226140244826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3.957372552043025</v>
      </c>
      <c r="Y19" s="2">
        <f>Y8/'Output-Calculation-sheet'!Y7*'Output-Calculation-sheet'!Y25</f>
        <v>0</v>
      </c>
      <c r="AA19" s="2">
        <f t="shared" si="0"/>
        <v>25.261356574307285</v>
      </c>
    </row>
    <row r="20" spans="1:27" x14ac:dyDescent="0.25">
      <c r="A20" s="2">
        <v>2032</v>
      </c>
      <c r="B20" s="2">
        <f>B9/'Output-Calculation-sheet'!B8*'Output-Calculation-sheet'!B26</f>
        <v>6614.1627926738984</v>
      </c>
      <c r="C20" s="2">
        <f>C9/'Output-Calculation-sheet'!C8*'Output-Calculation-sheet'!C26</f>
        <v>8216.7355464686043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5420.6621407460207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936.84392907258734</v>
      </c>
      <c r="M20" s="2">
        <f>M9/'Output-Calculation-sheet'!M8*'Output-Calculation-sheet'!M26</f>
        <v>5721.2863727325157</v>
      </c>
      <c r="N20" s="2">
        <f>N9/'Output-Calculation-sheet'!N8*'Output-Calculation-sheet'!N26</f>
        <v>3221.676045606685</v>
      </c>
      <c r="O20" s="2">
        <f>O9/'Output-Calculation-sheet'!O8*'Output-Calculation-sheet'!O26</f>
        <v>1603.5889447415495</v>
      </c>
      <c r="P20" s="2">
        <f>P9/'Output-Calculation-sheet'!P8*'Output-Calculation-sheet'!P26</f>
        <v>0</v>
      </c>
      <c r="Q20" s="2">
        <f>Q9/'Output-Calculation-sheet'!Q8*'Output-Calculation-sheet'!Q26</f>
        <v>97.353252157655618</v>
      </c>
      <c r="R20" s="2">
        <f>R9/'Output-Calculation-sheet'!R8*'Output-Calculation-sheet'!R26</f>
        <v>0</v>
      </c>
      <c r="S20" s="2">
        <f>S9/'Output-Calculation-sheet'!S8*'Output-Calculation-sheet'!S26</f>
        <v>680.83178391001991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45.92872936939095</v>
      </c>
      <c r="Y20" s="2">
        <f>Y9/'Output-Calculation-sheet'!Y8*'Output-Calculation-sheet'!Y26</f>
        <v>0</v>
      </c>
      <c r="AA20" s="2">
        <f t="shared" si="0"/>
        <v>32.559069537478933</v>
      </c>
    </row>
    <row r="21" spans="1:27" x14ac:dyDescent="0.25">
      <c r="A21" s="2">
        <v>2033</v>
      </c>
      <c r="B21" s="2">
        <f>B10/'Output-Calculation-sheet'!B9*'Output-Calculation-sheet'!B27</f>
        <v>8079.6109539329573</v>
      </c>
      <c r="C21" s="2">
        <f>C10/'Output-Calculation-sheet'!C9*'Output-Calculation-sheet'!C27</f>
        <v>8116.2754020843313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7121.3330220960797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983.9206910685125</v>
      </c>
      <c r="M21" s="2">
        <f>M10/'Output-Calculation-sheet'!M9*'Output-Calculation-sheet'!M27</f>
        <v>5538.0918751385552</v>
      </c>
      <c r="N21" s="2">
        <f>N10/'Output-Calculation-sheet'!N9*'Output-Calculation-sheet'!N27</f>
        <v>3228.0234233603683</v>
      </c>
      <c r="O21" s="2">
        <f>O10/'Output-Calculation-sheet'!O9*'Output-Calculation-sheet'!O27</f>
        <v>1579.1597941469763</v>
      </c>
      <c r="P21" s="2">
        <f>P10/'Output-Calculation-sheet'!P9*'Output-Calculation-sheet'!P27</f>
        <v>0</v>
      </c>
      <c r="Q21" s="2">
        <f>Q10/'Output-Calculation-sheet'!Q9*'Output-Calculation-sheet'!Q27</f>
        <v>242.55007249100149</v>
      </c>
      <c r="R21" s="2">
        <f>R10/'Output-Calculation-sheet'!R9*'Output-Calculation-sheet'!R27</f>
        <v>0</v>
      </c>
      <c r="S21" s="2">
        <f>S10/'Output-Calculation-sheet'!S9*'Output-Calculation-sheet'!S27</f>
        <v>819.48117116973788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157.40438810532987</v>
      </c>
      <c r="Y21" s="2">
        <f>Y10/'Output-Calculation-sheet'!Y9*'Output-Calculation-sheet'!Y27</f>
        <v>0</v>
      </c>
      <c r="AA21" s="2">
        <f t="shared" si="0"/>
        <v>35.86585079359385</v>
      </c>
    </row>
    <row r="22" spans="1:27" x14ac:dyDescent="0.25">
      <c r="A22" s="2">
        <v>2034</v>
      </c>
      <c r="B22" s="2">
        <f>B11/'Output-Calculation-sheet'!B10*'Output-Calculation-sheet'!B28</f>
        <v>19632.332843387721</v>
      </c>
      <c r="C22" s="2">
        <f>C11/'Output-Calculation-sheet'!C10*'Output-Calculation-sheet'!C28</f>
        <v>4273.8476925666546</v>
      </c>
      <c r="D22" s="2">
        <f>D11/'Output-Calculation-sheet'!D10*'Output-Calculation-sheet'!D28</f>
        <v>0</v>
      </c>
      <c r="E22" s="2">
        <f>E11/'Output-Calculation-sheet'!E10*'Output-Calculation-sheet'!E28</f>
        <v>1008.705201200033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7498.0675544723917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611.74227739122705</v>
      </c>
      <c r="M22" s="2">
        <f>M11/'Output-Calculation-sheet'!M10*'Output-Calculation-sheet'!M28</f>
        <v>5563.1475286128816</v>
      </c>
      <c r="N22" s="2">
        <f>N11/'Output-Calculation-sheet'!N10*'Output-Calculation-sheet'!N28</f>
        <v>3203.4273387160142</v>
      </c>
      <c r="O22" s="2">
        <f>O11/'Output-Calculation-sheet'!O10*'Output-Calculation-sheet'!O28</f>
        <v>454.58571065788743</v>
      </c>
      <c r="P22" s="2">
        <f>P11/'Output-Calculation-sheet'!P10*'Output-Calculation-sheet'!P28</f>
        <v>0</v>
      </c>
      <c r="Q22" s="2">
        <f>Q11/'Output-Calculation-sheet'!Q10*'Output-Calculation-sheet'!Q28</f>
        <v>924.5580121847845</v>
      </c>
      <c r="R22" s="2">
        <f>R11/'Output-Calculation-sheet'!R10*'Output-Calculation-sheet'!R28</f>
        <v>0</v>
      </c>
      <c r="S22" s="2">
        <f>S11/'Output-Calculation-sheet'!S10*'Output-Calculation-sheet'!S28</f>
        <v>1528.0780771523757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227.79812948576182</v>
      </c>
      <c r="Y22" s="2">
        <f>Y11/'Output-Calculation-sheet'!Y10*'Output-Calculation-sheet'!Y28</f>
        <v>55.68412999179904</v>
      </c>
      <c r="AA22" s="2">
        <f t="shared" si="0"/>
        <v>44.981974495819529</v>
      </c>
    </row>
    <row r="23" spans="1:27" x14ac:dyDescent="0.25">
      <c r="A23" s="2">
        <v>2035</v>
      </c>
      <c r="B23" s="2">
        <f>B12/'Output-Calculation-sheet'!B11*'Output-Calculation-sheet'!B29</f>
        <v>16965.194389122829</v>
      </c>
      <c r="C23" s="2">
        <f>C12/'Output-Calculation-sheet'!C11*'Output-Calculation-sheet'!C29</f>
        <v>6379.6743819610683</v>
      </c>
      <c r="D23" s="2">
        <f>D12/'Output-Calculation-sheet'!D11*'Output-Calculation-sheet'!D29</f>
        <v>0</v>
      </c>
      <c r="E23" s="2">
        <f>E12/'Output-Calculation-sheet'!E11*'Output-Calculation-sheet'!E29</f>
        <v>2878.6946302951574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6191.0857667398204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1034.7525337784907</v>
      </c>
      <c r="M23" s="2">
        <f>M12/'Output-Calculation-sheet'!M11*'Output-Calculation-sheet'!M29</f>
        <v>4757.6654163423445</v>
      </c>
      <c r="N23" s="2">
        <f>N12/'Output-Calculation-sheet'!N11*'Output-Calculation-sheet'!N29</f>
        <v>2830.5472184452256</v>
      </c>
      <c r="O23" s="2">
        <f>O12/'Output-Calculation-sheet'!O11*'Output-Calculation-sheet'!O29</f>
        <v>17.335872557379052</v>
      </c>
      <c r="P23" s="2">
        <f>P12/'Output-Calculation-sheet'!P11*'Output-Calculation-sheet'!P29</f>
        <v>320.85894412185905</v>
      </c>
      <c r="Q23" s="2">
        <f>Q12/'Output-Calculation-sheet'!Q11*'Output-Calculation-sheet'!Q29</f>
        <v>874.66303366071895</v>
      </c>
      <c r="R23" s="2">
        <f>R12/'Output-Calculation-sheet'!R11*'Output-Calculation-sheet'!R29</f>
        <v>0</v>
      </c>
      <c r="S23" s="2">
        <f>S12/'Output-Calculation-sheet'!S11*'Output-Calculation-sheet'!S29</f>
        <v>1352.2831269939572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46.330259115692044</v>
      </c>
      <c r="Y23" s="2">
        <f>Y12/'Output-Calculation-sheet'!Y11*'Output-Calculation-sheet'!Y29</f>
        <v>67.963291143442476</v>
      </c>
      <c r="AA23" s="2">
        <f t="shared" si="0"/>
        <v>43.717048864277984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24814.613489181305</v>
      </c>
      <c r="C30" s="2">
        <f>C8/'Output-Calculation-sheet'!C7*'Output-Calculation-sheet'!C16</f>
        <v>0</v>
      </c>
      <c r="D30" s="2">
        <f>D8/'Output-Calculation-sheet'!D7*'Output-Calculation-sheet'!D16</f>
        <v>6758.0228588120972</v>
      </c>
      <c r="E30" s="2">
        <f>E8/'Output-Calculation-sheet'!E7*'Output-Calculation-sheet'!E16</f>
        <v>8256.4587659873378</v>
      </c>
      <c r="F30" s="2">
        <f>F8/'Output-Calculation-sheet'!F7*'Output-Calculation-sheet'!F16</f>
        <v>3713.6675247101643</v>
      </c>
      <c r="G30" s="2">
        <f>G8/'Output-Calculation-sheet'!G7*'Output-Calculation-sheet'!G16</f>
        <v>2140.1950830141536</v>
      </c>
      <c r="H30" s="2">
        <f>H8/'Output-Calculation-sheet'!H7*'Output-Calculation-sheet'!H16</f>
        <v>0</v>
      </c>
      <c r="I30" s="2">
        <f>I8/'Output-Calculation-sheet'!I7*'Output-Calculation-sheet'!I16</f>
        <v>2269.9714907979842</v>
      </c>
      <c r="J30" s="2">
        <f>J8/'Output-Calculation-sheet'!J7*'Output-Calculation-sheet'!J16</f>
        <v>2306.5482938857044</v>
      </c>
      <c r="K30" s="2">
        <f>K8/'Output-Calculation-sheet'!K7*'Output-Calculation-sheet'!K16</f>
        <v>3006.8471211321103</v>
      </c>
      <c r="L30" s="2">
        <f>L8/'Output-Calculation-sheet'!L7*'Output-Calculation-sheet'!L16</f>
        <v>2738.4481826203664</v>
      </c>
      <c r="M30" s="2">
        <f>M8/'Output-Calculation-sheet'!M7*'Output-Calculation-sheet'!M16</f>
        <v>0</v>
      </c>
      <c r="N30" s="2">
        <f>N8/'Output-Calculation-sheet'!N7*'Output-Calculation-sheet'!N16</f>
        <v>1613.3405306475045</v>
      </c>
      <c r="O30" s="2">
        <f>O8/'Output-Calculation-sheet'!O7*'Output-Calculation-sheet'!O16</f>
        <v>0</v>
      </c>
      <c r="P30" s="2">
        <f>P8/'Output-Calculation-sheet'!P7*'Output-Calculation-sheet'!P16</f>
        <v>2428.0389046632713</v>
      </c>
      <c r="Q30" s="2">
        <f>Q8/'Output-Calculation-sheet'!Q7*'Output-Calculation-sheet'!Q16</f>
        <v>2705.6989026073184</v>
      </c>
      <c r="R30" s="2">
        <f>R8/'Output-Calculation-sheet'!R7*'Output-Calculation-sheet'!R16</f>
        <v>2208.3957991220186</v>
      </c>
      <c r="S30" s="2">
        <f>S8/'Output-Calculation-sheet'!S7*'Output-Calculation-sheet'!S16</f>
        <v>1189.1823537153978</v>
      </c>
      <c r="T30" s="2">
        <f>T8/'Output-Calculation-sheet'!T7*'Output-Calculation-sheet'!T16</f>
        <v>700.22934025117047</v>
      </c>
      <c r="U30" s="2">
        <f>U8/'Output-Calculation-sheet'!U7*'Output-Calculation-sheet'!U16</f>
        <v>560.7842956638093</v>
      </c>
      <c r="V30" s="2">
        <f>V8/'Output-Calculation-sheet'!V7*'Output-Calculation-sheet'!V16</f>
        <v>660.6206195799175</v>
      </c>
      <c r="W30" s="2">
        <f>W8/'Output-Calculation-sheet'!W7*'Output-Calculation-sheet'!W16</f>
        <v>304.9388190003005</v>
      </c>
      <c r="X30" s="2">
        <f>X8/'Output-Calculation-sheet'!X7*'Output-Calculation-sheet'!X16</f>
        <v>0</v>
      </c>
      <c r="Y30" s="2">
        <f>Y8/'Output-Calculation-sheet'!Y7*'Output-Calculation-sheet'!Y16</f>
        <v>234.31042310669005</v>
      </c>
      <c r="AA30" s="2">
        <f t="shared" si="1"/>
        <v>68.610312798498626</v>
      </c>
    </row>
    <row r="31" spans="1:27" x14ac:dyDescent="0.25">
      <c r="A31" s="2">
        <v>2032</v>
      </c>
      <c r="B31" s="2">
        <f>B9/'Output-Calculation-sheet'!B8*'Output-Calculation-sheet'!B17</f>
        <v>24906.245288138121</v>
      </c>
      <c r="C31" s="2">
        <f>C9/'Output-Calculation-sheet'!C8*'Output-Calculation-sheet'!C17</f>
        <v>0</v>
      </c>
      <c r="D31" s="2">
        <f>D9/'Output-Calculation-sheet'!D8*'Output-Calculation-sheet'!D17</f>
        <v>6914.5052492999703</v>
      </c>
      <c r="E31" s="2">
        <f>E9/'Output-Calculation-sheet'!E8*'Output-Calculation-sheet'!E17</f>
        <v>8486.0942507117343</v>
      </c>
      <c r="F31" s="2">
        <f>F9/'Output-Calculation-sheet'!F8*'Output-Calculation-sheet'!F17</f>
        <v>3822.1038369665212</v>
      </c>
      <c r="G31" s="2">
        <f>G9/'Output-Calculation-sheet'!G8*'Output-Calculation-sheet'!G17</f>
        <v>2201.0115364209405</v>
      </c>
      <c r="H31" s="2">
        <f>H9/'Output-Calculation-sheet'!H8*'Output-Calculation-sheet'!H17</f>
        <v>0</v>
      </c>
      <c r="I31" s="2">
        <f>I9/'Output-Calculation-sheet'!I8*'Output-Calculation-sheet'!I17</f>
        <v>2332.1724374900864</v>
      </c>
      <c r="J31" s="2">
        <f>J9/'Output-Calculation-sheet'!J8*'Output-Calculation-sheet'!J17</f>
        <v>2365.4756701097745</v>
      </c>
      <c r="K31" s="2">
        <f>K9/'Output-Calculation-sheet'!K8*'Output-Calculation-sheet'!K17</f>
        <v>3082.52451633397</v>
      </c>
      <c r="L31" s="2">
        <f>L9/'Output-Calculation-sheet'!L8*'Output-Calculation-sheet'!L17</f>
        <v>2787.7778317994216</v>
      </c>
      <c r="M31" s="2">
        <f>M9/'Output-Calculation-sheet'!M8*'Output-Calculation-sheet'!M17</f>
        <v>0</v>
      </c>
      <c r="N31" s="2">
        <f>N9/'Output-Calculation-sheet'!N8*'Output-Calculation-sheet'!N17</f>
        <v>1555.1992413476869</v>
      </c>
      <c r="O31" s="2">
        <f>O9/'Output-Calculation-sheet'!O8*'Output-Calculation-sheet'!O17</f>
        <v>0</v>
      </c>
      <c r="P31" s="2">
        <f>P9/'Output-Calculation-sheet'!P8*'Output-Calculation-sheet'!P17</f>
        <v>2528.7216652723641</v>
      </c>
      <c r="Q31" s="2">
        <f>Q9/'Output-Calculation-sheet'!Q8*'Output-Calculation-sheet'!Q17</f>
        <v>2743.8009450318859</v>
      </c>
      <c r="R31" s="2">
        <f>R9/'Output-Calculation-sheet'!R8*'Output-Calculation-sheet'!R17</f>
        <v>2278.7599167493258</v>
      </c>
      <c r="S31" s="2">
        <f>S9/'Output-Calculation-sheet'!S8*'Output-Calculation-sheet'!S17</f>
        <v>1187.5516783826818</v>
      </c>
      <c r="T31" s="2">
        <f>T9/'Output-Calculation-sheet'!T8*'Output-Calculation-sheet'!T17</f>
        <v>717.8744279388103</v>
      </c>
      <c r="U31" s="2">
        <f>U9/'Output-Calculation-sheet'!U8*'Output-Calculation-sheet'!U17</f>
        <v>577.66881180453709</v>
      </c>
      <c r="V31" s="2">
        <f>V9/'Output-Calculation-sheet'!V8*'Output-Calculation-sheet'!V17</f>
        <v>677.24418161074777</v>
      </c>
      <c r="W31" s="2">
        <f>W9/'Output-Calculation-sheet'!W8*'Output-Calculation-sheet'!W17</f>
        <v>313.51239843959104</v>
      </c>
      <c r="X31" s="2">
        <f>X9/'Output-Calculation-sheet'!X8*'Output-Calculation-sheet'!X17</f>
        <v>0</v>
      </c>
      <c r="Y31" s="2">
        <f>Y9/'Output-Calculation-sheet'!Y8*'Output-Calculation-sheet'!Y17</f>
        <v>241.31927288011005</v>
      </c>
      <c r="AA31" s="2">
        <f t="shared" si="1"/>
        <v>69.71956315672827</v>
      </c>
    </row>
    <row r="32" spans="1:27" x14ac:dyDescent="0.25">
      <c r="A32" s="2">
        <v>2033</v>
      </c>
      <c r="B32" s="2">
        <f>B10/'Output-Calculation-sheet'!B9*'Output-Calculation-sheet'!B18</f>
        <v>23143.864993904961</v>
      </c>
      <c r="C32" s="2">
        <f>C10/'Output-Calculation-sheet'!C9*'Output-Calculation-sheet'!C18</f>
        <v>0</v>
      </c>
      <c r="D32" s="2">
        <f>D10/'Output-Calculation-sheet'!D9*'Output-Calculation-sheet'!D18</f>
        <v>6605.4386510515733</v>
      </c>
      <c r="E32" s="2">
        <f>E10/'Output-Calculation-sheet'!E9*'Output-Calculation-sheet'!E18</f>
        <v>8163.3151627427633</v>
      </c>
      <c r="F32" s="2">
        <f>F10/'Output-Calculation-sheet'!F9*'Output-Calculation-sheet'!F18</f>
        <v>3671.5241283938412</v>
      </c>
      <c r="G32" s="2">
        <f>G10/'Output-Calculation-sheet'!G9*'Output-Calculation-sheet'!G18</f>
        <v>2112.5207587142845</v>
      </c>
      <c r="H32" s="2">
        <f>H10/'Output-Calculation-sheet'!H9*'Output-Calculation-sheet'!H18</f>
        <v>0</v>
      </c>
      <c r="I32" s="2">
        <f>I10/'Output-Calculation-sheet'!I9*'Output-Calculation-sheet'!I18</f>
        <v>2242.1356298142778</v>
      </c>
      <c r="J32" s="2">
        <f>J10/'Output-Calculation-sheet'!J9*'Output-Calculation-sheet'!J18</f>
        <v>2253.7171254666337</v>
      </c>
      <c r="K32" s="2">
        <f>K10/'Output-Calculation-sheet'!K9*'Output-Calculation-sheet'!K18</f>
        <v>2973.2961332213804</v>
      </c>
      <c r="L32" s="2">
        <f>L10/'Output-Calculation-sheet'!L9*'Output-Calculation-sheet'!L18</f>
        <v>2599.0060095300032</v>
      </c>
      <c r="M32" s="2">
        <f>M10/'Output-Calculation-sheet'!M9*'Output-Calculation-sheet'!M18</f>
        <v>0</v>
      </c>
      <c r="N32" s="2">
        <f>N10/'Output-Calculation-sheet'!N9*'Output-Calculation-sheet'!N18</f>
        <v>1455.7310992483974</v>
      </c>
      <c r="O32" s="2">
        <f>O10/'Output-Calculation-sheet'!O9*'Output-Calculation-sheet'!O18</f>
        <v>0</v>
      </c>
      <c r="P32" s="2">
        <f>P10/'Output-Calculation-sheet'!P9*'Output-Calculation-sheet'!P18</f>
        <v>2451.5025283542891</v>
      </c>
      <c r="Q32" s="2">
        <f>Q10/'Output-Calculation-sheet'!Q9*'Output-Calculation-sheet'!Q18</f>
        <v>2577.42231143035</v>
      </c>
      <c r="R32" s="2">
        <f>R10/'Output-Calculation-sheet'!R9*'Output-Calculation-sheet'!R18</f>
        <v>2184.2651174520606</v>
      </c>
      <c r="S32" s="2">
        <f>S10/'Output-Calculation-sheet'!S9*'Output-Calculation-sheet'!S18</f>
        <v>1090.8013965130669</v>
      </c>
      <c r="T32" s="2">
        <f>T10/'Output-Calculation-sheet'!T9*'Output-Calculation-sheet'!T18</f>
        <v>688.20404283556979</v>
      </c>
      <c r="U32" s="2">
        <f>U10/'Output-Calculation-sheet'!U9*'Output-Calculation-sheet'!U18</f>
        <v>552.04965332425434</v>
      </c>
      <c r="V32" s="2">
        <f>V10/'Output-Calculation-sheet'!V9*'Output-Calculation-sheet'!V18</f>
        <v>645.44738216595761</v>
      </c>
      <c r="W32" s="2">
        <f>W10/'Output-Calculation-sheet'!W9*'Output-Calculation-sheet'!W18</f>
        <v>300.02171404217501</v>
      </c>
      <c r="X32" s="2">
        <f>X10/'Output-Calculation-sheet'!X9*'Output-Calculation-sheet'!X18</f>
        <v>0</v>
      </c>
      <c r="Y32" s="2">
        <f>Y10/'Output-Calculation-sheet'!Y9*'Output-Calculation-sheet'!Y18</f>
        <v>231.62146545052687</v>
      </c>
      <c r="AA32" s="2">
        <f t="shared" si="1"/>
        <v>65.941885303656363</v>
      </c>
    </row>
    <row r="33" spans="1:27" x14ac:dyDescent="0.25">
      <c r="A33" s="2">
        <v>2034</v>
      </c>
      <c r="B33" s="2">
        <f>B11/'Output-Calculation-sheet'!B10*'Output-Calculation-sheet'!B19</f>
        <v>20003.460953758567</v>
      </c>
      <c r="C33" s="2">
        <f>C11/'Output-Calculation-sheet'!C10*'Output-Calculation-sheet'!C19</f>
        <v>0</v>
      </c>
      <c r="D33" s="2">
        <f>D11/'Output-Calculation-sheet'!D10*'Output-Calculation-sheet'!D19</f>
        <v>6053.385765166222</v>
      </c>
      <c r="E33" s="2">
        <f>E11/'Output-Calculation-sheet'!E10*'Output-Calculation-sheet'!E19</f>
        <v>7505.2348872090215</v>
      </c>
      <c r="F33" s="2">
        <f>F11/'Output-Calculation-sheet'!F10*'Output-Calculation-sheet'!F19</f>
        <v>3436.3560894332613</v>
      </c>
      <c r="G33" s="2">
        <f>G11/'Output-Calculation-sheet'!G10*'Output-Calculation-sheet'!G19</f>
        <v>2047.1911480117499</v>
      </c>
      <c r="H33" s="2">
        <f>H11/'Output-Calculation-sheet'!H10*'Output-Calculation-sheet'!H19</f>
        <v>0</v>
      </c>
      <c r="I33" s="2">
        <f>I11/'Output-Calculation-sheet'!I10*'Output-Calculation-sheet'!I19</f>
        <v>2248.7243256699112</v>
      </c>
      <c r="J33" s="2">
        <f>J11/'Output-Calculation-sheet'!J10*'Output-Calculation-sheet'!J19</f>
        <v>1901.3612481959753</v>
      </c>
      <c r="K33" s="2">
        <f>K11/'Output-Calculation-sheet'!K10*'Output-Calculation-sheet'!K19</f>
        <v>2637.5792820940364</v>
      </c>
      <c r="L33" s="2">
        <f>L11/'Output-Calculation-sheet'!L10*'Output-Calculation-sheet'!L19</f>
        <v>2145.1551101367072</v>
      </c>
      <c r="M33" s="2">
        <f>M11/'Output-Calculation-sheet'!M10*'Output-Calculation-sheet'!M19</f>
        <v>0</v>
      </c>
      <c r="N33" s="2">
        <f>N11/'Output-Calculation-sheet'!N10*'Output-Calculation-sheet'!N19</f>
        <v>1211.4799159087536</v>
      </c>
      <c r="O33" s="2">
        <f>O11/'Output-Calculation-sheet'!O10*'Output-Calculation-sheet'!O19</f>
        <v>0</v>
      </c>
      <c r="P33" s="2">
        <f>P11/'Output-Calculation-sheet'!P10*'Output-Calculation-sheet'!P19</f>
        <v>2669.3718363836192</v>
      </c>
      <c r="Q33" s="2">
        <f>Q11/'Output-Calculation-sheet'!Q10*'Output-Calculation-sheet'!Q19</f>
        <v>2173.3594213339834</v>
      </c>
      <c r="R33" s="2">
        <f>R11/'Output-Calculation-sheet'!R10*'Output-Calculation-sheet'!R19</f>
        <v>1905.3158882605146</v>
      </c>
      <c r="S33" s="2">
        <f>S11/'Output-Calculation-sheet'!S10*'Output-Calculation-sheet'!S19</f>
        <v>884.27323374270475</v>
      </c>
      <c r="T33" s="2">
        <f>T11/'Output-Calculation-sheet'!T10*'Output-Calculation-sheet'!T19</f>
        <v>559.02250349149438</v>
      </c>
      <c r="U33" s="2">
        <f>U11/'Output-Calculation-sheet'!U10*'Output-Calculation-sheet'!U19</f>
        <v>598.05348152775423</v>
      </c>
      <c r="V33" s="2">
        <f>V11/'Output-Calculation-sheet'!V10*'Output-Calculation-sheet'!V19</f>
        <v>438.45119979897925</v>
      </c>
      <c r="W33" s="2">
        <f>W11/'Output-Calculation-sheet'!W10*'Output-Calculation-sheet'!W19</f>
        <v>272.97479995642192</v>
      </c>
      <c r="X33" s="2">
        <f>X11/'Output-Calculation-sheet'!X10*'Output-Calculation-sheet'!X19</f>
        <v>0</v>
      </c>
      <c r="Y33" s="2">
        <f>Y11/'Output-Calculation-sheet'!Y10*'Output-Calculation-sheet'!Y19</f>
        <v>246.0675519012722</v>
      </c>
      <c r="AA33" s="2">
        <f t="shared" si="1"/>
        <v>58.936818641980935</v>
      </c>
    </row>
    <row r="34" spans="1:27" x14ac:dyDescent="0.25">
      <c r="A34" s="2">
        <v>2035</v>
      </c>
      <c r="B34" s="2">
        <f>B12/'Output-Calculation-sheet'!B11*'Output-Calculation-sheet'!B20</f>
        <v>15694.405007820507</v>
      </c>
      <c r="C34" s="2">
        <f>C12/'Output-Calculation-sheet'!C11*'Output-Calculation-sheet'!C20</f>
        <v>0</v>
      </c>
      <c r="D34" s="2">
        <f>D12/'Output-Calculation-sheet'!D11*'Output-Calculation-sheet'!D20</f>
        <v>5005.1649374153012</v>
      </c>
      <c r="E34" s="2">
        <f>E12/'Output-Calculation-sheet'!E11*'Output-Calculation-sheet'!E20</f>
        <v>5546.864030140342</v>
      </c>
      <c r="F34" s="2">
        <f>F12/'Output-Calculation-sheet'!F11*'Output-Calculation-sheet'!F20</f>
        <v>3115.5906752180481</v>
      </c>
      <c r="G34" s="2">
        <f>G12/'Output-Calculation-sheet'!G11*'Output-Calculation-sheet'!G20</f>
        <v>1679.0370108419033</v>
      </c>
      <c r="H34" s="2">
        <f>H12/'Output-Calculation-sheet'!H11*'Output-Calculation-sheet'!H20</f>
        <v>0</v>
      </c>
      <c r="I34" s="2">
        <f>I12/'Output-Calculation-sheet'!I11*'Output-Calculation-sheet'!I20</f>
        <v>1863.9317471232466</v>
      </c>
      <c r="J34" s="2">
        <f>J12/'Output-Calculation-sheet'!J11*'Output-Calculation-sheet'!J20</f>
        <v>1724.1913055711104</v>
      </c>
      <c r="K34" s="2">
        <f>K12/'Output-Calculation-sheet'!K11*'Output-Calculation-sheet'!K20</f>
        <v>2295.1819230853876</v>
      </c>
      <c r="L34" s="2">
        <f>L12/'Output-Calculation-sheet'!L11*'Output-Calculation-sheet'!L20</f>
        <v>1836.3039163115091</v>
      </c>
      <c r="M34" s="2">
        <f>M12/'Output-Calculation-sheet'!M11*'Output-Calculation-sheet'!M20</f>
        <v>0</v>
      </c>
      <c r="N34" s="2">
        <f>N12/'Output-Calculation-sheet'!N11*'Output-Calculation-sheet'!N20</f>
        <v>981.60200808675904</v>
      </c>
      <c r="O34" s="2">
        <f>O12/'Output-Calculation-sheet'!O11*'Output-Calculation-sheet'!O20</f>
        <v>0</v>
      </c>
      <c r="P34" s="2">
        <f>P12/'Output-Calculation-sheet'!P11*'Output-Calculation-sheet'!P20</f>
        <v>2105.837689003356</v>
      </c>
      <c r="Q34" s="2">
        <f>Q12/'Output-Calculation-sheet'!Q11*'Output-Calculation-sheet'!Q20</f>
        <v>1722.8642157599807</v>
      </c>
      <c r="R34" s="2">
        <f>R12/'Output-Calculation-sheet'!R11*'Output-Calculation-sheet'!R20</f>
        <v>1761.9970948229291</v>
      </c>
      <c r="S34" s="2">
        <f>S12/'Output-Calculation-sheet'!S11*'Output-Calculation-sheet'!S20</f>
        <v>679.73423957300372</v>
      </c>
      <c r="T34" s="2">
        <f>T12/'Output-Calculation-sheet'!T11*'Output-Calculation-sheet'!T20</f>
        <v>534.58965131386401</v>
      </c>
      <c r="U34" s="2">
        <f>U12/'Output-Calculation-sheet'!U11*'Output-Calculation-sheet'!U20</f>
        <v>492.02969311736757</v>
      </c>
      <c r="V34" s="2">
        <f>V12/'Output-Calculation-sheet'!V11*'Output-Calculation-sheet'!V20</f>
        <v>484.21014786623545</v>
      </c>
      <c r="W34" s="2">
        <f>W12/'Output-Calculation-sheet'!W11*'Output-Calculation-sheet'!W20</f>
        <v>262.59167759141667</v>
      </c>
      <c r="X34" s="2">
        <f>X12/'Output-Calculation-sheet'!X11*'Output-Calculation-sheet'!X20</f>
        <v>0.58256798404676069</v>
      </c>
      <c r="Y34" s="2">
        <f>Y12/'Output-Calculation-sheet'!Y11*'Output-Calculation-sheet'!Y20</f>
        <v>190.15402904212516</v>
      </c>
      <c r="AA34" s="2">
        <f t="shared" si="1"/>
        <v>47.976863567688454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9.0410728656886694E-2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1.3635676851658538E-2</v>
      </c>
      <c r="H44" s="2">
        <f>H11/'Output-Calculation-sheet'!H10*'Output-Calculation-sheet'!H37*0.0114</f>
        <v>1.3209344198125283E-2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7.8269577594520089E-3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5.1208885252820024E-3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2.4972701377479613E-3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0.13270086612915247</v>
      </c>
    </row>
    <row r="45" spans="1:27" x14ac:dyDescent="0.25">
      <c r="A45" s="2">
        <v>2035</v>
      </c>
      <c r="B45" s="2">
        <f>B12/'Output-Calculation-sheet'!B11*'Output-Calculation-sheet'!B38*0.0114</f>
        <v>0.29792394983900627</v>
      </c>
      <c r="C45" s="2">
        <f>C12/'Output-Calculation-sheet'!C11*'Output-Calculation-sheet'!C38*0.0114</f>
        <v>0.17675200270433816</v>
      </c>
      <c r="D45" s="2">
        <f>D12/'Output-Calculation-sheet'!D11*'Output-Calculation-sheet'!D38*0.0114</f>
        <v>3.1314350599481504E-2</v>
      </c>
      <c r="E45" s="2">
        <f>E12/'Output-Calculation-sheet'!E11*'Output-Calculation-sheet'!E38*0.0114</f>
        <v>9.954634122296166E-2</v>
      </c>
      <c r="F45" s="2">
        <f>F12/'Output-Calculation-sheet'!F11*'Output-Calculation-sheet'!F38*0.0114</f>
        <v>3.1303900058641927E-2</v>
      </c>
      <c r="G45" s="2">
        <f>G12/'Output-Calculation-sheet'!G11*'Output-Calculation-sheet'!G38*0.0114</f>
        <v>2.2466330969366548E-2</v>
      </c>
      <c r="H45" s="2">
        <f>H12/'Output-Calculation-sheet'!H11*'Output-Calculation-sheet'!H38*0.0114</f>
        <v>6.529169806644429E-2</v>
      </c>
      <c r="I45" s="2">
        <f>I12/'Output-Calculation-sheet'!I11*'Output-Calculation-sheet'!I38*0.0114</f>
        <v>2.0207076403820644E-2</v>
      </c>
      <c r="J45" s="2">
        <f>J12/'Output-Calculation-sheet'!J11*'Output-Calculation-sheet'!J38*0.0114</f>
        <v>9.9991559854745379E-3</v>
      </c>
      <c r="K45" s="2">
        <f>K12/'Output-Calculation-sheet'!K11*'Output-Calculation-sheet'!K38*0.0114</f>
        <v>1.9860339604527537E-2</v>
      </c>
      <c r="L45" s="2">
        <f>L12/'Output-Calculation-sheet'!L11*'Output-Calculation-sheet'!L38*0.0114</f>
        <v>7.8960138888180958E-3</v>
      </c>
      <c r="M45" s="2">
        <f>M12/'Output-Calculation-sheet'!M11*'Output-Calculation-sheet'!M38*0.0114</f>
        <v>3.7439202022188992E-2</v>
      </c>
      <c r="N45" s="2">
        <f>N12/'Output-Calculation-sheet'!N11*'Output-Calculation-sheet'!N38*0.0114</f>
        <v>2.2077998332559814E-2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2.7194923248700816E-2</v>
      </c>
      <c r="Q45" s="2">
        <f>Q12/'Output-Calculation-sheet'!Q11*'Output-Calculation-sheet'!Q38*0.0114</f>
        <v>1.9343706816326356E-2</v>
      </c>
      <c r="R45" s="2">
        <f>R12/'Output-Calculation-sheet'!R11*'Output-Calculation-sheet'!R38*0.0114</f>
        <v>1.2788620740115806E-2</v>
      </c>
      <c r="S45" s="2">
        <f>S12/'Output-Calculation-sheet'!S11*'Output-Calculation-sheet'!S38*0.0114</f>
        <v>1.6874494418987838E-2</v>
      </c>
      <c r="T45" s="2">
        <f>T12/'Output-Calculation-sheet'!T11*'Output-Calculation-sheet'!T38*0.0114</f>
        <v>2.3656539577302607E-3</v>
      </c>
      <c r="U45" s="2">
        <f>U12/'Output-Calculation-sheet'!U11*'Output-Calculation-sheet'!U38*0.0114</f>
        <v>6.1718055559233757E-3</v>
      </c>
      <c r="V45" s="2">
        <f>V12/'Output-Calculation-sheet'!V11*'Output-Calculation-sheet'!V38*0.0114</f>
        <v>1.5863337486949618E-3</v>
      </c>
      <c r="W45" s="2">
        <f>W12/'Output-Calculation-sheet'!W11*'Output-Calculation-sheet'!W38*0.0114</f>
        <v>2.7473130697006267E-3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3.9634863501765618E-3</v>
      </c>
      <c r="AA45" s="2">
        <f t="shared" si="2"/>
        <v>0.9428037300327089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1184.2962262852802</v>
      </c>
      <c r="C52" s="2">
        <f>C8/'Output-Calculation-sheet'!C7*'Output-Calculation-sheet'!C43</f>
        <v>0</v>
      </c>
      <c r="D52" s="2">
        <f>D8/'Output-Calculation-sheet'!D7*'Output-Calculation-sheet'!D43</f>
        <v>2405.3297382181549</v>
      </c>
      <c r="E52" s="2">
        <f>E8/'Output-Calculation-sheet'!E7*'Output-Calculation-sheet'!E43</f>
        <v>1710.6973943876258</v>
      </c>
      <c r="F52" s="2">
        <f>F8/'Output-Calculation-sheet'!F7*'Output-Calculation-sheet'!F43</f>
        <v>0</v>
      </c>
      <c r="G52" s="2">
        <f>G8/'Output-Calculation-sheet'!G7*'Output-Calculation-sheet'!G43</f>
        <v>615.53356242779557</v>
      </c>
      <c r="H52" s="2">
        <f>H8/'Output-Calculation-sheet'!H7*'Output-Calculation-sheet'!H43</f>
        <v>4614.5793911089831</v>
      </c>
      <c r="I52" s="2">
        <f>I8/'Output-Calculation-sheet'!I7*'Output-Calculation-sheet'!I43</f>
        <v>210.08448313377542</v>
      </c>
      <c r="J52" s="2">
        <f>J8/'Output-Calculation-sheet'!J7*'Output-Calculation-sheet'!J43</f>
        <v>1081.1530446079976</v>
      </c>
      <c r="K52" s="2">
        <f>K8/'Output-Calculation-sheet'!K7*'Output-Calculation-sheet'!K43</f>
        <v>2161.9629367309362</v>
      </c>
      <c r="L52" s="2">
        <f>L8/'Output-Calculation-sheet'!L7*'Output-Calculation-sheet'!L43</f>
        <v>2000.1361983046122</v>
      </c>
      <c r="M52" s="2">
        <f>M8/'Output-Calculation-sheet'!M7*'Output-Calculation-sheet'!M43</f>
        <v>5344.031469968606</v>
      </c>
      <c r="N52" s="2">
        <f>N8/'Output-Calculation-sheet'!N7*'Output-Calculation-sheet'!N43</f>
        <v>7500.8657160296279</v>
      </c>
      <c r="O52" s="2">
        <f>O8/'Output-Calculation-sheet'!O7*'Output-Calculation-sheet'!O43</f>
        <v>0</v>
      </c>
      <c r="P52" s="2">
        <f>P8/'Output-Calculation-sheet'!P7*'Output-Calculation-sheet'!P43</f>
        <v>1594.9534643199547</v>
      </c>
      <c r="Q52" s="2">
        <f>Q8/'Output-Calculation-sheet'!Q7*'Output-Calculation-sheet'!Q43</f>
        <v>369.09304937435746</v>
      </c>
      <c r="R52" s="2">
        <f>R8/'Output-Calculation-sheet'!R7*'Output-Calculation-sheet'!R43</f>
        <v>2903.9573184897072</v>
      </c>
      <c r="S52" s="2">
        <f>S8/'Output-Calculation-sheet'!S7*'Output-Calculation-sheet'!S43</f>
        <v>483.48381078622049</v>
      </c>
      <c r="T52" s="2">
        <f>T8/'Output-Calculation-sheet'!T7*'Output-Calculation-sheet'!T43</f>
        <v>857.3426640711773</v>
      </c>
      <c r="U52" s="2">
        <f>U8/'Output-Calculation-sheet'!U7*'Output-Calculation-sheet'!U43</f>
        <v>317.05389491745052</v>
      </c>
      <c r="V52" s="2">
        <f>V8/'Output-Calculation-sheet'!V7*'Output-Calculation-sheet'!V43</f>
        <v>840.1445750535554</v>
      </c>
      <c r="W52" s="2">
        <f>W8/'Output-Calculation-sheet'!W7*'Output-Calculation-sheet'!W43</f>
        <v>11.593079513252336</v>
      </c>
      <c r="X52" s="2">
        <f>X8/'Output-Calculation-sheet'!X7*'Output-Calculation-sheet'!X43</f>
        <v>6.7315923882117064</v>
      </c>
      <c r="Y52" s="2">
        <f>Y8/'Output-Calculation-sheet'!Y7*'Output-Calculation-sheet'!Y43</f>
        <v>0</v>
      </c>
      <c r="AA52" s="2">
        <f t="shared" si="3"/>
        <v>36.213023610117283</v>
      </c>
    </row>
    <row r="53" spans="1:27" x14ac:dyDescent="0.25">
      <c r="A53" s="2">
        <v>2032</v>
      </c>
      <c r="B53" s="2">
        <f>B9/'Output-Calculation-sheet'!B8*'Output-Calculation-sheet'!B44</f>
        <v>3479.2580299730271</v>
      </c>
      <c r="C53" s="2">
        <f>C9/'Output-Calculation-sheet'!C8*'Output-Calculation-sheet'!C44</f>
        <v>0</v>
      </c>
      <c r="D53" s="2">
        <f>D9/'Output-Calculation-sheet'!D8*'Output-Calculation-sheet'!D44</f>
        <v>3172.6656888720177</v>
      </c>
      <c r="E53" s="2">
        <f>E9/'Output-Calculation-sheet'!E8*'Output-Calculation-sheet'!E44</f>
        <v>2038.3344284084283</v>
      </c>
      <c r="F53" s="2">
        <f>F9/'Output-Calculation-sheet'!F8*'Output-Calculation-sheet'!F44</f>
        <v>0</v>
      </c>
      <c r="G53" s="2">
        <f>G9/'Output-Calculation-sheet'!G8*'Output-Calculation-sheet'!G44</f>
        <v>763.89623064392606</v>
      </c>
      <c r="H53" s="2">
        <f>H9/'Output-Calculation-sheet'!H8*'Output-Calculation-sheet'!H44</f>
        <v>9513.8594636035177</v>
      </c>
      <c r="I53" s="2">
        <f>I9/'Output-Calculation-sheet'!I8*'Output-Calculation-sheet'!I44</f>
        <v>270.78190661125996</v>
      </c>
      <c r="J53" s="2">
        <f>J9/'Output-Calculation-sheet'!J8*'Output-Calculation-sheet'!J44</f>
        <v>1283.5700924649111</v>
      </c>
      <c r="K53" s="2">
        <f>K9/'Output-Calculation-sheet'!K8*'Output-Calculation-sheet'!K44</f>
        <v>2306.922311665408</v>
      </c>
      <c r="L53" s="2">
        <f>L9/'Output-Calculation-sheet'!L8*'Output-Calculation-sheet'!L44</f>
        <v>2247.7071128156749</v>
      </c>
      <c r="M53" s="2">
        <f>M9/'Output-Calculation-sheet'!M8*'Output-Calculation-sheet'!M44</f>
        <v>13554.297395182961</v>
      </c>
      <c r="N53" s="2">
        <f>N9/'Output-Calculation-sheet'!N8*'Output-Calculation-sheet'!N44</f>
        <v>9034.1130371775726</v>
      </c>
      <c r="O53" s="2">
        <f>O9/'Output-Calculation-sheet'!O8*'Output-Calculation-sheet'!O44</f>
        <v>0</v>
      </c>
      <c r="P53" s="2">
        <f>P9/'Output-Calculation-sheet'!P8*'Output-Calculation-sheet'!P44</f>
        <v>1867.2344801453435</v>
      </c>
      <c r="Q53" s="2">
        <f>Q9/'Output-Calculation-sheet'!Q8*'Output-Calculation-sheet'!Q44</f>
        <v>568.49085940485202</v>
      </c>
      <c r="R53" s="2">
        <f>R9/'Output-Calculation-sheet'!R8*'Output-Calculation-sheet'!R44</f>
        <v>3172.7844198835428</v>
      </c>
      <c r="S53" s="2">
        <f>S9/'Output-Calculation-sheet'!S8*'Output-Calculation-sheet'!S44</f>
        <v>919.81805509414437</v>
      </c>
      <c r="T53" s="2">
        <f>T9/'Output-Calculation-sheet'!T8*'Output-Calculation-sheet'!T44</f>
        <v>940.94468125219214</v>
      </c>
      <c r="U53" s="2">
        <f>U9/'Output-Calculation-sheet'!U8*'Output-Calculation-sheet'!U44</f>
        <v>403.73124165023177</v>
      </c>
      <c r="V53" s="2">
        <f>V9/'Output-Calculation-sheet'!V8*'Output-Calculation-sheet'!V44</f>
        <v>880.09726346422065</v>
      </c>
      <c r="W53" s="2">
        <f>W9/'Output-Calculation-sheet'!W8*'Output-Calculation-sheet'!W44</f>
        <v>23.052356939306037</v>
      </c>
      <c r="X53" s="2">
        <f>X9/'Output-Calculation-sheet'!X8*'Output-Calculation-sheet'!X44</f>
        <v>94.437939427898911</v>
      </c>
      <c r="Y53" s="2">
        <f>Y9/'Output-Calculation-sheet'!Y8*'Output-Calculation-sheet'!Y44</f>
        <v>0</v>
      </c>
      <c r="AA53" s="2">
        <f t="shared" si="3"/>
        <v>56.535996994680445</v>
      </c>
    </row>
    <row r="54" spans="1:27" x14ac:dyDescent="0.25">
      <c r="A54" s="2">
        <v>2033</v>
      </c>
      <c r="B54" s="2">
        <f>B10/'Output-Calculation-sheet'!B9*'Output-Calculation-sheet'!B45</f>
        <v>6655.1210482714232</v>
      </c>
      <c r="C54" s="2">
        <f>C10/'Output-Calculation-sheet'!C9*'Output-Calculation-sheet'!C45</f>
        <v>0</v>
      </c>
      <c r="D54" s="2">
        <f>D10/'Output-Calculation-sheet'!D9*'Output-Calculation-sheet'!D45</f>
        <v>3741.9573173590729</v>
      </c>
      <c r="E54" s="2">
        <f>E10/'Output-Calculation-sheet'!E9*'Output-Calculation-sheet'!E45</f>
        <v>2473.7526151585839</v>
      </c>
      <c r="F54" s="2">
        <f>F10/'Output-Calculation-sheet'!F9*'Output-Calculation-sheet'!F45</f>
        <v>0</v>
      </c>
      <c r="G54" s="2">
        <f>G10/'Output-Calculation-sheet'!G9*'Output-Calculation-sheet'!G45</f>
        <v>898.91412792478343</v>
      </c>
      <c r="H54" s="2">
        <f>H10/'Output-Calculation-sheet'!H9*'Output-Calculation-sheet'!H45</f>
        <v>17593.199515598248</v>
      </c>
      <c r="I54" s="2">
        <f>I10/'Output-Calculation-sheet'!I9*'Output-Calculation-sheet'!I45</f>
        <v>367.39818204157672</v>
      </c>
      <c r="J54" s="2">
        <f>J10/'Output-Calculation-sheet'!J9*'Output-Calculation-sheet'!J45</f>
        <v>1475.9390881443107</v>
      </c>
      <c r="K54" s="2">
        <f>K10/'Output-Calculation-sheet'!K9*'Output-Calculation-sheet'!K45</f>
        <v>2518.1550495347815</v>
      </c>
      <c r="L54" s="2">
        <f>L10/'Output-Calculation-sheet'!L9*'Output-Calculation-sheet'!L45</f>
        <v>2384.8398363018987</v>
      </c>
      <c r="M54" s="2">
        <f>M10/'Output-Calculation-sheet'!M9*'Output-Calculation-sheet'!M45</f>
        <v>13092.858320365474</v>
      </c>
      <c r="N54" s="2">
        <f>N10/'Output-Calculation-sheet'!N9*'Output-Calculation-sheet'!N45</f>
        <v>9176.1979933090624</v>
      </c>
      <c r="O54" s="2">
        <f>O10/'Output-Calculation-sheet'!O9*'Output-Calculation-sheet'!O45</f>
        <v>0</v>
      </c>
      <c r="P54" s="2">
        <f>P10/'Output-Calculation-sheet'!P9*'Output-Calculation-sheet'!P45</f>
        <v>2065.6250622475386</v>
      </c>
      <c r="Q54" s="2">
        <f>Q10/'Output-Calculation-sheet'!Q9*'Output-Calculation-sheet'!Q45</f>
        <v>807.52329527498898</v>
      </c>
      <c r="R54" s="2">
        <f>R10/'Output-Calculation-sheet'!R9*'Output-Calculation-sheet'!R45</f>
        <v>3083.9275546848153</v>
      </c>
      <c r="S54" s="2">
        <f>S10/'Output-Calculation-sheet'!S9*'Output-Calculation-sheet'!S45</f>
        <v>1371.5453189985212</v>
      </c>
      <c r="T54" s="2">
        <f>T10/'Output-Calculation-sheet'!T9*'Output-Calculation-sheet'!T45</f>
        <v>997.18801142752795</v>
      </c>
      <c r="U54" s="2">
        <f>U10/'Output-Calculation-sheet'!U9*'Output-Calculation-sheet'!U45</f>
        <v>444.91734606410313</v>
      </c>
      <c r="V54" s="2">
        <f>V10/'Output-Calculation-sheet'!V9*'Output-Calculation-sheet'!V45</f>
        <v>867.73216609298368</v>
      </c>
      <c r="W54" s="2">
        <f>W10/'Output-Calculation-sheet'!W9*'Output-Calculation-sheet'!W45</f>
        <v>28.918832503851622</v>
      </c>
      <c r="X54" s="2">
        <f>X10/'Output-Calculation-sheet'!X9*'Output-Calculation-sheet'!X45</f>
        <v>344.09432808826193</v>
      </c>
      <c r="Y54" s="2">
        <f>Y10/'Output-Calculation-sheet'!Y9*'Output-Calculation-sheet'!Y45</f>
        <v>9.2923031509190537</v>
      </c>
      <c r="AA54" s="2">
        <f t="shared" si="3"/>
        <v>70.39909731254275</v>
      </c>
    </row>
    <row r="55" spans="1:27" x14ac:dyDescent="0.25">
      <c r="A55" s="2">
        <v>2034</v>
      </c>
      <c r="B55" s="2">
        <f>B11/'Output-Calculation-sheet'!B10*'Output-Calculation-sheet'!B46</f>
        <v>55896.036453836612</v>
      </c>
      <c r="C55" s="2">
        <f>C11/'Output-Calculation-sheet'!C10*'Output-Calculation-sheet'!C46</f>
        <v>7332.51539974762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198.32849045453924</v>
      </c>
      <c r="G55" s="2">
        <f>G11/'Output-Calculation-sheet'!G10*'Output-Calculation-sheet'!G46</f>
        <v>2235.533336469281</v>
      </c>
      <c r="H55" s="2">
        <f>H11/'Output-Calculation-sheet'!H10*'Output-Calculation-sheet'!H46</f>
        <v>17296.129898720712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920.977760431359</v>
      </c>
      <c r="K55" s="2">
        <f>K11/'Output-Calculation-sheet'!K10*'Output-Calculation-sheet'!K46</f>
        <v>2497.5043904252857</v>
      </c>
      <c r="L55" s="2">
        <f>L11/'Output-Calculation-sheet'!L10*'Output-Calculation-sheet'!L46</f>
        <v>924.00705727615502</v>
      </c>
      <c r="M55" s="2">
        <f>M11/'Output-Calculation-sheet'!M10*'Output-Calculation-sheet'!M46</f>
        <v>12178.883901143528</v>
      </c>
      <c r="N55" s="2">
        <f>N11/'Output-Calculation-sheet'!N10*'Output-Calculation-sheet'!N46</f>
        <v>9224.8303326193472</v>
      </c>
      <c r="O55" s="2">
        <f>O11/'Output-Calculation-sheet'!O10*'Output-Calculation-sheet'!O46</f>
        <v>353.93221504692804</v>
      </c>
      <c r="P55" s="2">
        <f>P11/'Output-Calculation-sheet'!P10*'Output-Calculation-sheet'!P46</f>
        <v>3414.0614581908808</v>
      </c>
      <c r="Q55" s="2">
        <f>Q11/'Output-Calculation-sheet'!Q10*'Output-Calculation-sheet'!Q46</f>
        <v>2663.9119391819117</v>
      </c>
      <c r="R55" s="2">
        <f>R11/'Output-Calculation-sheet'!R10*'Output-Calculation-sheet'!R46</f>
        <v>2767.0506188948993</v>
      </c>
      <c r="S55" s="2">
        <f>S11/'Output-Calculation-sheet'!S10*'Output-Calculation-sheet'!S46</f>
        <v>4322.2095956371422</v>
      </c>
      <c r="T55" s="2">
        <f>T11/'Output-Calculation-sheet'!T10*'Output-Calculation-sheet'!T46</f>
        <v>626.46483049237861</v>
      </c>
      <c r="U55" s="2">
        <f>U11/'Output-Calculation-sheet'!U10*'Output-Calculation-sheet'!U46</f>
        <v>817.30832315242492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528.0345121446195</v>
      </c>
      <c r="Y55" s="2">
        <f>Y11/'Output-Calculation-sheet'!Y10*'Output-Calculation-sheet'!Y46</f>
        <v>321.58962588031494</v>
      </c>
      <c r="AA55" s="2">
        <f t="shared" si="3"/>
        <v>138.11315164359971</v>
      </c>
    </row>
    <row r="56" spans="1:27" x14ac:dyDescent="0.25">
      <c r="A56" s="2">
        <v>2035</v>
      </c>
      <c r="B56" s="2">
        <f>B12/'Output-Calculation-sheet'!B11*'Output-Calculation-sheet'!B47</f>
        <v>48386.508169028079</v>
      </c>
      <c r="C56" s="2">
        <f>C12/'Output-Calculation-sheet'!C11*'Output-Calculation-sheet'!C47</f>
        <v>15079.736651775376</v>
      </c>
      <c r="D56" s="2">
        <f>D12/'Output-Calculation-sheet'!D11*'Output-Calculation-sheet'!D47</f>
        <v>4960.8523844441743</v>
      </c>
      <c r="E56" s="2">
        <f>E12/'Output-Calculation-sheet'!E11*'Output-Calculation-sheet'!E47</f>
        <v>12548.078275210168</v>
      </c>
      <c r="F56" s="2">
        <f>F12/'Output-Calculation-sheet'!F11*'Output-Calculation-sheet'!F47</f>
        <v>720.81348819241282</v>
      </c>
      <c r="G56" s="2">
        <f>G12/'Output-Calculation-sheet'!G11*'Output-Calculation-sheet'!G47</f>
        <v>1835.7357278916613</v>
      </c>
      <c r="H56" s="2">
        <f>H12/'Output-Calculation-sheet'!H11*'Output-Calculation-sheet'!H47</f>
        <v>14311.672940207591</v>
      </c>
      <c r="I56" s="2">
        <f>I12/'Output-Calculation-sheet'!I11*'Output-Calculation-sheet'!I47</f>
        <v>1169.883370747511</v>
      </c>
      <c r="J56" s="2">
        <f>J12/'Output-Calculation-sheet'!J11*'Output-Calculation-sheet'!J47</f>
        <v>1929.6616814073668</v>
      </c>
      <c r="K56" s="2">
        <f>K12/'Output-Calculation-sheet'!K11*'Output-Calculation-sheet'!K47</f>
        <v>2638.4635378120133</v>
      </c>
      <c r="L56" s="2">
        <f>L12/'Output-Calculation-sheet'!L11*'Output-Calculation-sheet'!L47</f>
        <v>2825.2491800428957</v>
      </c>
      <c r="M56" s="2">
        <f>M12/'Output-Calculation-sheet'!M11*'Output-Calculation-sheet'!M47</f>
        <v>10087.566046610149</v>
      </c>
      <c r="N56" s="2">
        <f>N12/'Output-Calculation-sheet'!N11*'Output-Calculation-sheet'!N47</f>
        <v>8163.6949389927322</v>
      </c>
      <c r="O56" s="2">
        <f>O12/'Output-Calculation-sheet'!O11*'Output-Calculation-sheet'!O47</f>
        <v>36.747688292738019</v>
      </c>
      <c r="P56" s="2">
        <f>P12/'Output-Calculation-sheet'!P11*'Output-Calculation-sheet'!P47</f>
        <v>3499.5572285828152</v>
      </c>
      <c r="Q56" s="2">
        <f>Q12/'Output-Calculation-sheet'!Q11*'Output-Calculation-sheet'!Q47</f>
        <v>2461.514972650652</v>
      </c>
      <c r="R56" s="2">
        <f>R12/'Output-Calculation-sheet'!R11*'Output-Calculation-sheet'!R47</f>
        <v>2876.3178576892037</v>
      </c>
      <c r="S56" s="2">
        <f>S12/'Output-Calculation-sheet'!S11*'Output-Calculation-sheet'!S47</f>
        <v>3796.0211348679218</v>
      </c>
      <c r="T56" s="2">
        <f>T12/'Output-Calculation-sheet'!T11*'Output-Calculation-sheet'!T47</f>
        <v>971.78574421498331</v>
      </c>
      <c r="U56" s="2">
        <f>U12/'Output-Calculation-sheet'!U11*'Output-Calculation-sheet'!U47</f>
        <v>678.35722469929726</v>
      </c>
      <c r="V56" s="2">
        <f>V12/'Output-Calculation-sheet'!V11*'Output-Calculation-sheet'!V47</f>
        <v>670.29558486523081</v>
      </c>
      <c r="W56" s="2">
        <f>W12/'Output-Calculation-sheet'!W11*'Output-Calculation-sheet'!W47</f>
        <v>237.25699272984798</v>
      </c>
      <c r="X56" s="2">
        <f>X12/'Output-Calculation-sheet'!X11*'Output-Calculation-sheet'!X47</f>
        <v>79.621227256854723</v>
      </c>
      <c r="Y56" s="2">
        <f>Y12/'Output-Calculation-sheet'!Y11*'Output-Calculation-sheet'!Y47</f>
        <v>315.96635044214554</v>
      </c>
      <c r="AA56" s="2">
        <f t="shared" si="3"/>
        <v>140.28135839865382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6.7536592848051846</v>
      </c>
      <c r="C63" s="2">
        <f>C8*'Output-Calculation-sheet'!C52/10^9</f>
        <v>4.1492470066166884</v>
      </c>
      <c r="D63" s="2">
        <f>D8*'Output-Calculation-sheet'!D52/10^9</f>
        <v>1.4618924356827157</v>
      </c>
      <c r="E63" s="2">
        <f>E8*'Output-Calculation-sheet'!E52/10^9</f>
        <v>1.7481724939468548</v>
      </c>
      <c r="F63" s="2">
        <f>F8*'Output-Calculation-sheet'!F52/10^9</f>
        <v>0.67872719271493887</v>
      </c>
      <c r="G63" s="2">
        <f>G8*'Output-Calculation-sheet'!G52/10^9</f>
        <v>0.47905141216999086</v>
      </c>
      <c r="H63" s="2">
        <f>H8*'Output-Calculation-sheet'!H52/10^9</f>
        <v>1.276367342492263</v>
      </c>
      <c r="I63" s="2">
        <f>I8*'Output-Calculation-sheet'!I52/10^9</f>
        <v>0.46934258235711646</v>
      </c>
      <c r="J63" s="2">
        <f>J8*'Output-Calculation-sheet'!J52/10^9</f>
        <v>0.48862754346044207</v>
      </c>
      <c r="K63" s="2">
        <f>K8*'Output-Calculation-sheet'!K52/10^9</f>
        <v>0.58942715626755571</v>
      </c>
      <c r="L63" s="2">
        <f>L8*'Output-Calculation-sheet'!L52/10^9</f>
        <v>0.61526683555791251</v>
      </c>
      <c r="M63" s="2">
        <f>M8*'Output-Calculation-sheet'!M52/10^9</f>
        <v>0.95658938635151469</v>
      </c>
      <c r="N63" s="2">
        <f>N8*'Output-Calculation-sheet'!N52/10^9</f>
        <v>0.82819443529992187</v>
      </c>
      <c r="O63" s="2">
        <f>O8*'Output-Calculation-sheet'!O52/10^9</f>
        <v>0.86845375096364774</v>
      </c>
      <c r="P63" s="2">
        <f>P8*'Output-Calculation-sheet'!P52/10^9</f>
        <v>0.52874286711426255</v>
      </c>
      <c r="Q63" s="2">
        <f>Q8*'Output-Calculation-sheet'!Q52/10^9</f>
        <v>0.57572298839282265</v>
      </c>
      <c r="R63" s="2">
        <f>R8*'Output-Calculation-sheet'!R52/10^9</f>
        <v>0.44405608516052014</v>
      </c>
      <c r="S63" s="2">
        <f>S8*'Output-Calculation-sheet'!S52/10^9</f>
        <v>0.42291163682640992</v>
      </c>
      <c r="T63" s="2">
        <f>T8*'Output-Calculation-sheet'!T52/10^9</f>
        <v>0.13762179716446113</v>
      </c>
      <c r="U63" s="2">
        <f>U8*'Output-Calculation-sheet'!U52/10^9</f>
        <v>0.13420745511447096</v>
      </c>
      <c r="V63" s="2">
        <f>V8*'Output-Calculation-sheet'!V52/10^9</f>
        <v>0.1144345790996361</v>
      </c>
      <c r="W63" s="2">
        <f>W8*'Output-Calculation-sheet'!W52/10^9</f>
        <v>5.8949157031716867E-2</v>
      </c>
      <c r="X63" s="2">
        <f>X8*'Output-Calculation-sheet'!X52/10^9</f>
        <v>0.10520045445901388</v>
      </c>
      <c r="Y63" s="2">
        <f>Y8*'Output-Calculation-sheet'!Y52/10^9</f>
        <v>5.3688576121570283E-2</v>
      </c>
      <c r="AA63" s="2">
        <f t="shared" si="4"/>
        <v>23.938554455171627</v>
      </c>
    </row>
    <row r="64" spans="1:27" x14ac:dyDescent="0.25">
      <c r="A64" s="2">
        <v>2032</v>
      </c>
      <c r="B64" s="2">
        <f>B9*'Output-Calculation-sheet'!B53/10^9</f>
        <v>6.864913465732462</v>
      </c>
      <c r="C64" s="2">
        <f>C9*'Output-Calculation-sheet'!C53/10^9</f>
        <v>4.2164781948625043</v>
      </c>
      <c r="D64" s="2">
        <f>D9*'Output-Calculation-sheet'!D53/10^9</f>
        <v>1.4869926952428023</v>
      </c>
      <c r="E64" s="2">
        <f>E9*'Output-Calculation-sheet'!E53/10^9</f>
        <v>1.7790910466832162</v>
      </c>
      <c r="F64" s="2">
        <f>F9*'Output-Calculation-sheet'!F53/10^9</f>
        <v>0.69074321314758647</v>
      </c>
      <c r="G64" s="2">
        <f>G9*'Output-Calculation-sheet'!G53/10^9</f>
        <v>0.48751155483087971</v>
      </c>
      <c r="H64" s="2">
        <f>H9*'Output-Calculation-sheet'!H53/10^9</f>
        <v>1.285872531540138</v>
      </c>
      <c r="I64" s="2">
        <f>I9*'Output-Calculation-sheet'!I53/10^9</f>
        <v>0.47778883756741941</v>
      </c>
      <c r="J64" s="2">
        <f>J9*'Output-Calculation-sheet'!J53/10^9</f>
        <v>0.49674613863866102</v>
      </c>
      <c r="K64" s="2">
        <f>K9*'Output-Calculation-sheet'!K53/10^9</f>
        <v>0.59835693761901776</v>
      </c>
      <c r="L64" s="2">
        <f>L9*'Output-Calculation-sheet'!L53/10^9</f>
        <v>0.62189787177811295</v>
      </c>
      <c r="M64" s="2">
        <f>M9*'Output-Calculation-sheet'!M53/10^9</f>
        <v>0.95727134397465452</v>
      </c>
      <c r="N64" s="2">
        <f>N9*'Output-Calculation-sheet'!N53/10^9</f>
        <v>0.82977335669046137</v>
      </c>
      <c r="O64" s="2">
        <f>O9*'Output-Calculation-sheet'!O53/10^9</f>
        <v>0.88249598605083435</v>
      </c>
      <c r="P64" s="2">
        <f>P9*'Output-Calculation-sheet'!P53/10^9</f>
        <v>0.5372906925878882</v>
      </c>
      <c r="Q64" s="2">
        <f>Q9*'Output-Calculation-sheet'!Q53/10^9</f>
        <v>0.58591084860115272</v>
      </c>
      <c r="R64" s="2">
        <f>R9*'Output-Calculation-sheet'!R53/10^9</f>
        <v>0.44979285564419563</v>
      </c>
      <c r="S64" s="2">
        <f>S9*'Output-Calculation-sheet'!S53/10^9</f>
        <v>0.42904805273393593</v>
      </c>
      <c r="T64" s="2">
        <f>T9*'Output-Calculation-sheet'!T53/10^9</f>
        <v>0.13940868147758581</v>
      </c>
      <c r="U64" s="2">
        <f>U9*'Output-Calculation-sheet'!U53/10^9</f>
        <v>0.13648891203871258</v>
      </c>
      <c r="V64" s="2">
        <f>V9*'Output-Calculation-sheet'!V53/10^9</f>
        <v>0.11575819423080883</v>
      </c>
      <c r="W64" s="2">
        <f>W9*'Output-Calculation-sheet'!W53/10^9</f>
        <v>6.0001775389360738E-2</v>
      </c>
      <c r="X64" s="2">
        <f>X9*'Output-Calculation-sheet'!X53/10^9</f>
        <v>0.10761194361439802</v>
      </c>
      <c r="Y64" s="2">
        <f>Y9*'Output-Calculation-sheet'!Y53/10^9</f>
        <v>5.4706469119100341E-2</v>
      </c>
      <c r="AA64" s="2">
        <f t="shared" si="4"/>
        <v>24.291951599795883</v>
      </c>
    </row>
    <row r="65" spans="1:27" x14ac:dyDescent="0.25">
      <c r="A65" s="2">
        <v>2033</v>
      </c>
      <c r="B65" s="2">
        <f>B10*'Output-Calculation-sheet'!B54/10^9</f>
        <v>6.5019694645582504</v>
      </c>
      <c r="C65" s="2">
        <f>C10*'Output-Calculation-sheet'!C54/10^9</f>
        <v>3.9956756264529854</v>
      </c>
      <c r="D65" s="2">
        <f>D10*'Output-Calculation-sheet'!D54/10^9</f>
        <v>1.410366028755095</v>
      </c>
      <c r="E65" s="2">
        <f>E10*'Output-Calculation-sheet'!E54/10^9</f>
        <v>1.6885629977511547</v>
      </c>
      <c r="F65" s="2">
        <f>F10*'Output-Calculation-sheet'!F54/10^9</f>
        <v>0.6557004900930482</v>
      </c>
      <c r="G65" s="2">
        <f>G10*'Output-Calculation-sheet'!G54/10^9</f>
        <v>0.46265835865962068</v>
      </c>
      <c r="H65" s="2">
        <f>H10*'Output-Calculation-sheet'!H54/10^9</f>
        <v>1.1977333836099162</v>
      </c>
      <c r="I65" s="2">
        <f>I10*'Output-Calculation-sheet'!I54/10^9</f>
        <v>0.45363948525973735</v>
      </c>
      <c r="J65" s="2">
        <f>J10*'Output-Calculation-sheet'!J54/10^9</f>
        <v>0.47093250195617398</v>
      </c>
      <c r="K65" s="2">
        <f>K10*'Output-Calculation-sheet'!K54/10^9</f>
        <v>0.56648976561278641</v>
      </c>
      <c r="L65" s="2">
        <f>L10*'Output-Calculation-sheet'!L54/10^9</f>
        <v>0.5858629613220766</v>
      </c>
      <c r="M65" s="2">
        <f>M10*'Output-Calculation-sheet'!M54/10^9</f>
        <v>0.88677956636567701</v>
      </c>
      <c r="N65" s="2">
        <f>N10*'Output-Calculation-sheet'!N54/10^9</f>
        <v>0.7738418654173207</v>
      </c>
      <c r="O65" s="2">
        <f>O10*'Output-Calculation-sheet'!O54/10^9</f>
        <v>0.83628310090013014</v>
      </c>
      <c r="P65" s="2">
        <f>P10*'Output-Calculation-sheet'!P54/10^9</f>
        <v>0.50908336479157135</v>
      </c>
      <c r="Q65" s="2">
        <f>Q10*'Output-Calculation-sheet'!Q54/10^9</f>
        <v>0.55572189551387163</v>
      </c>
      <c r="R65" s="2">
        <f>R10*'Output-Calculation-sheet'!R54/10^9</f>
        <v>0.4249229338742766</v>
      </c>
      <c r="S65" s="2">
        <f>S10*'Output-Calculation-sheet'!S54/10^9</f>
        <v>0.40519904145089436</v>
      </c>
      <c r="T65" s="2">
        <f>T10*'Output-Calculation-sheet'!T54/10^9</f>
        <v>0.13168523537752982</v>
      </c>
      <c r="U65" s="2">
        <f>U10*'Output-Calculation-sheet'!U54/10^9</f>
        <v>0.12944350836142277</v>
      </c>
      <c r="V65" s="2">
        <f>V10*'Output-Calculation-sheet'!V54/10^9</f>
        <v>0.10922956376561754</v>
      </c>
      <c r="W65" s="2">
        <f>W10*'Output-Calculation-sheet'!W54/10^9</f>
        <v>5.6954013299368667E-2</v>
      </c>
      <c r="X65" s="2">
        <f>X10*'Output-Calculation-sheet'!X54/10^9</f>
        <v>0.10215573064343332</v>
      </c>
      <c r="Y65" s="2">
        <f>Y10*'Output-Calculation-sheet'!Y54/10^9</f>
        <v>5.1989355263572512E-2</v>
      </c>
      <c r="AA65" s="2">
        <f t="shared" si="4"/>
        <v>22.962880239055533</v>
      </c>
    </row>
    <row r="66" spans="1:27" x14ac:dyDescent="0.25">
      <c r="A66" s="2">
        <v>2034</v>
      </c>
      <c r="B66" s="2">
        <f>B11*'Output-Calculation-sheet'!B55/10^9</f>
        <v>5.9688131177026982</v>
      </c>
      <c r="C66" s="2">
        <f>C11*'Output-Calculation-sheet'!C55/10^9</f>
        <v>3.8346792095331055</v>
      </c>
      <c r="D66" s="2">
        <f>D11*'Output-Calculation-sheet'!D55/10^9</f>
        <v>1.2488549279133376</v>
      </c>
      <c r="E66" s="2">
        <f>E11*'Output-Calculation-sheet'!E55/10^9</f>
        <v>1.5122722557756161</v>
      </c>
      <c r="F66" s="2">
        <f>F11*'Output-Calculation-sheet'!F55/10^9</f>
        <v>0.5811907782898077</v>
      </c>
      <c r="G66" s="2">
        <f>G11*'Output-Calculation-sheet'!G55/10^9</f>
        <v>0.41544941302267713</v>
      </c>
      <c r="H66" s="2">
        <f>H11*'Output-Calculation-sheet'!H55/10^9</f>
        <v>1.0614125302993487</v>
      </c>
      <c r="I66" s="2">
        <f>I11*'Output-Calculation-sheet'!I55/10^9</f>
        <v>0.40624233062834558</v>
      </c>
      <c r="J66" s="2">
        <f>J11*'Output-Calculation-sheet'!J55/10^9</f>
        <v>0.41774153495260424</v>
      </c>
      <c r="K66" s="2">
        <f>K11*'Output-Calculation-sheet'!K55/10^9</f>
        <v>0.49965238169592907</v>
      </c>
      <c r="L66" s="2">
        <f>L11*'Output-Calculation-sheet'!L55/10^9</f>
        <v>0.52916637207177786</v>
      </c>
      <c r="M66" s="2">
        <f>M11*'Output-Calculation-sheet'!M55/10^9</f>
        <v>0.76943114285603897</v>
      </c>
      <c r="N66" s="2">
        <f>N11*'Output-Calculation-sheet'!N55/10^9</f>
        <v>0.67227449822368379</v>
      </c>
      <c r="O66" s="2">
        <f>O11*'Output-Calculation-sheet'!O55/10^9</f>
        <v>0.75660435255774061</v>
      </c>
      <c r="P66" s="2">
        <f>P11*'Output-Calculation-sheet'!P55/10^9</f>
        <v>0.46216334065033837</v>
      </c>
      <c r="Q66" s="2">
        <f>Q11*'Output-Calculation-sheet'!Q55/10^9</f>
        <v>0.50285873000223191</v>
      </c>
      <c r="R66" s="2">
        <f>R11*'Output-Calculation-sheet'!R55/10^9</f>
        <v>0.37432199384622794</v>
      </c>
      <c r="S66" s="2">
        <f>S11*'Output-Calculation-sheet'!S55/10^9</f>
        <v>0.36800892133745761</v>
      </c>
      <c r="T66" s="2">
        <f>T11*'Output-Calculation-sheet'!T55/10^9</f>
        <v>0.11732083923748921</v>
      </c>
      <c r="U66" s="2">
        <f>U11*'Output-Calculation-sheet'!U55/10^9</f>
        <v>0.11915392254713514</v>
      </c>
      <c r="V66" s="2">
        <f>V11*'Output-Calculation-sheet'!V55/10^9</f>
        <v>0.11129536723240001</v>
      </c>
      <c r="W66" s="2">
        <f>W11*'Output-Calculation-sheet'!W55/10^9</f>
        <v>5.0394316619226137E-2</v>
      </c>
      <c r="X66" s="2">
        <f>X11*'Output-Calculation-sheet'!X55/10^9</f>
        <v>8.9927852783759837E-2</v>
      </c>
      <c r="Y66" s="2">
        <f>Y11*'Output-Calculation-sheet'!Y55/10^9</f>
        <v>4.9450423783478394E-2</v>
      </c>
      <c r="AA66" s="2">
        <f t="shared" si="4"/>
        <v>20.918680553562453</v>
      </c>
    </row>
    <row r="67" spans="1:27" x14ac:dyDescent="0.25">
      <c r="A67" s="2">
        <v>2035</v>
      </c>
      <c r="B67" s="2">
        <f>B12*'Output-Calculation-sheet'!B56/10^9</f>
        <v>5.1068176856166785</v>
      </c>
      <c r="C67" s="2">
        <f>C12*'Output-Calculation-sheet'!C56/10^9</f>
        <v>3.2073437968200516</v>
      </c>
      <c r="D67" s="2">
        <f>D12*'Output-Calculation-sheet'!D56/10^9</f>
        <v>1.06254651683043</v>
      </c>
      <c r="E67" s="2">
        <f>E12*'Output-Calculation-sheet'!E56/10^9</f>
        <v>1.4425944263468855</v>
      </c>
      <c r="F67" s="2">
        <f>F12*'Output-Calculation-sheet'!F56/10^9</f>
        <v>0.52691306156976503</v>
      </c>
      <c r="G67" s="2">
        <f>G12*'Output-Calculation-sheet'!G56/10^9</f>
        <v>0.36910775374206473</v>
      </c>
      <c r="H67" s="2">
        <f>H12*'Output-Calculation-sheet'!H56/10^9</f>
        <v>0.89161920914520976</v>
      </c>
      <c r="I67" s="2">
        <f>I12*'Output-Calculation-sheet'!I56/10^9</f>
        <v>0.35855660798356048</v>
      </c>
      <c r="J67" s="2">
        <f>J12*'Output-Calculation-sheet'!J56/10^9</f>
        <v>0.35496535891334902</v>
      </c>
      <c r="K67" s="2">
        <f>K12*'Output-Calculation-sheet'!K56/10^9</f>
        <v>0.42773709699548695</v>
      </c>
      <c r="L67" s="2">
        <f>L12*'Output-Calculation-sheet'!L56/10^9</f>
        <v>0.42969414147549589</v>
      </c>
      <c r="M67" s="2">
        <f>M12*'Output-Calculation-sheet'!M56/10^9</f>
        <v>0.65223131034140169</v>
      </c>
      <c r="N67" s="2">
        <f>N12*'Output-Calculation-sheet'!N56/10^9</f>
        <v>0.56021100120686473</v>
      </c>
      <c r="O67" s="2">
        <f>O12*'Output-Calculation-sheet'!O56/10^9</f>
        <v>0.62842885849841834</v>
      </c>
      <c r="P67" s="2">
        <f>P12*'Output-Calculation-sheet'!P56/10^9</f>
        <v>0.41429339007526911</v>
      </c>
      <c r="Q67" s="2">
        <f>Q12*'Output-Calculation-sheet'!Q56/10^9</f>
        <v>0.42642846726030631</v>
      </c>
      <c r="R67" s="2">
        <f>R12*'Output-Calculation-sheet'!R56/10^9</f>
        <v>0.32446596008880879</v>
      </c>
      <c r="S67" s="2">
        <f>S12*'Output-Calculation-sheet'!S56/10^9</f>
        <v>0.30917979754527974</v>
      </c>
      <c r="T67" s="2">
        <f>T12*'Output-Calculation-sheet'!T56/10^9</f>
        <v>9.8326428582930017E-2</v>
      </c>
      <c r="U67" s="2">
        <f>U12*'Output-Calculation-sheet'!U56/10^9</f>
        <v>0.10281849197116716</v>
      </c>
      <c r="V67" s="2">
        <f>V12*'Output-Calculation-sheet'!V56/10^9</f>
        <v>7.8871040957632491E-2</v>
      </c>
      <c r="W67" s="2">
        <f>W12*'Output-Calculation-sheet'!W56/10^9</f>
        <v>4.7619845407864514E-2</v>
      </c>
      <c r="X67" s="2">
        <f>X12*'Output-Calculation-sheet'!X56/10^9</f>
        <v>7.5384826416249995E-2</v>
      </c>
      <c r="Y67" s="2">
        <f>Y12*'Output-Calculation-sheet'!Y56/10^9</f>
        <v>4.6017117200347943E-2</v>
      </c>
      <c r="AA67" s="2">
        <f t="shared" si="4"/>
        <v>17.942172190991517</v>
      </c>
    </row>
    <row r="68" spans="1:27" x14ac:dyDescent="0.25">
      <c r="B68" s="2">
        <f>SUM(B60:B67)</f>
        <v>46.054588339172682</v>
      </c>
      <c r="C68" s="2">
        <f t="shared" ref="C68:Y68" si="5">SUM(C60:C67)</f>
        <v>28.512500749761642</v>
      </c>
      <c r="D68" s="2">
        <f t="shared" si="5"/>
        <v>9.8906806066975541</v>
      </c>
      <c r="E68" s="2">
        <f t="shared" si="5"/>
        <v>12.019447927489988</v>
      </c>
      <c r="F68" s="2">
        <f t="shared" si="5"/>
        <v>4.6281006581859216</v>
      </c>
      <c r="G68" s="2">
        <f t="shared" si="5"/>
        <v>3.2677440963157105</v>
      </c>
      <c r="H68" s="2">
        <f t="shared" si="5"/>
        <v>8.5348149499183332</v>
      </c>
      <c r="I68" s="2">
        <f t="shared" si="5"/>
        <v>3.1977002645263219</v>
      </c>
      <c r="J68" s="2">
        <f t="shared" si="5"/>
        <v>3.3075651705410127</v>
      </c>
      <c r="K68" s="2">
        <f t="shared" si="5"/>
        <v>3.9896617625899129</v>
      </c>
      <c r="L68" s="2">
        <f t="shared" si="5"/>
        <v>4.1560466284963793</v>
      </c>
      <c r="M68" s="2">
        <f t="shared" si="5"/>
        <v>6.4686923276633417</v>
      </c>
      <c r="N68" s="2">
        <f t="shared" si="5"/>
        <v>5.5285038588691231</v>
      </c>
      <c r="O68" s="2">
        <f t="shared" si="5"/>
        <v>5.8789304162935823</v>
      </c>
      <c r="P68" s="2">
        <f t="shared" si="5"/>
        <v>3.6192123911217569</v>
      </c>
      <c r="Q68" s="2">
        <f t="shared" si="5"/>
        <v>3.9127727613570693</v>
      </c>
      <c r="R68" s="2">
        <f t="shared" si="5"/>
        <v>3.012193308214199</v>
      </c>
      <c r="S68" s="2">
        <f t="shared" si="5"/>
        <v>2.8650081471927136</v>
      </c>
      <c r="T68" s="2">
        <f t="shared" si="5"/>
        <v>0.9323752790037273</v>
      </c>
      <c r="U68" s="2">
        <f t="shared" si="5"/>
        <v>0.91771798401445803</v>
      </c>
      <c r="V68" s="2">
        <f t="shared" si="5"/>
        <v>0.78743066357796232</v>
      </c>
      <c r="W68" s="2">
        <f t="shared" si="5"/>
        <v>0.40364561841769003</v>
      </c>
      <c r="X68" s="2">
        <f t="shared" si="5"/>
        <v>0.72744446571554988</v>
      </c>
      <c r="Y68" s="2">
        <f t="shared" si="5"/>
        <v>0.37370560302022715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433.80770768829814</v>
      </c>
      <c r="C74" s="2">
        <f>C8/'Output-Calculation-sheet'!C7*'Output-Calculation-sheet'!C61</f>
        <v>0</v>
      </c>
      <c r="D74" s="2">
        <f>D8/'Output-Calculation-sheet'!D7*'Output-Calculation-sheet'!D61</f>
        <v>662.9977351680933</v>
      </c>
      <c r="E74" s="2">
        <f>E8/'Output-Calculation-sheet'!E7*'Output-Calculation-sheet'!E61</f>
        <v>488.42541371645842</v>
      </c>
      <c r="F74" s="2">
        <f>F8/'Output-Calculation-sheet'!F7*'Output-Calculation-sheet'!F61</f>
        <v>0</v>
      </c>
      <c r="G74" s="2">
        <f>G8/'Output-Calculation-sheet'!G7*'Output-Calculation-sheet'!G61</f>
        <v>225.47076829260837</v>
      </c>
      <c r="H74" s="2">
        <f>H8/'Output-Calculation-sheet'!H7*'Output-Calculation-sheet'!H61</f>
        <v>1051.8232950169813</v>
      </c>
      <c r="I74" s="2">
        <f>I8/'Output-Calculation-sheet'!I7*'Output-Calculation-sheet'!I61</f>
        <v>85.167013671355306</v>
      </c>
      <c r="J74" s="2">
        <f>J8/'Output-Calculation-sheet'!J7*'Output-Calculation-sheet'!J61</f>
        <v>326.09606044895361</v>
      </c>
      <c r="K74" s="2">
        <f>K8/'Output-Calculation-sheet'!K7*'Output-Calculation-sheet'!K61</f>
        <v>546.67419109896844</v>
      </c>
      <c r="L74" s="2">
        <f>L8/'Output-Calculation-sheet'!L7*'Output-Calculation-sheet'!L61</f>
        <v>468.70791836987183</v>
      </c>
      <c r="M74" s="2">
        <f>M8/'Output-Calculation-sheet'!M7*'Output-Calculation-sheet'!M61</f>
        <v>992.48693042492027</v>
      </c>
      <c r="N74" s="2">
        <f>N8/'Output-Calculation-sheet'!N7*'Output-Calculation-sheet'!N61</f>
        <v>1338.6124349164907</v>
      </c>
      <c r="O74" s="2">
        <f>O8/'Output-Calculation-sheet'!O7*'Output-Calculation-sheet'!O61</f>
        <v>0</v>
      </c>
      <c r="P74" s="2">
        <f>P8/'Output-Calculation-sheet'!P7*'Output-Calculation-sheet'!P61</f>
        <v>378.05053902818901</v>
      </c>
      <c r="Q74" s="2">
        <f>Q8/'Output-Calculation-sheet'!Q7*'Output-Calculation-sheet'!Q61</f>
        <v>102.55108418001379</v>
      </c>
      <c r="R74" s="2">
        <f>R8/'Output-Calculation-sheet'!R7*'Output-Calculation-sheet'!R61</f>
        <v>654.90689901422445</v>
      </c>
      <c r="S74" s="2">
        <f>S8/'Output-Calculation-sheet'!S7*'Output-Calculation-sheet'!S61</f>
        <v>116.33074559825421</v>
      </c>
      <c r="T74" s="2">
        <f>T8/'Output-Calculation-sheet'!T7*'Output-Calculation-sheet'!T61</f>
        <v>220.9542472185922</v>
      </c>
      <c r="U74" s="2">
        <f>U8/'Output-Calculation-sheet'!U7*'Output-Calculation-sheet'!U61</f>
        <v>86.652339261391205</v>
      </c>
      <c r="V74" s="2">
        <f>V8/'Output-Calculation-sheet'!V7*'Output-Calculation-sheet'!V61</f>
        <v>154.70107878428411</v>
      </c>
      <c r="W74" s="2">
        <f>W8/'Output-Calculation-sheet'!W7*'Output-Calculation-sheet'!W61</f>
        <v>4.2465954303978659</v>
      </c>
      <c r="X74" s="2">
        <f>X8/'Output-Calculation-sheet'!X7*'Output-Calculation-sheet'!X61</f>
        <v>1.3476246075087108</v>
      </c>
      <c r="Y74" s="2">
        <f>Y8/'Output-Calculation-sheet'!Y7*'Output-Calculation-sheet'!Y61</f>
        <v>0</v>
      </c>
      <c r="AA74" s="2">
        <f t="shared" si="6"/>
        <v>8.3400106219358534</v>
      </c>
    </row>
    <row r="75" spans="1:27" x14ac:dyDescent="0.25">
      <c r="A75" s="2">
        <v>2032</v>
      </c>
      <c r="B75" s="2">
        <f>B9/'Output-Calculation-sheet'!B8*'Output-Calculation-sheet'!B62</f>
        <v>1027.5191067231601</v>
      </c>
      <c r="C75" s="2">
        <f>C9/'Output-Calculation-sheet'!C8*'Output-Calculation-sheet'!C62</f>
        <v>0</v>
      </c>
      <c r="D75" s="2">
        <f>D9/'Output-Calculation-sheet'!D8*'Output-Calculation-sheet'!D62</f>
        <v>824.99504364060681</v>
      </c>
      <c r="E75" s="2">
        <f>E9/'Output-Calculation-sheet'!E8*'Output-Calculation-sheet'!E62</f>
        <v>571.22608160525976</v>
      </c>
      <c r="F75" s="2">
        <f>F9/'Output-Calculation-sheet'!F8*'Output-Calculation-sheet'!F62</f>
        <v>0</v>
      </c>
      <c r="G75" s="2">
        <f>G9/'Output-Calculation-sheet'!G8*'Output-Calculation-sheet'!G62</f>
        <v>269.07013768259526</v>
      </c>
      <c r="H75" s="2">
        <f>H9/'Output-Calculation-sheet'!H8*'Output-Calculation-sheet'!H62</f>
        <v>1888.1624422909902</v>
      </c>
      <c r="I75" s="2">
        <f>I9/'Output-Calculation-sheet'!I8*'Output-Calculation-sheet'!I62</f>
        <v>110.80547458854221</v>
      </c>
      <c r="J75" s="2">
        <f>J9/'Output-Calculation-sheet'!J8*'Output-Calculation-sheet'!J62</f>
        <v>376.34650790122652</v>
      </c>
      <c r="K75" s="2">
        <f>K9/'Output-Calculation-sheet'!K8*'Output-Calculation-sheet'!K62</f>
        <v>584.62012785985883</v>
      </c>
      <c r="L75" s="2">
        <f>L9/'Output-Calculation-sheet'!L8*'Output-Calculation-sheet'!L62</f>
        <v>506.3422569494669</v>
      </c>
      <c r="M75" s="2">
        <f>M9/'Output-Calculation-sheet'!M8*'Output-Calculation-sheet'!M62</f>
        <v>2453.6138435208882</v>
      </c>
      <c r="N75" s="2">
        <f>N9/'Output-Calculation-sheet'!N8*'Output-Calculation-sheet'!N62</f>
        <v>1585.461953199934</v>
      </c>
      <c r="O75" s="2">
        <f>O9/'Output-Calculation-sheet'!O8*'Output-Calculation-sheet'!O62</f>
        <v>0</v>
      </c>
      <c r="P75" s="2">
        <f>P9/'Output-Calculation-sheet'!P8*'Output-Calculation-sheet'!P62</f>
        <v>437.17042349307133</v>
      </c>
      <c r="Q75" s="2">
        <f>Q9/'Output-Calculation-sheet'!Q8*'Output-Calculation-sheet'!Q62</f>
        <v>156.17913585925317</v>
      </c>
      <c r="R75" s="2">
        <f>R9/'Output-Calculation-sheet'!R8*'Output-Calculation-sheet'!R62</f>
        <v>695.62617722767243</v>
      </c>
      <c r="S75" s="2">
        <f>S9/'Output-Calculation-sheet'!S8*'Output-Calculation-sheet'!S62</f>
        <v>202.15762271513967</v>
      </c>
      <c r="T75" s="2">
        <f>T9/'Output-Calculation-sheet'!T8*'Output-Calculation-sheet'!T62</f>
        <v>233.76609238220001</v>
      </c>
      <c r="U75" s="2">
        <f>U9/'Output-Calculation-sheet'!U8*'Output-Calculation-sheet'!U62</f>
        <v>107.50664744555453</v>
      </c>
      <c r="V75" s="2">
        <f>V9/'Output-Calculation-sheet'!V8*'Output-Calculation-sheet'!V62</f>
        <v>162.54184584105795</v>
      </c>
      <c r="W75" s="2">
        <f>W9/'Output-Calculation-sheet'!W8*'Output-Calculation-sheet'!W62</f>
        <v>8.7533584013863415</v>
      </c>
      <c r="X75" s="2">
        <f>X9/'Output-Calculation-sheet'!X8*'Output-Calculation-sheet'!X62</f>
        <v>17.086477380673841</v>
      </c>
      <c r="Y75" s="2">
        <f>Y9/'Output-Calculation-sheet'!Y8*'Output-Calculation-sheet'!Y62</f>
        <v>0</v>
      </c>
      <c r="AA75" s="2">
        <f t="shared" si="6"/>
        <v>12.218950756708539</v>
      </c>
    </row>
    <row r="76" spans="1:27" x14ac:dyDescent="0.25">
      <c r="A76" s="2">
        <v>2033</v>
      </c>
      <c r="B76" s="2">
        <f>B10/'Output-Calculation-sheet'!B9*'Output-Calculation-sheet'!B63</f>
        <v>1735.6145873854093</v>
      </c>
      <c r="C76" s="2">
        <f>C10/'Output-Calculation-sheet'!C9*'Output-Calculation-sheet'!C63</f>
        <v>0</v>
      </c>
      <c r="D76" s="2">
        <f>D10/'Output-Calculation-sheet'!D9*'Output-Calculation-sheet'!D63</f>
        <v>925.21861165788789</v>
      </c>
      <c r="E76" s="2">
        <f>E10/'Output-Calculation-sheet'!E9*'Output-Calculation-sheet'!E63</f>
        <v>677.87073015744522</v>
      </c>
      <c r="F76" s="2">
        <f>F10/'Output-Calculation-sheet'!F9*'Output-Calculation-sheet'!F63</f>
        <v>0</v>
      </c>
      <c r="G76" s="2">
        <f>G10/'Output-Calculation-sheet'!G9*'Output-Calculation-sheet'!G63</f>
        <v>308.92816563183658</v>
      </c>
      <c r="H76" s="2">
        <f>H10/'Output-Calculation-sheet'!H9*'Output-Calculation-sheet'!H63</f>
        <v>3163.3746823893466</v>
      </c>
      <c r="I76" s="2">
        <f>I10/'Output-Calculation-sheet'!I9*'Output-Calculation-sheet'!I63</f>
        <v>148.90865856542365</v>
      </c>
      <c r="J76" s="2">
        <f>J10/'Output-Calculation-sheet'!J9*'Output-Calculation-sheet'!J63</f>
        <v>405.47778461174306</v>
      </c>
      <c r="K76" s="2">
        <f>K10/'Output-Calculation-sheet'!K9*'Output-Calculation-sheet'!K63</f>
        <v>598.05469741059687</v>
      </c>
      <c r="L76" s="2">
        <f>L10/'Output-Calculation-sheet'!L9*'Output-Calculation-sheet'!L63</f>
        <v>538.89446575818977</v>
      </c>
      <c r="M76" s="2">
        <f>M10/'Output-Calculation-sheet'!M9*'Output-Calculation-sheet'!M63</f>
        <v>2362.2658409322803</v>
      </c>
      <c r="N76" s="2">
        <f>N10/'Output-Calculation-sheet'!N9*'Output-Calculation-sheet'!N63</f>
        <v>1605.223723905126</v>
      </c>
      <c r="O76" s="2">
        <f>O10/'Output-Calculation-sheet'!O9*'Output-Calculation-sheet'!O63</f>
        <v>0</v>
      </c>
      <c r="P76" s="2">
        <f>P10/'Output-Calculation-sheet'!P9*'Output-Calculation-sheet'!P63</f>
        <v>462.98464731816779</v>
      </c>
      <c r="Q76" s="2">
        <f>Q10/'Output-Calculation-sheet'!Q9*'Output-Calculation-sheet'!Q63</f>
        <v>205.47341551826102</v>
      </c>
      <c r="R76" s="2">
        <f>R10/'Output-Calculation-sheet'!R9*'Output-Calculation-sheet'!R63</f>
        <v>679.15779275786656</v>
      </c>
      <c r="S76" s="2">
        <f>S10/'Output-Calculation-sheet'!S9*'Output-Calculation-sheet'!S63</f>
        <v>287.12882422249947</v>
      </c>
      <c r="T76" s="2">
        <f>T10/'Output-Calculation-sheet'!T9*'Output-Calculation-sheet'!T63</f>
        <v>238.66749932076857</v>
      </c>
      <c r="U76" s="2">
        <f>U10/'Output-Calculation-sheet'!U9*'Output-Calculation-sheet'!U63</f>
        <v>116.19356086456072</v>
      </c>
      <c r="V76" s="2">
        <f>V10/'Output-Calculation-sheet'!V9*'Output-Calculation-sheet'!V63</f>
        <v>158.08854273563176</v>
      </c>
      <c r="W76" s="2">
        <f>W10/'Output-Calculation-sheet'!W9*'Output-Calculation-sheet'!W63</f>
        <v>10.593001208470511</v>
      </c>
      <c r="X76" s="2">
        <f>X10/'Output-Calculation-sheet'!X9*'Output-Calculation-sheet'!X63</f>
        <v>63.177664116072883</v>
      </c>
      <c r="Y76" s="2">
        <f>Y10/'Output-Calculation-sheet'!Y9*'Output-Calculation-sheet'!Y63</f>
        <v>3.4037327164136868</v>
      </c>
      <c r="AA76" s="2">
        <f t="shared" si="6"/>
        <v>14.694700629183998</v>
      </c>
    </row>
    <row r="77" spans="1:27" x14ac:dyDescent="0.25">
      <c r="A77" s="2">
        <v>2034</v>
      </c>
      <c r="B77" s="2">
        <f>B11/'Output-Calculation-sheet'!B10*'Output-Calculation-sheet'!B64</f>
        <v>9478.4149386521785</v>
      </c>
      <c r="C77" s="2">
        <f>C11/'Output-Calculation-sheet'!C10*'Output-Calculation-sheet'!C64</f>
        <v>1423.4904241626061</v>
      </c>
      <c r="D77" s="2">
        <f>D11/'Output-Calculation-sheet'!D10*'Output-Calculation-sheet'!D64</f>
        <v>1217.8433696856605</v>
      </c>
      <c r="E77" s="2">
        <f>E11/'Output-Calculation-sheet'!E10*'Output-Calculation-sheet'!E64</f>
        <v>1501.7518597979636</v>
      </c>
      <c r="F77" s="2">
        <f>F11/'Output-Calculation-sheet'!F10*'Output-Calculation-sheet'!F64</f>
        <v>96.70097204330483</v>
      </c>
      <c r="G77" s="2">
        <f>G11/'Output-Calculation-sheet'!G10*'Output-Calculation-sheet'!G64</f>
        <v>606.74934431465988</v>
      </c>
      <c r="H77" s="2">
        <f>H11/'Output-Calculation-sheet'!H10*'Output-Calculation-sheet'!H64</f>
        <v>3233.4180342492068</v>
      </c>
      <c r="I77" s="2">
        <f>I11/'Output-Calculation-sheet'!I10*'Output-Calculation-sheet'!I64</f>
        <v>377.28671729908689</v>
      </c>
      <c r="J77" s="2">
        <f>J11/'Output-Calculation-sheet'!J10*'Output-Calculation-sheet'!J64</f>
        <v>264.74330877084191</v>
      </c>
      <c r="K77" s="2">
        <f>K11/'Output-Calculation-sheet'!K10*'Output-Calculation-sheet'!K64</f>
        <v>575.60814777770372</v>
      </c>
      <c r="L77" s="2">
        <f>L11/'Output-Calculation-sheet'!L10*'Output-Calculation-sheet'!L64</f>
        <v>241.60724659427206</v>
      </c>
      <c r="M77" s="2">
        <f>M11/'Output-Calculation-sheet'!M10*'Output-Calculation-sheet'!M64</f>
        <v>2291.893731607805</v>
      </c>
      <c r="N77" s="2">
        <f>N11/'Output-Calculation-sheet'!N10*'Output-Calculation-sheet'!N64</f>
        <v>1608.0966846038746</v>
      </c>
      <c r="O77" s="2">
        <f>O11/'Output-Calculation-sheet'!O10*'Output-Calculation-sheet'!O64</f>
        <v>76.811334579161723</v>
      </c>
      <c r="P77" s="2">
        <f>P11/'Output-Calculation-sheet'!P10*'Output-Calculation-sheet'!P64</f>
        <v>706.30821587206992</v>
      </c>
      <c r="Q77" s="2">
        <f>Q11/'Output-Calculation-sheet'!Q10*'Output-Calculation-sheet'!Q64</f>
        <v>503.66129894452655</v>
      </c>
      <c r="R77" s="2">
        <f>R11/'Output-Calculation-sheet'!R10*'Output-Calculation-sheet'!R64</f>
        <v>609.09225140295723</v>
      </c>
      <c r="S77" s="2">
        <f>S11/'Output-Calculation-sheet'!S10*'Output-Calculation-sheet'!S64</f>
        <v>754.37875189369208</v>
      </c>
      <c r="T77" s="2">
        <f>T11/'Output-Calculation-sheet'!T10*'Output-Calculation-sheet'!T64</f>
        <v>167.81574635591397</v>
      </c>
      <c r="U77" s="2">
        <f>U11/'Output-Calculation-sheet'!U10*'Output-Calculation-sheet'!U64</f>
        <v>179.16204579826319</v>
      </c>
      <c r="V77" s="2">
        <f>V11/'Output-Calculation-sheet'!V10*'Output-Calculation-sheet'!V64</f>
        <v>86.939757460481843</v>
      </c>
      <c r="W77" s="2">
        <f>W11/'Output-Calculation-sheet'!W10*'Output-Calculation-sheet'!W64</f>
        <v>19.081912234351201</v>
      </c>
      <c r="X77" s="2">
        <f>X11/'Output-Calculation-sheet'!X10*'Output-Calculation-sheet'!X64</f>
        <v>94.646315914783344</v>
      </c>
      <c r="Y77" s="2">
        <f>Y11/'Output-Calculation-sheet'!Y10*'Output-Calculation-sheet'!Y64</f>
        <v>55.704894046383437</v>
      </c>
      <c r="AA77" s="2">
        <f t="shared" si="6"/>
        <v>26.171207304061749</v>
      </c>
    </row>
    <row r="78" spans="1:27" x14ac:dyDescent="0.25">
      <c r="A78" s="2">
        <v>2035</v>
      </c>
      <c r="B78" s="2">
        <f>B12/'Output-Calculation-sheet'!B11*'Output-Calculation-sheet'!B65</f>
        <v>8386.1541159309654</v>
      </c>
      <c r="C78" s="2">
        <f>C12/'Output-Calculation-sheet'!C11*'Output-Calculation-sheet'!C65</f>
        <v>2755.8986206920717</v>
      </c>
      <c r="D78" s="2">
        <f>D12/'Output-Calculation-sheet'!D11*'Output-Calculation-sheet'!D65</f>
        <v>1126.132719378845</v>
      </c>
      <c r="E78" s="2">
        <f>E12/'Output-Calculation-sheet'!E11*'Output-Calculation-sheet'!E65</f>
        <v>1959.7225393399128</v>
      </c>
      <c r="F78" s="2">
        <f>F12/'Output-Calculation-sheet'!F11*'Output-Calculation-sheet'!F65</f>
        <v>253.05084263193754</v>
      </c>
      <c r="G78" s="2">
        <f>G12/'Output-Calculation-sheet'!G11*'Output-Calculation-sheet'!G65</f>
        <v>493.37048174122333</v>
      </c>
      <c r="H78" s="2">
        <f>H12/'Output-Calculation-sheet'!H11*'Output-Calculation-sheet'!H65</f>
        <v>2669.4596664594783</v>
      </c>
      <c r="I78" s="2">
        <f>I12/'Output-Calculation-sheet'!I11*'Output-Calculation-sheet'!I65</f>
        <v>328.02200302838907</v>
      </c>
      <c r="J78" s="2">
        <f>J12/'Output-Calculation-sheet'!J11*'Output-Calculation-sheet'!J65</f>
        <v>477.80265181433202</v>
      </c>
      <c r="K78" s="2">
        <f>K12/'Output-Calculation-sheet'!K11*'Output-Calculation-sheet'!K65</f>
        <v>587.51501208082971</v>
      </c>
      <c r="L78" s="2">
        <f>L12/'Output-Calculation-sheet'!L11*'Output-Calculation-sheet'!L65</f>
        <v>501.86925750768364</v>
      </c>
      <c r="M78" s="2">
        <f>M12/'Output-Calculation-sheet'!M11*'Output-Calculation-sheet'!M65</f>
        <v>1949.3193449088767</v>
      </c>
      <c r="N78" s="2">
        <f>N12/'Output-Calculation-sheet'!N11*'Output-Calculation-sheet'!N65</f>
        <v>1404.2975517182458</v>
      </c>
      <c r="O78" s="2">
        <f>O12/'Output-Calculation-sheet'!O11*'Output-Calculation-sheet'!O65</f>
        <v>6.5808483099978705</v>
      </c>
      <c r="P78" s="2">
        <f>P12/'Output-Calculation-sheet'!P11*'Output-Calculation-sheet'!P65</f>
        <v>678.09527274812615</v>
      </c>
      <c r="Q78" s="2">
        <f>Q12/'Output-Calculation-sheet'!Q11*'Output-Calculation-sheet'!Q65</f>
        <v>456.34688967572441</v>
      </c>
      <c r="R78" s="2">
        <f>R12/'Output-Calculation-sheet'!R11*'Output-Calculation-sheet'!R65</f>
        <v>631.64680548687249</v>
      </c>
      <c r="S78" s="2">
        <f>S12/'Output-Calculation-sheet'!S11*'Output-Calculation-sheet'!S65</f>
        <v>663.79413327699706</v>
      </c>
      <c r="T78" s="2">
        <f>T12/'Output-Calculation-sheet'!T11*'Output-Calculation-sheet'!T65</f>
        <v>217.90972415426216</v>
      </c>
      <c r="U78" s="2">
        <f>U12/'Output-Calculation-sheet'!U11*'Output-Calculation-sheet'!U65</f>
        <v>149.08952769731931</v>
      </c>
      <c r="V78" s="2">
        <f>V12/'Output-Calculation-sheet'!V11*'Output-Calculation-sheet'!V65</f>
        <v>122.90315530930724</v>
      </c>
      <c r="W78" s="2">
        <f>W12/'Output-Calculation-sheet'!W11*'Output-Calculation-sheet'!W65</f>
        <v>58.116516081022333</v>
      </c>
      <c r="X78" s="2">
        <f>X12/'Output-Calculation-sheet'!X11*'Output-Calculation-sheet'!X65</f>
        <v>16.021159976855532</v>
      </c>
      <c r="Y78" s="2">
        <f>Y12/'Output-Calculation-sheet'!Y11*'Output-Calculation-sheet'!Y65</f>
        <v>54.38668155772978</v>
      </c>
      <c r="AA78" s="2">
        <f t="shared" si="6"/>
        <v>25.947505521507011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15.861531343313453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1.1961120045314506</v>
      </c>
      <c r="H88" s="2">
        <f>H11/'Output-Calculation-sheet'!H10*'Output-Calculation-sheet'!H73</f>
        <v>8.1110008234102615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3.4328762102859689</v>
      </c>
      <c r="R88" s="2">
        <f>R11/'Output-Calculation-sheet'!R10*'Output-Calculation-sheet'!R73</f>
        <v>0</v>
      </c>
      <c r="S88" s="2">
        <f>S11/'Output-Calculation-sheet'!S10*'Output-Calculation-sheet'!S73</f>
        <v>1.7968029913270183</v>
      </c>
      <c r="T88" s="2">
        <f>T11/'Output-Calculation-sheet'!T10*'Output-Calculation-sheet'!T73</f>
        <v>0</v>
      </c>
      <c r="U88" s="2">
        <f>U11/'Output-Calculation-sheet'!U10*'Output-Calculation-sheet'!U73</f>
        <v>1.0952939200648952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3.1493617292933054E-2</v>
      </c>
    </row>
    <row r="89" spans="1:27" x14ac:dyDescent="0.25">
      <c r="A89" s="2">
        <v>2035</v>
      </c>
      <c r="B89" s="2">
        <f>B12/'Output-Calculation-sheet'!B11*'Output-Calculation-sheet'!B74</f>
        <v>182.93575867307402</v>
      </c>
      <c r="C89" s="2">
        <f>C12/'Output-Calculation-sheet'!C11*'Output-Calculation-sheet'!C74</f>
        <v>99.229194500681075</v>
      </c>
      <c r="D89" s="2">
        <f>D12/'Output-Calculation-sheet'!D11*'Output-Calculation-sheet'!D74</f>
        <v>16.481237157621841</v>
      </c>
      <c r="E89" s="2">
        <f>E12/'Output-Calculation-sheet'!E11*'Output-Calculation-sheet'!E74</f>
        <v>54.57584496872898</v>
      </c>
      <c r="F89" s="2">
        <f>F12/'Output-Calculation-sheet'!F11*'Output-Calculation-sheet'!F74</f>
        <v>16.475736872969435</v>
      </c>
      <c r="G89" s="2">
        <f>G12/'Output-Calculation-sheet'!G11*'Output-Calculation-sheet'!G74</f>
        <v>11.824384720719236</v>
      </c>
      <c r="H89" s="2">
        <f>H12/'Output-Calculation-sheet'!H11*'Output-Calculation-sheet'!H74</f>
        <v>41.045950538846554</v>
      </c>
      <c r="I89" s="2">
        <f>I12/'Output-Calculation-sheet'!I11*'Output-Calculation-sheet'!I74</f>
        <v>10.635303370431918</v>
      </c>
      <c r="J89" s="2">
        <f>J12/'Output-Calculation-sheet'!J11*'Output-Calculation-sheet'!J74</f>
        <v>5.2627136765655465</v>
      </c>
      <c r="K89" s="2">
        <f>K12/'Output-Calculation-sheet'!K11*'Output-Calculation-sheet'!K74</f>
        <v>7.8396077386292902</v>
      </c>
      <c r="L89" s="2">
        <f>L12/'Output-Calculation-sheet'!L11*'Output-Calculation-sheet'!L74</f>
        <v>4.155796783588471</v>
      </c>
      <c r="M89" s="2">
        <f>M12/'Output-Calculation-sheet'!M11*'Output-Calculation-sheet'!M74</f>
        <v>21.675327486530467</v>
      </c>
      <c r="N89" s="2">
        <f>N12/'Output-Calculation-sheet'!N11*'Output-Calculation-sheet'!N74</f>
        <v>10.974443615599908</v>
      </c>
      <c r="O89" s="2">
        <f>O12/'Output-Calculation-sheet'!O11*'Output-Calculation-sheet'!O74</f>
        <v>0.60242111955308231</v>
      </c>
      <c r="P89" s="2">
        <f>P12/'Output-Calculation-sheet'!P11*'Output-Calculation-sheet'!P74</f>
        <v>14.909497395121059</v>
      </c>
      <c r="Q89" s="2">
        <f>Q12/'Output-Calculation-sheet'!Q11*'Output-Calculation-sheet'!Q74</f>
        <v>12.443320174245024</v>
      </c>
      <c r="R89" s="2">
        <f>R12/'Output-Calculation-sheet'!R11*'Output-Calculation-sheet'!R74</f>
        <v>6.7308530211135817</v>
      </c>
      <c r="S89" s="2">
        <f>S12/'Output-Calculation-sheet'!S11*'Output-Calculation-sheet'!S74</f>
        <v>9.6214222564404341</v>
      </c>
      <c r="T89" s="2">
        <f>T12/'Output-Calculation-sheet'!T11*'Output-Calculation-sheet'!T74</f>
        <v>1.2450810303843476</v>
      </c>
      <c r="U89" s="2">
        <f>U12/'Output-Calculation-sheet'!U11*'Output-Calculation-sheet'!U74</f>
        <v>3.6092430151598687</v>
      </c>
      <c r="V89" s="2">
        <f>V12/'Output-Calculation-sheet'!V11*'Output-Calculation-sheet'!V74</f>
        <v>0.27830416643771261</v>
      </c>
      <c r="W89" s="2">
        <f>W12/'Output-Calculation-sheet'!W11*'Output-Calculation-sheet'!W74</f>
        <v>1.6869466217459987</v>
      </c>
      <c r="X89" s="2">
        <f>X12/'Output-Calculation-sheet'!X11*'Output-Calculation-sheet'!X74</f>
        <v>0.21616622784666439</v>
      </c>
      <c r="Y89" s="2">
        <f>Y12/'Output-Calculation-sheet'!Y11*'Output-Calculation-sheet'!Y74</f>
        <v>2.294649992207483</v>
      </c>
      <c r="AA89" s="2">
        <f t="shared" si="7"/>
        <v>0.53674920512424185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10503559670.808037</v>
      </c>
      <c r="C96" s="2">
        <f>C8/'Output-Calculation-sheet'!C7*'Output-Calculation-sheet'!C79</f>
        <v>1021185865.9758871</v>
      </c>
      <c r="D96" s="2">
        <f>D8/'Output-Calculation-sheet'!D7*'Output-Calculation-sheet'!D79</f>
        <v>2688869854.5535951</v>
      </c>
      <c r="E96" s="2">
        <f>E8/'Output-Calculation-sheet'!E7*'Output-Calculation-sheet'!E79</f>
        <v>9678988879.895813</v>
      </c>
      <c r="F96" s="2">
        <f>F8/'Output-Calculation-sheet'!F7*'Output-Calculation-sheet'!F79</f>
        <v>2950348894.6893497</v>
      </c>
      <c r="G96" s="2">
        <f>G8/'Output-Calculation-sheet'!G7*'Output-Calculation-sheet'!G79</f>
        <v>1826083359.8554087</v>
      </c>
      <c r="H96" s="2">
        <f>H8/'Output-Calculation-sheet'!H7*'Output-Calculation-sheet'!H79</f>
        <v>1223660808.0569968</v>
      </c>
      <c r="I96" s="2">
        <f>I8/'Output-Calculation-sheet'!I7*'Output-Calculation-sheet'!I79</f>
        <v>1312420010.3760858</v>
      </c>
      <c r="J96" s="2">
        <f>J8/'Output-Calculation-sheet'!J7*'Output-Calculation-sheet'!J79</f>
        <v>1066338924.1516365</v>
      </c>
      <c r="K96" s="2">
        <f>K8/'Output-Calculation-sheet'!K7*'Output-Calculation-sheet'!K79</f>
        <v>1304232077.0590861</v>
      </c>
      <c r="L96" s="2">
        <f>L8/'Output-Calculation-sheet'!L7*'Output-Calculation-sheet'!L79</f>
        <v>1254365473.351723</v>
      </c>
      <c r="M96" s="2">
        <f>M8/'Output-Calculation-sheet'!M7*'Output-Calculation-sheet'!M79</f>
        <v>1960133044.130053</v>
      </c>
      <c r="N96" s="2">
        <f>N8/'Output-Calculation-sheet'!N7*'Output-Calculation-sheet'!N79</f>
        <v>1080887081.5963833</v>
      </c>
      <c r="O96" s="2">
        <f>O8/'Output-Calculation-sheet'!O7*'Output-Calculation-sheet'!O79</f>
        <v>134772800.76394415</v>
      </c>
      <c r="P96" s="2">
        <f>P8/'Output-Calculation-sheet'!P7*'Output-Calculation-sheet'!P79</f>
        <v>1946445283.9824238</v>
      </c>
      <c r="Q96" s="2">
        <f>Q8/'Output-Calculation-sheet'!Q7*'Output-Calculation-sheet'!Q79</f>
        <v>814382519.61474812</v>
      </c>
      <c r="R96" s="2">
        <f>R8/'Output-Calculation-sheet'!R7*'Output-Calculation-sheet'!R79</f>
        <v>1278608575.0145998</v>
      </c>
      <c r="S96" s="2">
        <f>S8/'Output-Calculation-sheet'!S7*'Output-Calculation-sheet'!S79</f>
        <v>495706198.96429455</v>
      </c>
      <c r="T96" s="2">
        <f>T8/'Output-Calculation-sheet'!T7*'Output-Calculation-sheet'!T79</f>
        <v>451047020.71438992</v>
      </c>
      <c r="U96" s="2">
        <f>U8/'Output-Calculation-sheet'!U7*'Output-Calculation-sheet'!U79</f>
        <v>291308112.12985224</v>
      </c>
      <c r="V96" s="2">
        <f>V8/'Output-Calculation-sheet'!V7*'Output-Calculation-sheet'!V79</f>
        <v>173479183.16619706</v>
      </c>
      <c r="W96" s="2">
        <f>W8/'Output-Calculation-sheet'!W7*'Output-Calculation-sheet'!W79</f>
        <v>478530567.35012883</v>
      </c>
      <c r="X96" s="2">
        <f>X8/'Output-Calculation-sheet'!X7*'Output-Calculation-sheet'!X79</f>
        <v>249392436.68458003</v>
      </c>
      <c r="Y96" s="2">
        <f>Y8/'Output-Calculation-sheet'!Y7*'Output-Calculation-sheet'!Y79</f>
        <v>255323902.12962973</v>
      </c>
      <c r="AA96" s="2">
        <f t="shared" si="8"/>
        <v>44.440070545014848</v>
      </c>
    </row>
    <row r="97" spans="1:27" x14ac:dyDescent="0.25">
      <c r="A97" s="2">
        <v>2032</v>
      </c>
      <c r="B97" s="2">
        <f>B9/'Output-Calculation-sheet'!B8*'Output-Calculation-sheet'!B80</f>
        <v>10019003877.437475</v>
      </c>
      <c r="C97" s="2">
        <f>C9/'Output-Calculation-sheet'!C8*'Output-Calculation-sheet'!C80</f>
        <v>953594081.75474858</v>
      </c>
      <c r="D97" s="2">
        <f>D9/'Output-Calculation-sheet'!D8*'Output-Calculation-sheet'!D80</f>
        <v>2332393220.6855888</v>
      </c>
      <c r="E97" s="2">
        <f>E9/'Output-Calculation-sheet'!E8*'Output-Calculation-sheet'!E80</f>
        <v>9424591419.0283413</v>
      </c>
      <c r="F97" s="2">
        <f>F9/'Output-Calculation-sheet'!F8*'Output-Calculation-sheet'!F80</f>
        <v>2697157616.787642</v>
      </c>
      <c r="G97" s="2">
        <f>G9/'Output-Calculation-sheet'!G8*'Output-Calculation-sheet'!G80</f>
        <v>1597312645.5046678</v>
      </c>
      <c r="H97" s="2">
        <f>H9/'Output-Calculation-sheet'!H8*'Output-Calculation-sheet'!H80</f>
        <v>1432380296.6087725</v>
      </c>
      <c r="I97" s="2">
        <f>I9/'Output-Calculation-sheet'!I8*'Output-Calculation-sheet'!I80</f>
        <v>1202140196.9423263</v>
      </c>
      <c r="J97" s="2">
        <f>J9/'Output-Calculation-sheet'!J8*'Output-Calculation-sheet'!J80</f>
        <v>963575567.50800693</v>
      </c>
      <c r="K97" s="2">
        <f>K9/'Output-Calculation-sheet'!K8*'Output-Calculation-sheet'!K80</f>
        <v>1158146757.5543544</v>
      </c>
      <c r="L97" s="2">
        <f>L9/'Output-Calculation-sheet'!L8*'Output-Calculation-sheet'!L80</f>
        <v>1186388862.2183745</v>
      </c>
      <c r="M97" s="2">
        <f>M9/'Output-Calculation-sheet'!M8*'Output-Calculation-sheet'!M80</f>
        <v>1643479658.6326139</v>
      </c>
      <c r="N97" s="2">
        <f>N9/'Output-Calculation-sheet'!N8*'Output-Calculation-sheet'!N80</f>
        <v>1033292577.2652068</v>
      </c>
      <c r="O97" s="2">
        <f>O9/'Output-Calculation-sheet'!O8*'Output-Calculation-sheet'!O80</f>
        <v>124189639.1262902</v>
      </c>
      <c r="P97" s="2">
        <f>P9/'Output-Calculation-sheet'!P8*'Output-Calculation-sheet'!P80</f>
        <v>1781211421.8856244</v>
      </c>
      <c r="Q97" s="2">
        <f>Q9/'Output-Calculation-sheet'!Q8*'Output-Calculation-sheet'!Q80</f>
        <v>756800953.28489089</v>
      </c>
      <c r="R97" s="2">
        <f>R9/'Output-Calculation-sheet'!R8*'Output-Calculation-sheet'!R80</f>
        <v>1193328104.3631802</v>
      </c>
      <c r="S97" s="2">
        <f>S9/'Output-Calculation-sheet'!S8*'Output-Calculation-sheet'!S80</f>
        <v>473878902.94476485</v>
      </c>
      <c r="T97" s="2">
        <f>T9/'Output-Calculation-sheet'!T8*'Output-Calculation-sheet'!T80</f>
        <v>400208126.10179627</v>
      </c>
      <c r="U97" s="2">
        <f>U9/'Output-Calculation-sheet'!U8*'Output-Calculation-sheet'!U80</f>
        <v>263298984.57133344</v>
      </c>
      <c r="V97" s="2">
        <f>V9/'Output-Calculation-sheet'!V8*'Output-Calculation-sheet'!V80</f>
        <v>155939030.35576111</v>
      </c>
      <c r="W97" s="2">
        <f>W9/'Output-Calculation-sheet'!W8*'Output-Calculation-sheet'!W80</f>
        <v>433062953.721919</v>
      </c>
      <c r="X97" s="2">
        <f>X9/'Output-Calculation-sheet'!X8*'Output-Calculation-sheet'!X80</f>
        <v>238213221.17181623</v>
      </c>
      <c r="Y97" s="2">
        <f>Y9/'Output-Calculation-sheet'!Y8*'Output-Calculation-sheet'!Y80</f>
        <v>236548415.88149625</v>
      </c>
      <c r="AA97" s="2">
        <f t="shared" si="8"/>
        <v>41.700136531336987</v>
      </c>
    </row>
    <row r="98" spans="1:27" x14ac:dyDescent="0.25">
      <c r="A98" s="2">
        <v>2033</v>
      </c>
      <c r="B98" s="2">
        <f>B10/'Output-Calculation-sheet'!B9*'Output-Calculation-sheet'!B81</f>
        <v>8915029100.9442825</v>
      </c>
      <c r="C98" s="2">
        <f>C10/'Output-Calculation-sheet'!C9*'Output-Calculation-sheet'!C81</f>
        <v>831042605.6672436</v>
      </c>
      <c r="D98" s="2">
        <f>D10/'Output-Calculation-sheet'!D9*'Output-Calculation-sheet'!D81</f>
        <v>1884085997.2587504</v>
      </c>
      <c r="E98" s="2">
        <f>E10/'Output-Calculation-sheet'!E9*'Output-Calculation-sheet'!E81</f>
        <v>8547217158.5414352</v>
      </c>
      <c r="F98" s="2">
        <f>F10/'Output-Calculation-sheet'!F9*'Output-Calculation-sheet'!F81</f>
        <v>2289865917.1548586</v>
      </c>
      <c r="G98" s="2">
        <f>G10/'Output-Calculation-sheet'!G9*'Output-Calculation-sheet'!G81</f>
        <v>1296908425.2468989</v>
      </c>
      <c r="H98" s="2">
        <f>H10/'Output-Calculation-sheet'!H9*'Output-Calculation-sheet'!H81</f>
        <v>1683528354.3273051</v>
      </c>
      <c r="I98" s="2">
        <f>I10/'Output-Calculation-sheet'!I9*'Output-Calculation-sheet'!I81</f>
        <v>1026439095.5170645</v>
      </c>
      <c r="J98" s="2">
        <f>J10/'Output-Calculation-sheet'!J9*'Output-Calculation-sheet'!J81</f>
        <v>810940259.64461386</v>
      </c>
      <c r="K98" s="2">
        <f>K10/'Output-Calculation-sheet'!K9*'Output-Calculation-sheet'!K81</f>
        <v>962059354.96128476</v>
      </c>
      <c r="L98" s="2">
        <f>L10/'Output-Calculation-sheet'!L9*'Output-Calculation-sheet'!L81</f>
        <v>1041514809.2379594</v>
      </c>
      <c r="M98" s="2">
        <f>M10/'Output-Calculation-sheet'!M9*'Output-Calculation-sheet'!M81</f>
        <v>1458072221.3143194</v>
      </c>
      <c r="N98" s="2">
        <f>N10/'Output-Calculation-sheet'!N9*'Output-Calculation-sheet'!N81</f>
        <v>897377409.37924254</v>
      </c>
      <c r="O98" s="2">
        <f>O10/'Output-Calculation-sheet'!O9*'Output-Calculation-sheet'!O81</f>
        <v>106869367.81746398</v>
      </c>
      <c r="P98" s="2">
        <f>P10/'Output-Calculation-sheet'!P9*'Output-Calculation-sheet'!P81</f>
        <v>1504332113.4924443</v>
      </c>
      <c r="Q98" s="2">
        <f>Q10/'Output-Calculation-sheet'!Q9*'Output-Calculation-sheet'!Q81</f>
        <v>657471429.83622551</v>
      </c>
      <c r="R98" s="2">
        <f>R10/'Output-Calculation-sheet'!R9*'Output-Calculation-sheet'!R81</f>
        <v>1028962524.8119879</v>
      </c>
      <c r="S98" s="2">
        <f>S10/'Output-Calculation-sheet'!S9*'Output-Calculation-sheet'!S81</f>
        <v>423090394.27958328</v>
      </c>
      <c r="T98" s="2">
        <f>T10/'Output-Calculation-sheet'!T9*'Output-Calculation-sheet'!T81</f>
        <v>330392950.02458698</v>
      </c>
      <c r="U98" s="2">
        <f>U10/'Output-Calculation-sheet'!U9*'Output-Calculation-sheet'!U81</f>
        <v>219589079.19123957</v>
      </c>
      <c r="V98" s="2">
        <f>V10/'Output-Calculation-sheet'!V9*'Output-Calculation-sheet'!V81</f>
        <v>130126675.38203931</v>
      </c>
      <c r="W98" s="2">
        <f>W10/'Output-Calculation-sheet'!W9*'Output-Calculation-sheet'!W81</f>
        <v>361442028.04938954</v>
      </c>
      <c r="X98" s="2">
        <f>X10/'Output-Calculation-sheet'!X9*'Output-Calculation-sheet'!X81</f>
        <v>204199939.39059189</v>
      </c>
      <c r="Y98" s="2">
        <f>Y10/'Output-Calculation-sheet'!Y9*'Output-Calculation-sheet'!Y81</f>
        <v>203284112.89469966</v>
      </c>
      <c r="AA98" s="2">
        <f t="shared" si="8"/>
        <v>36.813841324365526</v>
      </c>
    </row>
    <row r="99" spans="1:27" x14ac:dyDescent="0.25">
      <c r="A99" s="2">
        <v>2034</v>
      </c>
      <c r="B99" s="2">
        <f>B11/'Output-Calculation-sheet'!B10*'Output-Calculation-sheet'!B82</f>
        <v>9297561758.2757187</v>
      </c>
      <c r="C99" s="2">
        <f>C11/'Output-Calculation-sheet'!C10*'Output-Calculation-sheet'!C82</f>
        <v>2116434208.5384679</v>
      </c>
      <c r="D99" s="2">
        <f>D11/'Output-Calculation-sheet'!D10*'Output-Calculation-sheet'!D82</f>
        <v>1435632402.8038113</v>
      </c>
      <c r="E99" s="2">
        <f>E11/'Output-Calculation-sheet'!E10*'Output-Calculation-sheet'!E82</f>
        <v>7577029540.124176</v>
      </c>
      <c r="F99" s="2">
        <f>F11/'Output-Calculation-sheet'!F10*'Output-Calculation-sheet'!F82</f>
        <v>1834066881.5549195</v>
      </c>
      <c r="G99" s="2">
        <f>G11/'Output-Calculation-sheet'!G10*'Output-Calculation-sheet'!G82</f>
        <v>1020770716.284773</v>
      </c>
      <c r="H99" s="2">
        <f>H11/'Output-Calculation-sheet'!H10*'Output-Calculation-sheet'!H82</f>
        <v>1510476921.9115927</v>
      </c>
      <c r="I99" s="2">
        <f>I11/'Output-Calculation-sheet'!I10*'Output-Calculation-sheet'!I82</f>
        <v>854106536.38032579</v>
      </c>
      <c r="J99" s="2">
        <f>J11/'Output-Calculation-sheet'!J10*'Output-Calculation-sheet'!J82</f>
        <v>622637715.31706798</v>
      </c>
      <c r="K99" s="2">
        <f>K11/'Output-Calculation-sheet'!K10*'Output-Calculation-sheet'!K82</f>
        <v>739292703.41025186</v>
      </c>
      <c r="L99" s="2">
        <f>L11/'Output-Calculation-sheet'!L10*'Output-Calculation-sheet'!L82</f>
        <v>804786268.99815285</v>
      </c>
      <c r="M99" s="2">
        <f>M11/'Output-Calculation-sheet'!M10*'Output-Calculation-sheet'!M82</f>
        <v>1254543043.4424884</v>
      </c>
      <c r="N99" s="2">
        <f>N11/'Output-Calculation-sheet'!N10*'Output-Calculation-sheet'!N82</f>
        <v>738135863.84573793</v>
      </c>
      <c r="O99" s="2">
        <f>O11/'Output-Calculation-sheet'!O10*'Output-Calculation-sheet'!O82</f>
        <v>270525090.38500029</v>
      </c>
      <c r="P99" s="2">
        <f>P11/'Output-Calculation-sheet'!P10*'Output-Calculation-sheet'!P82</f>
        <v>1307624630.7938805</v>
      </c>
      <c r="Q99" s="2">
        <f>Q11/'Output-Calculation-sheet'!Q10*'Output-Calculation-sheet'!Q82</f>
        <v>601491885.78792548</v>
      </c>
      <c r="R99" s="2">
        <f>R11/'Output-Calculation-sheet'!R10*'Output-Calculation-sheet'!R82</f>
        <v>815909539.97146606</v>
      </c>
      <c r="S99" s="2">
        <f>S11/'Output-Calculation-sheet'!S10*'Output-Calculation-sheet'!S82</f>
        <v>442153416.9793213</v>
      </c>
      <c r="T99" s="2">
        <f>T11/'Output-Calculation-sheet'!T10*'Output-Calculation-sheet'!T82</f>
        <v>240770031.85070693</v>
      </c>
      <c r="U99" s="2">
        <f>U11/'Output-Calculation-sheet'!U10*'Output-Calculation-sheet'!U82</f>
        <v>195128605.29449561</v>
      </c>
      <c r="V99" s="2">
        <f>V11/'Output-Calculation-sheet'!V10*'Output-Calculation-sheet'!V82</f>
        <v>91402282.139612332</v>
      </c>
      <c r="W99" s="2">
        <f>W11/'Output-Calculation-sheet'!W10*'Output-Calculation-sheet'!W82</f>
        <v>280970513.03325689</v>
      </c>
      <c r="X99" s="2">
        <f>X11/'Output-Calculation-sheet'!X10*'Output-Calculation-sheet'!X82</f>
        <v>160585554.9490881</v>
      </c>
      <c r="Y99" s="2">
        <f>Y11/'Output-Calculation-sheet'!Y10*'Output-Calculation-sheet'!Y82</f>
        <v>188588006.44173032</v>
      </c>
      <c r="AA99" s="2">
        <f t="shared" si="8"/>
        <v>34.400624118513967</v>
      </c>
    </row>
    <row r="100" spans="1:27" x14ac:dyDescent="0.25">
      <c r="A100" s="2">
        <v>2035</v>
      </c>
      <c r="B100" s="2">
        <f>B12/'Output-Calculation-sheet'!B11*'Output-Calculation-sheet'!B83</f>
        <v>7901139152.3290253</v>
      </c>
      <c r="C100" s="2">
        <f>C12/'Output-Calculation-sheet'!C11*'Output-Calculation-sheet'!C83</f>
        <v>1773041821.6261117</v>
      </c>
      <c r="D100" s="2">
        <f>D12/'Output-Calculation-sheet'!D11*'Output-Calculation-sheet'!D83</f>
        <v>1135775616.5524836</v>
      </c>
      <c r="E100" s="2">
        <f>E12/'Output-Calculation-sheet'!E11*'Output-Calculation-sheet'!E83</f>
        <v>6679013737.6110401</v>
      </c>
      <c r="F100" s="2">
        <f>F12/'Output-Calculation-sheet'!F11*'Output-Calculation-sheet'!F83</f>
        <v>1519555838.8158984</v>
      </c>
      <c r="G100" s="2">
        <f>G12/'Output-Calculation-sheet'!G11*'Output-Calculation-sheet'!G83</f>
        <v>805316374.07973194</v>
      </c>
      <c r="H100" s="2">
        <f>H12/'Output-Calculation-sheet'!H11*'Output-Calculation-sheet'!H83</f>
        <v>1265479110.0502746</v>
      </c>
      <c r="I100" s="2">
        <f>I12/'Output-Calculation-sheet'!I11*'Output-Calculation-sheet'!I83</f>
        <v>712146294.86614347</v>
      </c>
      <c r="J100" s="2">
        <f>J12/'Output-Calculation-sheet'!J11*'Output-Calculation-sheet'!J83</f>
        <v>513541564.96809942</v>
      </c>
      <c r="K100" s="2">
        <f>K12/'Output-Calculation-sheet'!K11*'Output-Calculation-sheet'!K83</f>
        <v>597200847.44190621</v>
      </c>
      <c r="L100" s="2">
        <f>L12/'Output-Calculation-sheet'!L11*'Output-Calculation-sheet'!L83</f>
        <v>689975580.80131876</v>
      </c>
      <c r="M100" s="2">
        <f>M12/'Output-Calculation-sheet'!M11*'Output-Calculation-sheet'!M83</f>
        <v>1082041543.7210801</v>
      </c>
      <c r="N100" s="2">
        <f>N12/'Output-Calculation-sheet'!N11*'Output-Calculation-sheet'!N83</f>
        <v>617113299.50364709</v>
      </c>
      <c r="O100" s="2">
        <f>O12/'Output-Calculation-sheet'!O11*'Output-Calculation-sheet'!O83</f>
        <v>225041818.9888244</v>
      </c>
      <c r="P100" s="2">
        <f>P12/'Output-Calculation-sheet'!P11*'Output-Calculation-sheet'!P83</f>
        <v>1050619203.6234545</v>
      </c>
      <c r="Q100" s="2">
        <f>Q12/'Output-Calculation-sheet'!Q11*'Output-Calculation-sheet'!Q83</f>
        <v>503771833.05309325</v>
      </c>
      <c r="R100" s="2">
        <f>R12/'Output-Calculation-sheet'!R11*'Output-Calculation-sheet'!R83</f>
        <v>685167183.28425705</v>
      </c>
      <c r="S100" s="2">
        <f>S12/'Output-Calculation-sheet'!S11*'Output-Calculation-sheet'!S83</f>
        <v>366392011.74511009</v>
      </c>
      <c r="T100" s="2">
        <f>T12/'Output-Calculation-sheet'!T11*'Output-Calculation-sheet'!T83</f>
        <v>192979030.90451574</v>
      </c>
      <c r="U100" s="2">
        <f>U12/'Output-Calculation-sheet'!U11*'Output-Calculation-sheet'!U83</f>
        <v>157540082.96950909</v>
      </c>
      <c r="V100" s="2">
        <f>V12/'Output-Calculation-sheet'!V11*'Output-Calculation-sheet'!V83</f>
        <v>74527142.306396663</v>
      </c>
      <c r="W100" s="2">
        <f>W12/'Output-Calculation-sheet'!W11*'Output-Calculation-sheet'!W83</f>
        <v>226614407.98181427</v>
      </c>
      <c r="X100" s="2">
        <f>X12/'Output-Calculation-sheet'!X11*'Output-Calculation-sheet'!X83</f>
        <v>142112145.62177268</v>
      </c>
      <c r="Y100" s="2">
        <f>Y12/'Output-Calculation-sheet'!Y11*'Output-Calculation-sheet'!Y83</f>
        <v>156650817.99377921</v>
      </c>
      <c r="AA100" s="2">
        <f t="shared" si="8"/>
        <v>29.07275646083928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634.68959874691404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0.75073421379742933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110.89771100574622</v>
      </c>
      <c r="Y108" s="2">
        <f>Y9/'Output-Calculation-sheet'!Y8*'Output-Calculation-sheet'!Y89</f>
        <v>0</v>
      </c>
      <c r="AA108" s="2">
        <f t="shared" si="9"/>
        <v>0.11089771100574622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83.223271242363751</v>
      </c>
      <c r="Y109" s="2">
        <f>Y10/'Output-Calculation-sheet'!Y9*'Output-Calculation-sheet'!Y90</f>
        <v>0</v>
      </c>
      <c r="AA109" s="2">
        <f t="shared" si="9"/>
        <v>8.3223271242363756E-2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3188.213831409771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675.68877418049897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53.8792876397359</v>
      </c>
      <c r="Y110" s="2">
        <f>Y11/'Output-Calculation-sheet'!Y10*'Output-Calculation-sheet'!Y91</f>
        <v>0</v>
      </c>
      <c r="AA110" s="2">
        <f t="shared" si="9"/>
        <v>3.9177818932300061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2148.9322434053747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77.675731206234744</v>
      </c>
      <c r="Y111" s="2">
        <f>Y12/'Output-Calculation-sheet'!Y11*'Output-Calculation-sheet'!Y92</f>
        <v>0</v>
      </c>
      <c r="AA111" s="2">
        <f t="shared" si="9"/>
        <v>2.9224043676954192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4990755481.148159</v>
      </c>
      <c r="C118" s="2">
        <f>C8/'Output-Calculation-sheet'!C7*'Output-Calculation-sheet'!C97</f>
        <v>11565667345.982193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6161553576.6953373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6.7587479661829642E-8</v>
      </c>
      <c r="L118" s="2">
        <f>L8/'Output-Calculation-sheet'!L7*'Output-Calculation-sheet'!L97</f>
        <v>602181517.08845854</v>
      </c>
      <c r="M118" s="2">
        <f>M8/'Output-Calculation-sheet'!M7*'Output-Calculation-sheet'!M97</f>
        <v>3757632602.6937523</v>
      </c>
      <c r="N118" s="2">
        <f>N8/'Output-Calculation-sheet'!N7*'Output-Calculation-sheet'!N97</f>
        <v>4385880313.4535637</v>
      </c>
      <c r="O118" s="2">
        <f>O8/'Output-Calculation-sheet'!O7*'Output-Calculation-sheet'!O97</f>
        <v>2245915987.8997469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580730619.62681377</v>
      </c>
      <c r="T118" s="2">
        <f>T8/'Output-Calculation-sheet'!T7*'Output-Calculation-sheet'!T97</f>
        <v>0</v>
      </c>
      <c r="U118" s="2">
        <f>U8/'Output-Calculation-sheet'!U7*'Output-Calculation-sheet'!U97</f>
        <v>-1.0487111160560405E-8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6443988.619928848</v>
      </c>
      <c r="Y118" s="2">
        <f>Y8/'Output-Calculation-sheet'!Y7*'Output-Calculation-sheet'!Y97</f>
        <v>0</v>
      </c>
      <c r="AA118" s="2">
        <f t="shared" si="10"/>
        <v>34296.761433207954</v>
      </c>
    </row>
    <row r="119" spans="1:27" x14ac:dyDescent="0.25">
      <c r="A119" s="2">
        <v>2032</v>
      </c>
      <c r="B119" s="2">
        <f>B9/'Output-Calculation-sheet'!B8*'Output-Calculation-sheet'!B98</f>
        <v>6479907273.2336712</v>
      </c>
      <c r="C119" s="2">
        <f>C9/'Output-Calculation-sheet'!C8*'Output-Calculation-sheet'!C98</f>
        <v>12042178040.887278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7974417243.8316984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676804784.66708457</v>
      </c>
      <c r="M119" s="2">
        <f>M9/'Output-Calculation-sheet'!M8*'Output-Calculation-sheet'!M98</f>
        <v>8001768307.9727726</v>
      </c>
      <c r="N119" s="2">
        <f>N9/'Output-Calculation-sheet'!N8*'Output-Calculation-sheet'!N98</f>
        <v>5044477475.4994068</v>
      </c>
      <c r="O119" s="2">
        <f>O9/'Output-Calculation-sheet'!O8*'Output-Calculation-sheet'!O98</f>
        <v>2337318199.8451052</v>
      </c>
      <c r="P119" s="2">
        <f>P9/'Output-Calculation-sheet'!P8*'Output-Calculation-sheet'!P98</f>
        <v>4.4208440906318658E-8</v>
      </c>
      <c r="Q119" s="2">
        <f>Q9/'Output-Calculation-sheet'!Q8*'Output-Calculation-sheet'!Q98</f>
        <v>72021533.642048746</v>
      </c>
      <c r="R119" s="2">
        <f>R9/'Output-Calculation-sheet'!R8*'Output-Calculation-sheet'!R98</f>
        <v>0</v>
      </c>
      <c r="S119" s="2">
        <f>S9/'Output-Calculation-sheet'!S8*'Output-Calculation-sheet'!S98</f>
        <v>811666260.27157009</v>
      </c>
      <c r="T119" s="2">
        <f>T9/'Output-Calculation-sheet'!T8*'Output-Calculation-sheet'!T98</f>
        <v>0</v>
      </c>
      <c r="U119" s="2">
        <f>U9/'Output-Calculation-sheet'!U8*'Output-Calculation-sheet'!U98</f>
        <v>-1.2597445323384232E-9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74788932.796485141</v>
      </c>
      <c r="Y119" s="2">
        <f>Y9/'Output-Calculation-sheet'!Y8*'Output-Calculation-sheet'!Y98</f>
        <v>0</v>
      </c>
      <c r="AA119" s="2">
        <f t="shared" si="10"/>
        <v>43515.348052647125</v>
      </c>
    </row>
    <row r="120" spans="1:27" x14ac:dyDescent="0.25">
      <c r="A120" s="2">
        <v>2033</v>
      </c>
      <c r="B120" s="2">
        <f>B10/'Output-Calculation-sheet'!B9*'Output-Calculation-sheet'!B99</f>
        <v>8216355427.7558603</v>
      </c>
      <c r="C120" s="2">
        <f>C10/'Output-Calculation-sheet'!C9*'Output-Calculation-sheet'!C99</f>
        <v>11734158575.664392</v>
      </c>
      <c r="D120" s="2">
        <f>D10/'Output-Calculation-sheet'!D9*'Output-Calculation-sheet'!D99</f>
        <v>0</v>
      </c>
      <c r="E120" s="2">
        <f>E10/'Output-Calculation-sheet'!E9*'Output-Calculation-sheet'!E99</f>
        <v>-6.3072058855516256E-8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10420520019.597775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740658527.34650028</v>
      </c>
      <c r="M120" s="2">
        <f>M10/'Output-Calculation-sheet'!M9*'Output-Calculation-sheet'!M99</f>
        <v>7700837172.5518007</v>
      </c>
      <c r="N120" s="2">
        <f>N10/'Output-Calculation-sheet'!N9*'Output-Calculation-sheet'!N99</f>
        <v>5049151008.396822</v>
      </c>
      <c r="O120" s="2">
        <f>O10/'Output-Calculation-sheet'!O9*'Output-Calculation-sheet'!O99</f>
        <v>2273427096.6610637</v>
      </c>
      <c r="P120" s="2">
        <f>P10/'Output-Calculation-sheet'!P9*'Output-Calculation-sheet'!P99</f>
        <v>0</v>
      </c>
      <c r="Q120" s="2">
        <f>Q10/'Output-Calculation-sheet'!Q9*'Output-Calculation-sheet'!Q99</f>
        <v>182623591.35575256</v>
      </c>
      <c r="R120" s="2">
        <f>R10/'Output-Calculation-sheet'!R9*'Output-Calculation-sheet'!R99</f>
        <v>0</v>
      </c>
      <c r="S120" s="2">
        <f>S10/'Output-Calculation-sheet'!S9*'Output-Calculation-sheet'!S99</f>
        <v>1089242638.7903345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252324803.11580423</v>
      </c>
      <c r="Y120" s="2">
        <f>Y10/'Output-Calculation-sheet'!Y9*'Output-Calculation-sheet'!Y99</f>
        <v>0</v>
      </c>
      <c r="AA120" s="2">
        <f t="shared" si="10"/>
        <v>47659.298861236108</v>
      </c>
    </row>
    <row r="121" spans="1:27" x14ac:dyDescent="0.25">
      <c r="A121" s="2">
        <v>2034</v>
      </c>
      <c r="B121" s="2">
        <f>B11/'Output-Calculation-sheet'!B10*'Output-Calculation-sheet'!B100</f>
        <v>26890656824.510345</v>
      </c>
      <c r="C121" s="2">
        <f>C11/'Output-Calculation-sheet'!C10*'Output-Calculation-sheet'!C100</f>
        <v>6931775365.3516598</v>
      </c>
      <c r="D121" s="2">
        <f>D11/'Output-Calculation-sheet'!D10*'Output-Calculation-sheet'!D100</f>
        <v>0</v>
      </c>
      <c r="E121" s="2">
        <f>E11/'Output-Calculation-sheet'!E10*'Output-Calculation-sheet'!E100</f>
        <v>569808082.190341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10215104514.871201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477709714.83904082</v>
      </c>
      <c r="M121" s="2">
        <f>M11/'Output-Calculation-sheet'!M10*'Output-Calculation-sheet'!M100</f>
        <v>7210148029.6587791</v>
      </c>
      <c r="N121" s="2">
        <f>N11/'Output-Calculation-sheet'!N10*'Output-Calculation-sheet'!N100</f>
        <v>4980182006.9105272</v>
      </c>
      <c r="O121" s="2">
        <f>O11/'Output-Calculation-sheet'!O10*'Output-Calculation-sheet'!O100</f>
        <v>740233871.20760047</v>
      </c>
      <c r="P121" s="2">
        <f>P11/'Output-Calculation-sheet'!P10*'Output-Calculation-sheet'!P100</f>
        <v>0</v>
      </c>
      <c r="Q121" s="2">
        <f>Q11/'Output-Calculation-sheet'!Q10*'Output-Calculation-sheet'!Q100</f>
        <v>836224614.69219005</v>
      </c>
      <c r="R121" s="2">
        <f>R11/'Output-Calculation-sheet'!R10*'Output-Calculation-sheet'!R100</f>
        <v>0</v>
      </c>
      <c r="S121" s="2">
        <f>S11/'Output-Calculation-sheet'!S10*'Output-Calculation-sheet'!S100</f>
        <v>2302325427.3234138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345416177.07142508</v>
      </c>
      <c r="Y121" s="2">
        <f>Y11/'Output-Calculation-sheet'!Y10*'Output-Calculation-sheet'!Y100</f>
        <v>31175244.400414139</v>
      </c>
      <c r="AA121" s="2">
        <f t="shared" si="10"/>
        <v>61530.759873026953</v>
      </c>
    </row>
    <row r="122" spans="1:27" x14ac:dyDescent="0.25">
      <c r="A122" s="2">
        <v>2035</v>
      </c>
      <c r="B122" s="2">
        <f>B12/'Output-Calculation-sheet'!B11*'Output-Calculation-sheet'!B101</f>
        <v>23903209439.137882</v>
      </c>
      <c r="C122" s="2">
        <f>C12/'Output-Calculation-sheet'!C11*'Output-Calculation-sheet'!C101</f>
        <v>9940154320.7879448</v>
      </c>
      <c r="D122" s="2">
        <f>D12/'Output-Calculation-sheet'!D11*'Output-Calculation-sheet'!D101</f>
        <v>0</v>
      </c>
      <c r="E122" s="2">
        <f>E12/'Output-Calculation-sheet'!E11*'Output-Calculation-sheet'!E101</f>
        <v>1947106132.1068017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8618045002.8588047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986490573.0978806</v>
      </c>
      <c r="M122" s="2">
        <f>M12/'Output-Calculation-sheet'!M11*'Output-Calculation-sheet'!M101</f>
        <v>6165709140.0856876</v>
      </c>
      <c r="N122" s="2">
        <f>N12/'Output-Calculation-sheet'!N11*'Output-Calculation-sheet'!N101</f>
        <v>4378587387.0850925</v>
      </c>
      <c r="O122" s="2">
        <f>O12/'Output-Calculation-sheet'!O11*'Output-Calculation-sheet'!O101</f>
        <v>28229128.354852878</v>
      </c>
      <c r="P122" s="2">
        <f>P12/'Output-Calculation-sheet'!P11*'Output-Calculation-sheet'!P101</f>
        <v>187112343.53109232</v>
      </c>
      <c r="Q122" s="2">
        <f>Q12/'Output-Calculation-sheet'!Q11*'Output-Calculation-sheet'!Q101</f>
        <v>842822274.15121329</v>
      </c>
      <c r="R122" s="2">
        <f>R12/'Output-Calculation-sheet'!R11*'Output-Calculation-sheet'!R101</f>
        <v>0</v>
      </c>
      <c r="S122" s="2">
        <f>S12/'Output-Calculation-sheet'!S11*'Output-Calculation-sheet'!S101</f>
        <v>2078106199.5035238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75442806.127987981</v>
      </c>
      <c r="Y122" s="2">
        <f>Y12/'Output-Calculation-sheet'!Y11*'Output-Calculation-sheet'!Y101</f>
        <v>44499716.182820573</v>
      </c>
      <c r="AA122" s="2">
        <f t="shared" si="10"/>
        <v>59195.514463011583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55967826350.657661</v>
      </c>
      <c r="C129" s="2">
        <f>C8/'Output-Calculation-sheet'!C7*'Output-Calculation-sheet'!C106</f>
        <v>0</v>
      </c>
      <c r="D129" s="2">
        <f>D8/'Output-Calculation-sheet'!D7*'Output-Calculation-sheet'!D106</f>
        <v>33432501512.216614</v>
      </c>
      <c r="E129" s="2">
        <f>E8/'Output-Calculation-sheet'!E7*'Output-Calculation-sheet'!E106</f>
        <v>25484216468.954876</v>
      </c>
      <c r="F129" s="2">
        <f>F8/'Output-Calculation-sheet'!F7*'Output-Calculation-sheet'!F106</f>
        <v>17142365044.320578</v>
      </c>
      <c r="G129" s="2">
        <f>G8/'Output-Calculation-sheet'!G7*'Output-Calculation-sheet'!G106</f>
        <v>11614431343.590151</v>
      </c>
      <c r="H129" s="2">
        <f>H8/'Output-Calculation-sheet'!H7*'Output-Calculation-sheet'!H106</f>
        <v>0</v>
      </c>
      <c r="I129" s="2">
        <f>I8/'Output-Calculation-sheet'!I7*'Output-Calculation-sheet'!I106</f>
        <v>10576170677.415627</v>
      </c>
      <c r="J129" s="2">
        <f>J8/'Output-Calculation-sheet'!J7*'Output-Calculation-sheet'!J106</f>
        <v>11036725819.500418</v>
      </c>
      <c r="K129" s="2">
        <f>K8/'Output-Calculation-sheet'!K7*'Output-Calculation-sheet'!K106</f>
        <v>10662857074.909275</v>
      </c>
      <c r="L129" s="2">
        <f>L8/'Output-Calculation-sheet'!L7*'Output-Calculation-sheet'!L106</f>
        <v>8457873858.5277586</v>
      </c>
      <c r="M129" s="2">
        <f>M8/'Output-Calculation-sheet'!M7*'Output-Calculation-sheet'!M106</f>
        <v>0</v>
      </c>
      <c r="N129" s="2">
        <f>N8/'Output-Calculation-sheet'!N7*'Output-Calculation-sheet'!N106</f>
        <v>2961795995.2777576</v>
      </c>
      <c r="O129" s="2">
        <f>O8/'Output-Calculation-sheet'!O7*'Output-Calculation-sheet'!O106</f>
        <v>0</v>
      </c>
      <c r="P129" s="2">
        <f>P8/'Output-Calculation-sheet'!P7*'Output-Calculation-sheet'!P106</f>
        <v>6325188780.0547333</v>
      </c>
      <c r="Q129" s="2">
        <f>Q8/'Output-Calculation-sheet'!Q7*'Output-Calculation-sheet'!Q106</f>
        <v>6132772819.6888561</v>
      </c>
      <c r="R129" s="2">
        <f>R8/'Output-Calculation-sheet'!R7*'Output-Calculation-sheet'!R106</f>
        <v>6978546523.7544851</v>
      </c>
      <c r="S129" s="2">
        <f>S8/'Output-Calculation-sheet'!S7*'Output-Calculation-sheet'!S106</f>
        <v>2608011261.6940875</v>
      </c>
      <c r="T129" s="2">
        <f>T8/'Output-Calculation-sheet'!T7*'Output-Calculation-sheet'!T106</f>
        <v>2659805066.3183689</v>
      </c>
      <c r="U129" s="2">
        <f>U8/'Output-Calculation-sheet'!U7*'Output-Calculation-sheet'!U106</f>
        <v>1901269794.3792908</v>
      </c>
      <c r="V129" s="2">
        <f>V8/'Output-Calculation-sheet'!V7*'Output-Calculation-sheet'!V106</f>
        <v>1900109000.5800838</v>
      </c>
      <c r="W129" s="2">
        <f>W8/'Output-Calculation-sheet'!W7*'Output-Calculation-sheet'!W106</f>
        <v>1473209060.8675036</v>
      </c>
      <c r="X129" s="2">
        <f>X8/'Output-Calculation-sheet'!X7*'Output-Calculation-sheet'!X106</f>
        <v>0</v>
      </c>
      <c r="Y129" s="2">
        <f>Y8/'Output-Calculation-sheet'!Y7*'Output-Calculation-sheet'!Y106</f>
        <v>738934970.97623849</v>
      </c>
      <c r="AA129" s="2">
        <f t="shared" si="11"/>
        <v>218054.61142368434</v>
      </c>
    </row>
    <row r="130" spans="1:27" x14ac:dyDescent="0.25">
      <c r="A130" s="2">
        <v>2032</v>
      </c>
      <c r="B130" s="2">
        <f>B9/'Output-Calculation-sheet'!B8*'Output-Calculation-sheet'!B107</f>
        <v>56929634684.634422</v>
      </c>
      <c r="C130" s="2">
        <f>C9/'Output-Calculation-sheet'!C8*'Output-Calculation-sheet'!C107</f>
        <v>0</v>
      </c>
      <c r="D130" s="2">
        <f>D9/'Output-Calculation-sheet'!D8*'Output-Calculation-sheet'!D107</f>
        <v>34365369609.066864</v>
      </c>
      <c r="E130" s="2">
        <f>E9/'Output-Calculation-sheet'!E8*'Output-Calculation-sheet'!E107</f>
        <v>26170633884.074306</v>
      </c>
      <c r="F130" s="2">
        <f>F9/'Output-Calculation-sheet'!F8*'Output-Calculation-sheet'!F107</f>
        <v>17580683435.579407</v>
      </c>
      <c r="G130" s="2">
        <f>G9/'Output-Calculation-sheet'!G8*'Output-Calculation-sheet'!G107</f>
        <v>11938659861.358274</v>
      </c>
      <c r="H130" s="2">
        <f>H9/'Output-Calculation-sheet'!H8*'Output-Calculation-sheet'!H107</f>
        <v>0</v>
      </c>
      <c r="I130" s="2">
        <f>I9/'Output-Calculation-sheet'!I8*'Output-Calculation-sheet'!I107</f>
        <v>10854281338.488245</v>
      </c>
      <c r="J130" s="2">
        <f>J9/'Output-Calculation-sheet'!J8*'Output-Calculation-sheet'!J107</f>
        <v>11331852672.628155</v>
      </c>
      <c r="K130" s="2">
        <f>K9/'Output-Calculation-sheet'!K8*'Output-Calculation-sheet'!K107</f>
        <v>10940012592.392353</v>
      </c>
      <c r="L130" s="2">
        <f>L9/'Output-Calculation-sheet'!L8*'Output-Calculation-sheet'!L107</f>
        <v>8641488486.6997852</v>
      </c>
      <c r="M130" s="2">
        <f>M9/'Output-Calculation-sheet'!M8*'Output-Calculation-sheet'!M107</f>
        <v>0</v>
      </c>
      <c r="N130" s="2">
        <f>N9/'Output-Calculation-sheet'!N8*'Output-Calculation-sheet'!N107</f>
        <v>2814444183.8412533</v>
      </c>
      <c r="O130" s="2">
        <f>O9/'Output-Calculation-sheet'!O8*'Output-Calculation-sheet'!O107</f>
        <v>0</v>
      </c>
      <c r="P130" s="2">
        <f>P9/'Output-Calculation-sheet'!P8*'Output-Calculation-sheet'!P107</f>
        <v>6578869050.1947556</v>
      </c>
      <c r="Q130" s="2">
        <f>Q9/'Output-Calculation-sheet'!Q8*'Output-Calculation-sheet'!Q107</f>
        <v>6286296824.3643017</v>
      </c>
      <c r="R130" s="2">
        <f>R9/'Output-Calculation-sheet'!R8*'Output-Calculation-sheet'!R107</f>
        <v>7197390985.7766514</v>
      </c>
      <c r="S130" s="2">
        <f>S9/'Output-Calculation-sheet'!S8*'Output-Calculation-sheet'!S107</f>
        <v>2601652800.2545333</v>
      </c>
      <c r="T130" s="2">
        <f>T9/'Output-Calculation-sheet'!T8*'Output-Calculation-sheet'!T107</f>
        <v>2734114455.4825153</v>
      </c>
      <c r="U130" s="2">
        <f>U9/'Output-Calculation-sheet'!U8*'Output-Calculation-sheet'!U107</f>
        <v>1969440158.9579165</v>
      </c>
      <c r="V130" s="2">
        <f>V9/'Output-Calculation-sheet'!V8*'Output-Calculation-sheet'!V107</f>
        <v>1947654449.3761051</v>
      </c>
      <c r="W130" s="2">
        <f>W9/'Output-Calculation-sheet'!W8*'Output-Calculation-sheet'!W107</f>
        <v>1512645944.9605796</v>
      </c>
      <c r="X130" s="2">
        <f>X9/'Output-Calculation-sheet'!X8*'Output-Calculation-sheet'!X107</f>
        <v>0</v>
      </c>
      <c r="Y130" s="2">
        <f>Y9/'Output-Calculation-sheet'!Y8*'Output-Calculation-sheet'!Y107</f>
        <v>758275684.95670068</v>
      </c>
      <c r="AA130" s="2">
        <f t="shared" si="11"/>
        <v>223153.40110308712</v>
      </c>
    </row>
    <row r="131" spans="1:27" x14ac:dyDescent="0.25">
      <c r="A131" s="2">
        <v>2033</v>
      </c>
      <c r="B131" s="2">
        <f>B10/'Output-Calculation-sheet'!B9*'Output-Calculation-sheet'!B108</f>
        <v>53635642900.814529</v>
      </c>
      <c r="C131" s="2">
        <f>C10/'Output-Calculation-sheet'!C9*'Output-Calculation-sheet'!C108</f>
        <v>0</v>
      </c>
      <c r="D131" s="2">
        <f>D10/'Output-Calculation-sheet'!D9*'Output-Calculation-sheet'!D108</f>
        <v>32958725549.748352</v>
      </c>
      <c r="E131" s="2">
        <f>E10/'Output-Calculation-sheet'!E9*'Output-Calculation-sheet'!E108</f>
        <v>25130319963.342972</v>
      </c>
      <c r="F131" s="2">
        <f>F10/'Output-Calculation-sheet'!F9*'Output-Calculation-sheet'!F108</f>
        <v>16821720924.130129</v>
      </c>
      <c r="G131" s="2">
        <f>G10/'Output-Calculation-sheet'!G9*'Output-Calculation-sheet'!G108</f>
        <v>11457965262.371792</v>
      </c>
      <c r="H131" s="2">
        <f>H10/'Output-Calculation-sheet'!H9*'Output-Calculation-sheet'!H108</f>
        <v>0</v>
      </c>
      <c r="I131" s="2">
        <f>I10/'Output-Calculation-sheet'!I9*'Output-Calculation-sheet'!I108</f>
        <v>10413862796.475645</v>
      </c>
      <c r="J131" s="2">
        <f>J10/'Output-Calculation-sheet'!J9*'Output-Calculation-sheet'!J108</f>
        <v>10855327466.89616</v>
      </c>
      <c r="K131" s="2">
        <f>K10/'Output-Calculation-sheet'!K9*'Output-Calculation-sheet'!K108</f>
        <v>10533215700.687737</v>
      </c>
      <c r="L131" s="2">
        <f>L10/'Output-Calculation-sheet'!L9*'Output-Calculation-sheet'!L108</f>
        <v>8184607865.7319393</v>
      </c>
      <c r="M131" s="2">
        <f>M10/'Output-Calculation-sheet'!M9*'Output-Calculation-sheet'!M108</f>
        <v>0</v>
      </c>
      <c r="N131" s="2">
        <f>N10/'Output-Calculation-sheet'!N9*'Output-Calculation-sheet'!N108</f>
        <v>2605470679.0539494</v>
      </c>
      <c r="O131" s="2">
        <f>O10/'Output-Calculation-sheet'!O9*'Output-Calculation-sheet'!O108</f>
        <v>0</v>
      </c>
      <c r="P131" s="2">
        <f>P10/'Output-Calculation-sheet'!P9*'Output-Calculation-sheet'!P108</f>
        <v>6384568939.9381313</v>
      </c>
      <c r="Q131" s="2">
        <f>Q10/'Output-Calculation-sheet'!Q9*'Output-Calculation-sheet'!Q108</f>
        <v>5996175918.2551575</v>
      </c>
      <c r="R131" s="2">
        <f>R10/'Output-Calculation-sheet'!R9*'Output-Calculation-sheet'!R108</f>
        <v>6891701551.7399902</v>
      </c>
      <c r="S131" s="2">
        <f>S10/'Output-Calculation-sheet'!S9*'Output-Calculation-sheet'!S108</f>
        <v>2340244868.2569628</v>
      </c>
      <c r="T131" s="2">
        <f>T10/'Output-Calculation-sheet'!T9*'Output-Calculation-sheet'!T108</f>
        <v>2628853873.3552999</v>
      </c>
      <c r="U131" s="2">
        <f>U10/'Output-Calculation-sheet'!U9*'Output-Calculation-sheet'!U108</f>
        <v>1894453383.9714959</v>
      </c>
      <c r="V131" s="2">
        <f>V10/'Output-Calculation-sheet'!V9*'Output-Calculation-sheet'!V108</f>
        <v>1861679229.9770038</v>
      </c>
      <c r="W131" s="2">
        <f>W10/'Output-Calculation-sheet'!W9*'Output-Calculation-sheet'!W108</f>
        <v>1447039554.9584377</v>
      </c>
      <c r="X131" s="2">
        <f>X10/'Output-Calculation-sheet'!X9*'Output-Calculation-sheet'!X108</f>
        <v>0</v>
      </c>
      <c r="Y131" s="2">
        <f>Y10/'Output-Calculation-sheet'!Y9*'Output-Calculation-sheet'!Y108</f>
        <v>727586767.80044258</v>
      </c>
      <c r="AA131" s="2">
        <f t="shared" si="11"/>
        <v>212769.1631975061</v>
      </c>
    </row>
    <row r="132" spans="1:27" x14ac:dyDescent="0.25">
      <c r="A132" s="2">
        <v>2034</v>
      </c>
      <c r="B132" s="2">
        <f>B11/'Output-Calculation-sheet'!B10*'Output-Calculation-sheet'!B109</f>
        <v>43611216982.314964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23119004460.489563</v>
      </c>
      <c r="F132" s="2">
        <f>F11/'Output-Calculation-sheet'!F10*'Output-Calculation-sheet'!F109</f>
        <v>15250089282.780588</v>
      </c>
      <c r="G132" s="2">
        <f>G11/'Output-Calculation-sheet'!G10*'Output-Calculation-sheet'!G109</f>
        <v>10685146034.4645</v>
      </c>
      <c r="H132" s="2">
        <f>H11/'Output-Calculation-sheet'!H10*'Output-Calculation-sheet'!H109</f>
        <v>0</v>
      </c>
      <c r="I132" s="2">
        <f>I11/'Output-Calculation-sheet'!I10*'Output-Calculation-sheet'!I109</f>
        <v>9761914849.406908</v>
      </c>
      <c r="J132" s="2">
        <f>J11/'Output-Calculation-sheet'!J10*'Output-Calculation-sheet'!J109</f>
        <v>9501638118.3797226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7071553806.4888334</v>
      </c>
      <c r="M132" s="2">
        <f>M11/'Output-Calculation-sheet'!M10*'Output-Calculation-sheet'!M109</f>
        <v>3.8983941615150782E-9</v>
      </c>
      <c r="N132" s="2">
        <f>N11/'Output-Calculation-sheet'!N10*'Output-Calculation-sheet'!N109</f>
        <v>2096544868.2683291</v>
      </c>
      <c r="O132" s="2">
        <f>O11/'Output-Calculation-sheet'!O10*'Output-Calculation-sheet'!O109</f>
        <v>0</v>
      </c>
      <c r="P132" s="2">
        <f>P11/'Output-Calculation-sheet'!P10*'Output-Calculation-sheet'!P109</f>
        <v>6442485273.3120365</v>
      </c>
      <c r="Q132" s="2">
        <f>Q11/'Output-Calculation-sheet'!Q10*'Output-Calculation-sheet'!Q109</f>
        <v>5301479986.3260889</v>
      </c>
      <c r="R132" s="2">
        <f>R11/'Output-Calculation-sheet'!R10*'Output-Calculation-sheet'!R109</f>
        <v>6097852396.2143927</v>
      </c>
      <c r="S132" s="2">
        <f>S11/'Output-Calculation-sheet'!S10*'Output-Calculation-sheet'!S109</f>
        <v>1676151713.2661395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1889046194.9960525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1301679271.1781867</v>
      </c>
      <c r="X132" s="2">
        <f>X11/'Output-Calculation-sheet'!X10*'Output-Calculation-sheet'!X109</f>
        <v>0</v>
      </c>
      <c r="Y132" s="2">
        <f>Y11/'Output-Calculation-sheet'!Y10*'Output-Calculation-sheet'!Y109</f>
        <v>728307655.22036529</v>
      </c>
      <c r="AA132" s="2">
        <f t="shared" si="11"/>
        <v>187548.51056623863</v>
      </c>
    </row>
    <row r="133" spans="1:27" x14ac:dyDescent="0.25">
      <c r="A133" s="2">
        <v>2035</v>
      </c>
      <c r="B133" s="2">
        <f>B12/'Output-Calculation-sheet'!B11*'Output-Calculation-sheet'!B110</f>
        <v>35460607199.026207</v>
      </c>
      <c r="C133" s="2">
        <f>C12/'Output-Calculation-sheet'!C11*'Output-Calculation-sheet'!C110</f>
        <v>0</v>
      </c>
      <c r="D133" s="2">
        <f>D12/'Output-Calculation-sheet'!D11*'Output-Calculation-sheet'!D110</f>
        <v>24883020260.851429</v>
      </c>
      <c r="E133" s="2">
        <f>E12/'Output-Calculation-sheet'!E11*'Output-Calculation-sheet'!E110</f>
        <v>19304292820.080173</v>
      </c>
      <c r="F133" s="2">
        <f>F12/'Output-Calculation-sheet'!F11*'Output-Calculation-sheet'!F110</f>
        <v>13172072915.390297</v>
      </c>
      <c r="G133" s="2">
        <f>G12/'Output-Calculation-sheet'!G11*'Output-Calculation-sheet'!G110</f>
        <v>8919421121.53339</v>
      </c>
      <c r="H133" s="2">
        <f>H12/'Output-Calculation-sheet'!H11*'Output-Calculation-sheet'!H110</f>
        <v>0</v>
      </c>
      <c r="I133" s="2">
        <f>I12/'Output-Calculation-sheet'!I11*'Output-Calculation-sheet'!I110</f>
        <v>8181381713.9350843</v>
      </c>
      <c r="J133" s="2">
        <f>J12/'Output-Calculation-sheet'!J11*'Output-Calculation-sheet'!J110</f>
        <v>8190515667.7734718</v>
      </c>
      <c r="K133" s="2">
        <f>K12/'Output-Calculation-sheet'!K11*'Output-Calculation-sheet'!K110</f>
        <v>8036792165.6738739</v>
      </c>
      <c r="L133" s="2">
        <f>L12/'Output-Calculation-sheet'!L11*'Output-Calculation-sheet'!L110</f>
        <v>5777013281.5685759</v>
      </c>
      <c r="M133" s="2">
        <f>M12/'Output-Calculation-sheet'!M11*'Output-Calculation-sheet'!M110</f>
        <v>0</v>
      </c>
      <c r="N133" s="2">
        <f>N12/'Output-Calculation-sheet'!N11*'Output-Calculation-sheet'!N110</f>
        <v>1678841979.8721747</v>
      </c>
      <c r="O133" s="2">
        <f>O12/'Output-Calculation-sheet'!O11*'Output-Calculation-sheet'!O110</f>
        <v>0</v>
      </c>
      <c r="P133" s="2">
        <f>P12/'Output-Calculation-sheet'!P11*'Output-Calculation-sheet'!P110</f>
        <v>5410574304.2638121</v>
      </c>
      <c r="Q133" s="2">
        <f>Q12/'Output-Calculation-sheet'!Q11*'Output-Calculation-sheet'!Q110</f>
        <v>4321950839.4406986</v>
      </c>
      <c r="R133" s="2">
        <f>R12/'Output-Calculation-sheet'!R11*'Output-Calculation-sheet'!R110</f>
        <v>5349702734.644557</v>
      </c>
      <c r="S133" s="2">
        <f>S12/'Output-Calculation-sheet'!S11*'Output-Calculation-sheet'!S110</f>
        <v>1289416753.9703755</v>
      </c>
      <c r="T133" s="2">
        <f>T12/'Output-Calculation-sheet'!T11*'Output-Calculation-sheet'!T110</f>
        <v>1999412335.0751793</v>
      </c>
      <c r="U133" s="2">
        <f>U12/'Output-Calculation-sheet'!U11*'Output-Calculation-sheet'!U110</f>
        <v>1579724522.3651018</v>
      </c>
      <c r="V133" s="2">
        <f>V12/'Output-Calculation-sheet'!V11*'Output-Calculation-sheet'!V110</f>
        <v>1375689221.3765874</v>
      </c>
      <c r="W133" s="2">
        <f>W12/'Output-Calculation-sheet'!W11*'Output-Calculation-sheet'!W110</f>
        <v>1158492879.5445364</v>
      </c>
      <c r="X133" s="2">
        <f>X12/'Output-Calculation-sheet'!X11*'Output-Calculation-sheet'!X110</f>
        <v>540689.59352800041</v>
      </c>
      <c r="Y133" s="2">
        <f>Y12/'Output-Calculation-sheet'!Y11*'Output-Calculation-sheet'!Y110</f>
        <v>610194160.3459928</v>
      </c>
      <c r="AA133" s="2">
        <f t="shared" si="11"/>
        <v>156699.65756632504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5068082536.6467533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1014943283.3915973</v>
      </c>
      <c r="Y140" s="2">
        <f>Y8/'Output-Calculation-sheet'!Y7*'Output-Calculation-sheet'!Y115</f>
        <v>0</v>
      </c>
      <c r="AA140" s="2">
        <f t="shared" si="12"/>
        <v>6083.0258200383514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955949276.34177506</v>
      </c>
      <c r="Y141" s="2">
        <f>Y9/'Output-Calculation-sheet'!Y8*'Output-Calculation-sheet'!Y116</f>
        <v>0</v>
      </c>
      <c r="AA141" s="2">
        <f t="shared" si="12"/>
        <v>955.94927634177509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683271113.93433046</v>
      </c>
      <c r="Y142" s="2">
        <f>Y10/'Output-Calculation-sheet'!Y9*'Output-Calculation-sheet'!Y117</f>
        <v>0</v>
      </c>
      <c r="AA142" s="2">
        <f t="shared" si="12"/>
        <v>683.27111393433051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26568285483.00032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5769008816.005887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435489138.58228171</v>
      </c>
      <c r="Y143" s="2">
        <f>Y11/'Output-Calculation-sheet'!Y10*'Output-Calculation-sheet'!Y118</f>
        <v>0</v>
      </c>
      <c r="AA143" s="2">
        <f t="shared" si="12"/>
        <v>32772.783437588492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17662920657.614357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6089513644.890377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654599903.2655561</v>
      </c>
      <c r="Y144" s="2">
        <f>Y12/'Output-Calculation-sheet'!Y11*'Output-Calculation-sheet'!Y119</f>
        <v>0</v>
      </c>
      <c r="AA144" s="2">
        <f t="shared" si="12"/>
        <v>24407.034205770291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32367253142.983337</v>
      </c>
      <c r="C151" s="2">
        <f>C8/'Output-Calculation-sheet'!C7*'Output-Calculation-sheet'!C124</f>
        <v>32414427479.37706</v>
      </c>
      <c r="D151" s="2">
        <f>D8/'Output-Calculation-sheet'!D7*'Output-Calculation-sheet'!D124</f>
        <v>5765475798.7936401</v>
      </c>
      <c r="E151" s="2">
        <f>E8/'Output-Calculation-sheet'!E7*'Output-Calculation-sheet'!E124</f>
        <v>5614989791.7757626</v>
      </c>
      <c r="F151" s="2">
        <f>F8/'Output-Calculation-sheet'!F7*'Output-Calculation-sheet'!F124</f>
        <v>2877588979.5298352</v>
      </c>
      <c r="G151" s="2">
        <f>G8/'Output-Calculation-sheet'!G7*'Output-Calculation-sheet'!G124</f>
        <v>2451966954.260366</v>
      </c>
      <c r="H151" s="2">
        <f>H8/'Output-Calculation-sheet'!H7*'Output-Calculation-sheet'!H124</f>
        <v>7558935263.7682428</v>
      </c>
      <c r="I151" s="2">
        <f>I8/'Output-Calculation-sheet'!I7*'Output-Calculation-sheet'!I124</f>
        <v>2239636527.2245445</v>
      </c>
      <c r="J151" s="2">
        <f>J8/'Output-Calculation-sheet'!J7*'Output-Calculation-sheet'!J124</f>
        <v>1436907432.3553042</v>
      </c>
      <c r="K151" s="2">
        <f>K8/'Output-Calculation-sheet'!K7*'Output-Calculation-sheet'!K124</f>
        <v>1693667189.6039813</v>
      </c>
      <c r="L151" s="2">
        <f>L8/'Output-Calculation-sheet'!L7*'Output-Calculation-sheet'!L124</f>
        <v>850582497.50153601</v>
      </c>
      <c r="M151" s="2">
        <f>M8/'Output-Calculation-sheet'!M7*'Output-Calculation-sheet'!M124</f>
        <v>640133367.15382862</v>
      </c>
      <c r="N151" s="2">
        <f>N8/'Output-Calculation-sheet'!N7*'Output-Calculation-sheet'!N124</f>
        <v>1942697216.2549281</v>
      </c>
      <c r="O151" s="2">
        <f>O8/'Output-Calculation-sheet'!O7*'Output-Calculation-sheet'!O124</f>
        <v>6299416827.1872072</v>
      </c>
      <c r="P151" s="2">
        <f>P8/'Output-Calculation-sheet'!P7*'Output-Calculation-sheet'!P124</f>
        <v>2132912640.6413317</v>
      </c>
      <c r="Q151" s="2">
        <f>Q8/'Output-Calculation-sheet'!Q7*'Output-Calculation-sheet'!Q124</f>
        <v>2188918159.2200556</v>
      </c>
      <c r="R151" s="2">
        <f>R8/'Output-Calculation-sheet'!R7*'Output-Calculation-sheet'!R124</f>
        <v>1026758125.2783269</v>
      </c>
      <c r="S151" s="2">
        <f>S8/'Output-Calculation-sheet'!S7*'Output-Calculation-sheet'!S124</f>
        <v>2132271963.7318697</v>
      </c>
      <c r="T151" s="2">
        <f>T8/'Output-Calculation-sheet'!T7*'Output-Calculation-sheet'!T124</f>
        <v>282873860.78805196</v>
      </c>
      <c r="U151" s="2">
        <f>U8/'Output-Calculation-sheet'!U7*'Output-Calculation-sheet'!U124</f>
        <v>662200023.07496381</v>
      </c>
      <c r="V151" s="2">
        <f>V8/'Output-Calculation-sheet'!V7*'Output-Calculation-sheet'!V124</f>
        <v>74401573.72507301</v>
      </c>
      <c r="W151" s="2">
        <f>W8/'Output-Calculation-sheet'!W7*'Output-Calculation-sheet'!W124</f>
        <v>235573055.86573866</v>
      </c>
      <c r="X151" s="2">
        <f>X8/'Output-Calculation-sheet'!X7*'Output-Calculation-sheet'!X124</f>
        <v>3875538.4923385712</v>
      </c>
      <c r="Y151" s="2">
        <f>Y8/'Output-Calculation-sheet'!Y7*'Output-Calculation-sheet'!Y124</f>
        <v>258120140.46775356</v>
      </c>
      <c r="AA151" s="2">
        <f t="shared" si="13"/>
        <v>113151.58354905508</v>
      </c>
    </row>
    <row r="152" spans="1:27" x14ac:dyDescent="0.25">
      <c r="A152" s="2">
        <v>2032</v>
      </c>
      <c r="B152" s="2">
        <f>B9/'Output-Calculation-sheet'!B8*'Output-Calculation-sheet'!B125</f>
        <v>32146973014.831722</v>
      </c>
      <c r="C152" s="2">
        <f>C9/'Output-Calculation-sheet'!C8*'Output-Calculation-sheet'!C125</f>
        <v>32989380146.190269</v>
      </c>
      <c r="D152" s="2">
        <f>D9/'Output-Calculation-sheet'!D8*'Output-Calculation-sheet'!D125</f>
        <v>5769741583.979207</v>
      </c>
      <c r="E152" s="2">
        <f>E9/'Output-Calculation-sheet'!E8*'Output-Calculation-sheet'!E125</f>
        <v>5673018203.2267714</v>
      </c>
      <c r="F152" s="2">
        <f>F9/'Output-Calculation-sheet'!F8*'Output-Calculation-sheet'!F125</f>
        <v>2917901847.3201699</v>
      </c>
      <c r="G152" s="2">
        <f>G9/'Output-Calculation-sheet'!G8*'Output-Calculation-sheet'!G125</f>
        <v>2463998640.3994761</v>
      </c>
      <c r="H152" s="2">
        <f>H9/'Output-Calculation-sheet'!H8*'Output-Calculation-sheet'!H125</f>
        <v>6073496063.2083406</v>
      </c>
      <c r="I152" s="2">
        <f>I9/'Output-Calculation-sheet'!I8*'Output-Calculation-sheet'!I125</f>
        <v>2267766834.468997</v>
      </c>
      <c r="J152" s="2">
        <f>J9/'Output-Calculation-sheet'!J8*'Output-Calculation-sheet'!J125</f>
        <v>1439959020.2673311</v>
      </c>
      <c r="K152" s="2">
        <f>K9/'Output-Calculation-sheet'!K8*'Output-Calculation-sheet'!K125</f>
        <v>1712021145.1260138</v>
      </c>
      <c r="L152" s="2">
        <f>L9/'Output-Calculation-sheet'!L8*'Output-Calculation-sheet'!L125</f>
        <v>829280117.79637325</v>
      </c>
      <c r="M152" s="2">
        <f>M9/'Output-Calculation-sheet'!M8*'Output-Calculation-sheet'!M125</f>
        <v>1690062592.291512</v>
      </c>
      <c r="N152" s="2">
        <f>N9/'Output-Calculation-sheet'!N8*'Output-Calculation-sheet'!N125</f>
        <v>1653564345.2046359</v>
      </c>
      <c r="O152" s="2">
        <f>O9/'Output-Calculation-sheet'!O8*'Output-Calculation-sheet'!O125</f>
        <v>6412313095.682972</v>
      </c>
      <c r="P152" s="2">
        <f>P9/'Output-Calculation-sheet'!P8*'Output-Calculation-sheet'!P125</f>
        <v>2081401932.6122468</v>
      </c>
      <c r="Q152" s="2">
        <f>Q9/'Output-Calculation-sheet'!Q8*'Output-Calculation-sheet'!Q125</f>
        <v>2162316354.9186769</v>
      </c>
      <c r="R152" s="2">
        <f>R9/'Output-Calculation-sheet'!R8*'Output-Calculation-sheet'!R125</f>
        <v>999279744.37506282</v>
      </c>
      <c r="S152" s="2">
        <f>S9/'Output-Calculation-sheet'!S8*'Output-Calculation-sheet'!S125</f>
        <v>2034831962.3623743</v>
      </c>
      <c r="T152" s="2">
        <f>T9/'Output-Calculation-sheet'!T8*'Output-Calculation-sheet'!T125</f>
        <v>278910550.24350542</v>
      </c>
      <c r="U152" s="2">
        <f>U9/'Output-Calculation-sheet'!U8*'Output-Calculation-sheet'!U125</f>
        <v>655395449.31636977</v>
      </c>
      <c r="V152" s="2">
        <f>V9/'Output-Calculation-sheet'!V8*'Output-Calculation-sheet'!V125</f>
        <v>74081899.084147722</v>
      </c>
      <c r="W152" s="2">
        <f>W9/'Output-Calculation-sheet'!W8*'Output-Calculation-sheet'!W125</f>
        <v>236996464.78260013</v>
      </c>
      <c r="X152" s="2">
        <f>X9/'Output-Calculation-sheet'!X8*'Output-Calculation-sheet'!X125</f>
        <v>19017126.287897442</v>
      </c>
      <c r="Y152" s="2">
        <f>Y9/'Output-Calculation-sheet'!Y8*'Output-Calculation-sheet'!Y125</f>
        <v>262616731.14659825</v>
      </c>
      <c r="AA152" s="2">
        <f t="shared" si="13"/>
        <v>112844.32486512326</v>
      </c>
    </row>
    <row r="153" spans="1:27" x14ac:dyDescent="0.25">
      <c r="A153" s="2">
        <v>2033</v>
      </c>
      <c r="B153" s="2">
        <f>B10/'Output-Calculation-sheet'!B9*'Output-Calculation-sheet'!B126</f>
        <v>29415180667.665634</v>
      </c>
      <c r="C153" s="2">
        <f>C10/'Output-Calculation-sheet'!C9*'Output-Calculation-sheet'!C126</f>
        <v>31276344825.695297</v>
      </c>
      <c r="D153" s="2">
        <f>D10/'Output-Calculation-sheet'!D9*'Output-Calculation-sheet'!D126</f>
        <v>5375083834.2445145</v>
      </c>
      <c r="E153" s="2">
        <f>E10/'Output-Calculation-sheet'!E9*'Output-Calculation-sheet'!E126</f>
        <v>5283084210.2291145</v>
      </c>
      <c r="F153" s="2">
        <f>F10/'Output-Calculation-sheet'!F9*'Output-Calculation-sheet'!F126</f>
        <v>2756870346.6959677</v>
      </c>
      <c r="G153" s="2">
        <f>G10/'Output-Calculation-sheet'!G9*'Output-Calculation-sheet'!G126</f>
        <v>2298242598.4179668</v>
      </c>
      <c r="H153" s="2">
        <f>H10/'Output-Calculation-sheet'!H9*'Output-Calculation-sheet'!H126</f>
        <v>2996909640.479661</v>
      </c>
      <c r="I153" s="2">
        <f>I10/'Output-Calculation-sheet'!I9*'Output-Calculation-sheet'!I126</f>
        <v>2119216766.9883413</v>
      </c>
      <c r="J153" s="2">
        <f>J10/'Output-Calculation-sheet'!J9*'Output-Calculation-sheet'!J126</f>
        <v>1343232548.7222071</v>
      </c>
      <c r="K153" s="2">
        <f>K10/'Output-Calculation-sheet'!K9*'Output-Calculation-sheet'!K126</f>
        <v>1548779385.1265111</v>
      </c>
      <c r="L153" s="2">
        <f>L10/'Output-Calculation-sheet'!L9*'Output-Calculation-sheet'!L126</f>
        <v>766853985.90485001</v>
      </c>
      <c r="M153" s="2">
        <f>M10/'Output-Calculation-sheet'!M9*'Output-Calculation-sheet'!M126</f>
        <v>1556015184.9925659</v>
      </c>
      <c r="N153" s="2">
        <f>N10/'Output-Calculation-sheet'!N9*'Output-Calculation-sheet'!N126</f>
        <v>1430934941.815979</v>
      </c>
      <c r="O153" s="2">
        <f>O10/'Output-Calculation-sheet'!O9*'Output-Calculation-sheet'!O126</f>
        <v>6083513274.6571493</v>
      </c>
      <c r="P153" s="2">
        <f>P10/'Output-Calculation-sheet'!P9*'Output-Calculation-sheet'!P126</f>
        <v>1886979397.4152389</v>
      </c>
      <c r="Q153" s="2">
        <f>Q10/'Output-Calculation-sheet'!Q9*'Output-Calculation-sheet'!Q126</f>
        <v>1959407842.6679897</v>
      </c>
      <c r="R153" s="2">
        <f>R10/'Output-Calculation-sheet'!R9*'Output-Calculation-sheet'!R126</f>
        <v>937081829.03777587</v>
      </c>
      <c r="S153" s="2">
        <f>S10/'Output-Calculation-sheet'!S9*'Output-Calculation-sheet'!S126</f>
        <v>1774060565.4921172</v>
      </c>
      <c r="T153" s="2">
        <f>T10/'Output-Calculation-sheet'!T9*'Output-Calculation-sheet'!T126</f>
        <v>248929763.75324106</v>
      </c>
      <c r="U153" s="2">
        <f>U10/'Output-Calculation-sheet'!U9*'Output-Calculation-sheet'!U126</f>
        <v>612636666.65669823</v>
      </c>
      <c r="V153" s="2">
        <f>V10/'Output-Calculation-sheet'!V9*'Output-Calculation-sheet'!V126</f>
        <v>69346999.140696898</v>
      </c>
      <c r="W153" s="2">
        <f>W10/'Output-Calculation-sheet'!W9*'Output-Calculation-sheet'!W126</f>
        <v>224082338.69099551</v>
      </c>
      <c r="X153" s="2">
        <f>X10/'Output-Calculation-sheet'!X9*'Output-Calculation-sheet'!X126</f>
        <v>67002819.861582443</v>
      </c>
      <c r="Y153" s="2">
        <f>Y10/'Output-Calculation-sheet'!Y9*'Output-Calculation-sheet'!Y126</f>
        <v>247484090.66508505</v>
      </c>
      <c r="AA153" s="2">
        <f t="shared" si="13"/>
        <v>102277.27452501719</v>
      </c>
    </row>
    <row r="154" spans="1:27" x14ac:dyDescent="0.25">
      <c r="A154" s="2">
        <v>2034</v>
      </c>
      <c r="B154" s="2">
        <f>B11/'Output-Calculation-sheet'!B10*'Output-Calculation-sheet'!B127</f>
        <v>10847733008.754757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1564043233.7973521</v>
      </c>
      <c r="H154" s="2">
        <f>H11/'Output-Calculation-sheet'!H10*'Output-Calculation-sheet'!H127</f>
        <v>1780333395.4496622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1133586531.2043393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664971631.84825087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352233819.28339761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41835.903368935251</v>
      </c>
    </row>
    <row r="155" spans="1:27" x14ac:dyDescent="0.25">
      <c r="A155" s="2">
        <v>2035</v>
      </c>
      <c r="B155" s="2">
        <f>B12/'Output-Calculation-sheet'!B11*'Output-Calculation-sheet'!B128</f>
        <v>8856259815.2010498</v>
      </c>
      <c r="C155" s="2">
        <f>C12/'Output-Calculation-sheet'!C11*'Output-Calculation-sheet'!C128</f>
        <v>4230701826.6954288</v>
      </c>
      <c r="D155" s="2">
        <f>D12/'Output-Calculation-sheet'!D11*'Output-Calculation-sheet'!D128</f>
        <v>3399016185.8207197</v>
      </c>
      <c r="E155" s="2">
        <f>E12/'Output-Calculation-sheet'!E11*'Output-Calculation-sheet'!E128</f>
        <v>1671430440.9669592</v>
      </c>
      <c r="F155" s="2">
        <f>F12/'Output-Calculation-sheet'!F11*'Output-Calculation-sheet'!F128</f>
        <v>1364847708.4940643</v>
      </c>
      <c r="G155" s="2">
        <f>G12/'Output-Calculation-sheet'!G11*'Output-Calculation-sheet'!G128</f>
        <v>1297456232.9811463</v>
      </c>
      <c r="H155" s="2">
        <f>H12/'Output-Calculation-sheet'!H11*'Output-Calculation-sheet'!H128</f>
        <v>1453198469.3332376</v>
      </c>
      <c r="I155" s="2">
        <f>I12/'Output-Calculation-sheet'!I11*'Output-Calculation-sheet'!I128</f>
        <v>1116745850.0077097</v>
      </c>
      <c r="J155" s="2">
        <f>J12/'Output-Calculation-sheet'!J11*'Output-Calculation-sheet'!J128</f>
        <v>812975325.27827919</v>
      </c>
      <c r="K155" s="2">
        <f>K12/'Output-Calculation-sheet'!K11*'Output-Calculation-sheet'!K128</f>
        <v>898533156.69289005</v>
      </c>
      <c r="L155" s="2">
        <f>L12/'Output-Calculation-sheet'!L11*'Output-Calculation-sheet'!L128</f>
        <v>391181549.54863703</v>
      </c>
      <c r="M155" s="2">
        <f>M12/'Output-Calculation-sheet'!M11*'Output-Calculation-sheet'!M128</f>
        <v>776081159.68658948</v>
      </c>
      <c r="N155" s="2">
        <f>N12/'Output-Calculation-sheet'!N11*'Output-Calculation-sheet'!N128</f>
        <v>683907313.90347552</v>
      </c>
      <c r="O155" s="2">
        <f>O12/'Output-Calculation-sheet'!O11*'Output-Calculation-sheet'!O128</f>
        <v>11208334.091422481</v>
      </c>
      <c r="P155" s="2">
        <f>P12/'Output-Calculation-sheet'!P11*'Output-Calculation-sheet'!P128</f>
        <v>595859136.87982559</v>
      </c>
      <c r="Q155" s="2">
        <f>Q12/'Output-Calculation-sheet'!Q11*'Output-Calculation-sheet'!Q128</f>
        <v>897146982.00465465</v>
      </c>
      <c r="R155" s="2">
        <f>R12/'Output-Calculation-sheet'!R11*'Output-Calculation-sheet'!R128</f>
        <v>459317841.30569637</v>
      </c>
      <c r="S155" s="2">
        <f>S12/'Output-Calculation-sheet'!S11*'Output-Calculation-sheet'!S128</f>
        <v>508775998.2094419</v>
      </c>
      <c r="T155" s="2">
        <f>T12/'Output-Calculation-sheet'!T11*'Output-Calculation-sheet'!T128</f>
        <v>125133009.20758466</v>
      </c>
      <c r="U155" s="2">
        <f>U12/'Output-Calculation-sheet'!U11*'Output-Calculation-sheet'!U128</f>
        <v>290002856.73024619</v>
      </c>
      <c r="V155" s="2">
        <f>V12/'Output-Calculation-sheet'!V11*'Output-Calculation-sheet'!V128</f>
        <v>43268714.09252888</v>
      </c>
      <c r="W155" s="2">
        <f>W12/'Output-Calculation-sheet'!W11*'Output-Calculation-sheet'!W128</f>
        <v>87234094.394525334</v>
      </c>
      <c r="X155" s="2">
        <f>X12/'Output-Calculation-sheet'!X11*'Output-Calculation-sheet'!X128</f>
        <v>6168363.8381483657</v>
      </c>
      <c r="Y155" s="2">
        <f>Y12/'Output-Calculation-sheet'!Y11*'Output-Calculation-sheet'!Y128</f>
        <v>82862731.682238653</v>
      </c>
      <c r="AA155" s="2">
        <f t="shared" si="13"/>
        <v>30059.313097046503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5230.0346272277502</v>
      </c>
      <c r="C19" s="2">
        <f>C8/'Output-Calculation-sheet'!C7*'Output-Calculation-sheet'!C25</f>
        <v>7960.7905834483472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4271.4665362845199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863.91003736229732</v>
      </c>
      <c r="M19" s="2">
        <f>M8/'Output-Calculation-sheet'!M7*'Output-Calculation-sheet'!M25</f>
        <v>2444.0142966554054</v>
      </c>
      <c r="N19" s="2">
        <f>N8/'Output-Calculation-sheet'!N7*'Output-Calculation-sheet'!N25</f>
        <v>2875.6066766161093</v>
      </c>
      <c r="O19" s="2">
        <f>O8/'Output-Calculation-sheet'!O7*'Output-Calculation-sheet'!O25</f>
        <v>1555.0233166811131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549.58491369525325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4.0346216164644551</v>
      </c>
      <c r="Y19" s="2">
        <f>Y8/'Output-Calculation-sheet'!Y7*'Output-Calculation-sheet'!Y25</f>
        <v>0</v>
      </c>
      <c r="AA19" s="2">
        <f t="shared" si="0"/>
        <v>25.75446560958726</v>
      </c>
    </row>
    <row r="20" spans="1:27" x14ac:dyDescent="0.25">
      <c r="A20" s="2">
        <v>2032</v>
      </c>
      <c r="B20" s="2">
        <f>B9/'Output-Calculation-sheet'!B8*'Output-Calculation-sheet'!B26</f>
        <v>7109.6117289867925</v>
      </c>
      <c r="C20" s="2">
        <f>C9/'Output-Calculation-sheet'!C8*'Output-Calculation-sheet'!C26</f>
        <v>8832.2288468408588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5826.7091909817573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1007.0203584559594</v>
      </c>
      <c r="M20" s="2">
        <f>M9/'Output-Calculation-sheet'!M8*'Output-Calculation-sheet'!M26</f>
        <v>6149.8523661264944</v>
      </c>
      <c r="N20" s="2">
        <f>N9/'Output-Calculation-sheet'!N8*'Output-Calculation-sheet'!N26</f>
        <v>3463.0030313453112</v>
      </c>
      <c r="O20" s="2">
        <f>O9/'Output-Calculation-sheet'!O8*'Output-Calculation-sheet'!O26</f>
        <v>1723.7094288994742</v>
      </c>
      <c r="P20" s="2">
        <f>P9/'Output-Calculation-sheet'!P8*'Output-Calculation-sheet'!P26</f>
        <v>0</v>
      </c>
      <c r="Q20" s="2">
        <f>Q9/'Output-Calculation-sheet'!Q8*'Output-Calculation-sheet'!Q26</f>
        <v>104.64571935872556</v>
      </c>
      <c r="R20" s="2">
        <f>R9/'Output-Calculation-sheet'!R8*'Output-Calculation-sheet'!R26</f>
        <v>0</v>
      </c>
      <c r="S20" s="2">
        <f>S9/'Output-Calculation-sheet'!S8*'Output-Calculation-sheet'!S26</f>
        <v>731.83104016053983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49.369125505009542</v>
      </c>
      <c r="Y20" s="2">
        <f>Y9/'Output-Calculation-sheet'!Y8*'Output-Calculation-sheet'!Y26</f>
        <v>0</v>
      </c>
      <c r="AA20" s="2">
        <f t="shared" si="0"/>
        <v>34.997980836660929</v>
      </c>
    </row>
    <row r="21" spans="1:27" x14ac:dyDescent="0.25">
      <c r="A21" s="2">
        <v>2033</v>
      </c>
      <c r="B21" s="2">
        <f>B10/'Output-Calculation-sheet'!B9*'Output-Calculation-sheet'!B27</f>
        <v>9504.9838663875107</v>
      </c>
      <c r="C21" s="2">
        <f>C10/'Output-Calculation-sheet'!C9*'Output-Calculation-sheet'!C27</f>
        <v>9548.1165110328802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8377.6503433308171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1157.5000761464466</v>
      </c>
      <c r="M21" s="2">
        <f>M10/'Output-Calculation-sheet'!M9*'Output-Calculation-sheet'!M27</f>
        <v>6515.1000739881092</v>
      </c>
      <c r="N21" s="2">
        <f>N10/'Output-Calculation-sheet'!N9*'Output-Calculation-sheet'!N27</f>
        <v>3797.4985100521317</v>
      </c>
      <c r="O21" s="2">
        <f>O10/'Output-Calculation-sheet'!O9*'Output-Calculation-sheet'!O27</f>
        <v>1857.7489004601623</v>
      </c>
      <c r="P21" s="2">
        <f>P10/'Output-Calculation-sheet'!P9*'Output-Calculation-sheet'!P27</f>
        <v>0</v>
      </c>
      <c r="Q21" s="2">
        <f>Q10/'Output-Calculation-sheet'!Q9*'Output-Calculation-sheet'!Q27</f>
        <v>285.33979407707272</v>
      </c>
      <c r="R21" s="2">
        <f>R10/'Output-Calculation-sheet'!R9*'Output-Calculation-sheet'!R27</f>
        <v>0</v>
      </c>
      <c r="S21" s="2">
        <f>S10/'Output-Calculation-sheet'!S9*'Output-Calculation-sheet'!S27</f>
        <v>964.05078848321682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185.17304582734658</v>
      </c>
      <c r="Y21" s="2">
        <f>Y10/'Output-Calculation-sheet'!Y9*'Output-Calculation-sheet'!Y27</f>
        <v>0</v>
      </c>
      <c r="AA21" s="2">
        <f t="shared" si="0"/>
        <v>42.193161909785694</v>
      </c>
    </row>
    <row r="22" spans="1:27" x14ac:dyDescent="0.25">
      <c r="A22" s="2">
        <v>2034</v>
      </c>
      <c r="B22" s="2">
        <f>B11/'Output-Calculation-sheet'!B10*'Output-Calculation-sheet'!B28</f>
        <v>26457.477323816809</v>
      </c>
      <c r="C22" s="2">
        <f>C11/'Output-Calculation-sheet'!C10*'Output-Calculation-sheet'!C28</f>
        <v>5759.6429987999836</v>
      </c>
      <c r="D22" s="2">
        <f>D11/'Output-Calculation-sheet'!D10*'Output-Calculation-sheet'!D28</f>
        <v>0</v>
      </c>
      <c r="E22" s="2">
        <f>E11/'Output-Calculation-sheet'!E10*'Output-Calculation-sheet'!E28</f>
        <v>1359.3797130509909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10104.756978064137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824.41335735348912</v>
      </c>
      <c r="M22" s="2">
        <f>M11/'Output-Calculation-sheet'!M10*'Output-Calculation-sheet'!M28</f>
        <v>7497.1655565067595</v>
      </c>
      <c r="N22" s="2">
        <f>N11/'Output-Calculation-sheet'!N10*'Output-Calculation-sheet'!N28</f>
        <v>4317.0929735494783</v>
      </c>
      <c r="O22" s="2">
        <f>O11/'Output-Calculation-sheet'!O10*'Output-Calculation-sheet'!O28</f>
        <v>612.621598635591</v>
      </c>
      <c r="P22" s="2">
        <f>P11/'Output-Calculation-sheet'!P10*'Output-Calculation-sheet'!P28</f>
        <v>0</v>
      </c>
      <c r="Q22" s="2">
        <f>Q11/'Output-Calculation-sheet'!Q10*'Output-Calculation-sheet'!Q28</f>
        <v>1245.978908215732</v>
      </c>
      <c r="R22" s="2">
        <f>R11/'Output-Calculation-sheet'!R10*'Output-Calculation-sheet'!R28</f>
        <v>0</v>
      </c>
      <c r="S22" s="2">
        <f>S11/'Output-Calculation-sheet'!S10*'Output-Calculation-sheet'!S28</f>
        <v>2059.311616087301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306.991731107867</v>
      </c>
      <c r="Y22" s="2">
        <f>Y11/'Output-Calculation-sheet'!Y10*'Output-Calculation-sheet'!Y28</f>
        <v>75.042615582523268</v>
      </c>
      <c r="AA22" s="2">
        <f t="shared" si="0"/>
        <v>60.619875370770664</v>
      </c>
    </row>
    <row r="23" spans="1:27" x14ac:dyDescent="0.25">
      <c r="A23" s="2">
        <v>2035</v>
      </c>
      <c r="B23" s="2">
        <f>B12/'Output-Calculation-sheet'!B11*'Output-Calculation-sheet'!B29</f>
        <v>27697.028310480015</v>
      </c>
      <c r="C23" s="2">
        <f>C12/'Output-Calculation-sheet'!C11*'Output-Calculation-sheet'!C29</f>
        <v>10415.32551387145</v>
      </c>
      <c r="D23" s="2">
        <f>D12/'Output-Calculation-sheet'!D11*'Output-Calculation-sheet'!D29</f>
        <v>0</v>
      </c>
      <c r="E23" s="2">
        <f>E12/'Output-Calculation-sheet'!E11*'Output-Calculation-sheet'!E29</f>
        <v>4699.6977956015162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10107.439609648271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1689.3157581960133</v>
      </c>
      <c r="M23" s="2">
        <f>M12/'Output-Calculation-sheet'!M11*'Output-Calculation-sheet'!M29</f>
        <v>7767.2669529039676</v>
      </c>
      <c r="N23" s="2">
        <f>N12/'Output-Calculation-sheet'!N11*'Output-Calculation-sheet'!N29</f>
        <v>4621.0933187828523</v>
      </c>
      <c r="O23" s="2">
        <f>O12/'Output-Calculation-sheet'!O11*'Output-Calculation-sheet'!O29</f>
        <v>28.302189883332481</v>
      </c>
      <c r="P23" s="2">
        <f>P12/'Output-Calculation-sheet'!P11*'Output-Calculation-sheet'!P29</f>
        <v>523.82772959628551</v>
      </c>
      <c r="Q23" s="2">
        <f>Q12/'Output-Calculation-sheet'!Q11*'Output-Calculation-sheet'!Q29</f>
        <v>1427.9569246175804</v>
      </c>
      <c r="R23" s="2">
        <f>R12/'Output-Calculation-sheet'!R11*'Output-Calculation-sheet'!R29</f>
        <v>0</v>
      </c>
      <c r="S23" s="2">
        <f>S12/'Output-Calculation-sheet'!S11*'Output-Calculation-sheet'!S29</f>
        <v>2207.709690385258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75.637830544513122</v>
      </c>
      <c r="Y23" s="2">
        <f>Y12/'Output-Calculation-sheet'!Y11*'Output-Calculation-sheet'!Y29</f>
        <v>110.95547482086047</v>
      </c>
      <c r="AA23" s="2">
        <f t="shared" si="0"/>
        <v>71.371557099331909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25299.00196936851</v>
      </c>
      <c r="C30" s="2">
        <f>C8/'Output-Calculation-sheet'!C7*'Output-Calculation-sheet'!C16</f>
        <v>0</v>
      </c>
      <c r="D30" s="2">
        <f>D8/'Output-Calculation-sheet'!D7*'Output-Calculation-sheet'!D16</f>
        <v>6889.9414326426986</v>
      </c>
      <c r="E30" s="2">
        <f>E8/'Output-Calculation-sheet'!E7*'Output-Calculation-sheet'!E16</f>
        <v>8417.6272450018714</v>
      </c>
      <c r="F30" s="2">
        <f>F8/'Output-Calculation-sheet'!F7*'Output-Calculation-sheet'!F16</f>
        <v>3786.1593960423202</v>
      </c>
      <c r="G30" s="2">
        <f>G8/'Output-Calculation-sheet'!G7*'Output-Calculation-sheet'!G16</f>
        <v>2181.972314161329</v>
      </c>
      <c r="H30" s="2">
        <f>H8/'Output-Calculation-sheet'!H7*'Output-Calculation-sheet'!H16</f>
        <v>0</v>
      </c>
      <c r="I30" s="2">
        <f>I8/'Output-Calculation-sheet'!I7*'Output-Calculation-sheet'!I16</f>
        <v>2314.2819952100435</v>
      </c>
      <c r="J30" s="2">
        <f>J8/'Output-Calculation-sheet'!J7*'Output-Calculation-sheet'!J16</f>
        <v>2351.572788143525</v>
      </c>
      <c r="K30" s="2">
        <f>K8/'Output-Calculation-sheet'!K7*'Output-Calculation-sheet'!K16</f>
        <v>3065.5416523927092</v>
      </c>
      <c r="L30" s="2">
        <f>L8/'Output-Calculation-sheet'!L7*'Output-Calculation-sheet'!L16</f>
        <v>2791.9034884557432</v>
      </c>
      <c r="M30" s="2">
        <f>M8/'Output-Calculation-sheet'!M7*'Output-Calculation-sheet'!M16</f>
        <v>0</v>
      </c>
      <c r="N30" s="2">
        <f>N8/'Output-Calculation-sheet'!N7*'Output-Calculation-sheet'!N16</f>
        <v>1644.8334075365788</v>
      </c>
      <c r="O30" s="2">
        <f>O8/'Output-Calculation-sheet'!O7*'Output-Calculation-sheet'!O16</f>
        <v>0</v>
      </c>
      <c r="P30" s="2">
        <f>P8/'Output-Calculation-sheet'!P7*'Output-Calculation-sheet'!P16</f>
        <v>2475.4349310159687</v>
      </c>
      <c r="Q30" s="2">
        <f>Q8/'Output-Calculation-sheet'!Q7*'Output-Calculation-sheet'!Q16</f>
        <v>2758.514932961752</v>
      </c>
      <c r="R30" s="2">
        <f>R8/'Output-Calculation-sheet'!R7*'Output-Calculation-sheet'!R16</f>
        <v>2251.5043281045432</v>
      </c>
      <c r="S30" s="2">
        <f>S8/'Output-Calculation-sheet'!S7*'Output-Calculation-sheet'!S16</f>
        <v>1212.3955394953323</v>
      </c>
      <c r="T30" s="2">
        <f>T8/'Output-Calculation-sheet'!T7*'Output-Calculation-sheet'!T16</f>
        <v>713.89802084757093</v>
      </c>
      <c r="U30" s="2">
        <f>U8/'Output-Calculation-sheet'!U7*'Output-Calculation-sheet'!U16</f>
        <v>571.73096838985737</v>
      </c>
      <c r="V30" s="2">
        <f>V8/'Output-Calculation-sheet'!V7*'Output-Calculation-sheet'!V16</f>
        <v>673.51612641657073</v>
      </c>
      <c r="W30" s="2">
        <f>W8/'Output-Calculation-sheet'!W7*'Output-Calculation-sheet'!W16</f>
        <v>310.89131353139743</v>
      </c>
      <c r="X30" s="2">
        <f>X8/'Output-Calculation-sheet'!X7*'Output-Calculation-sheet'!X16</f>
        <v>0</v>
      </c>
      <c r="Y30" s="2">
        <f>Y8/'Output-Calculation-sheet'!Y7*'Output-Calculation-sheet'!Y16</f>
        <v>238.88423078619115</v>
      </c>
      <c r="AA30" s="2">
        <f t="shared" si="1"/>
        <v>69.949606080504509</v>
      </c>
    </row>
    <row r="31" spans="1:27" x14ac:dyDescent="0.25">
      <c r="A31" s="2">
        <v>2032</v>
      </c>
      <c r="B31" s="2">
        <f>B9/'Output-Calculation-sheet'!B8*'Output-Calculation-sheet'!B17</f>
        <v>26771.904347698022</v>
      </c>
      <c r="C31" s="2">
        <f>C9/'Output-Calculation-sheet'!C8*'Output-Calculation-sheet'!C17</f>
        <v>0</v>
      </c>
      <c r="D31" s="2">
        <f>D9/'Output-Calculation-sheet'!D8*'Output-Calculation-sheet'!D17</f>
        <v>7432.4520217456275</v>
      </c>
      <c r="E31" s="2">
        <f>E9/'Output-Calculation-sheet'!E8*'Output-Calculation-sheet'!E17</f>
        <v>9121.7644786388555</v>
      </c>
      <c r="F31" s="2">
        <f>F9/'Output-Calculation-sheet'!F8*'Output-Calculation-sheet'!F17</f>
        <v>4108.4072346693993</v>
      </c>
      <c r="G31" s="2">
        <f>G9/'Output-Calculation-sheet'!G8*'Output-Calculation-sheet'!G17</f>
        <v>2365.8833212128166</v>
      </c>
      <c r="H31" s="2">
        <f>H9/'Output-Calculation-sheet'!H8*'Output-Calculation-sheet'!H17</f>
        <v>0</v>
      </c>
      <c r="I31" s="2">
        <f>I9/'Output-Calculation-sheet'!I8*'Output-Calculation-sheet'!I17</f>
        <v>2506.8691284654824</v>
      </c>
      <c r="J31" s="2">
        <f>J9/'Output-Calculation-sheet'!J8*'Output-Calculation-sheet'!J17</f>
        <v>2542.6670156158211</v>
      </c>
      <c r="K31" s="2">
        <f>K9/'Output-Calculation-sheet'!K8*'Output-Calculation-sheet'!K17</f>
        <v>3313.4280396744766</v>
      </c>
      <c r="L31" s="2">
        <f>L9/'Output-Calculation-sheet'!L8*'Output-Calculation-sheet'!L17</f>
        <v>2996.6026830673045</v>
      </c>
      <c r="M31" s="2">
        <f>M9/'Output-Calculation-sheet'!M8*'Output-Calculation-sheet'!M17</f>
        <v>0</v>
      </c>
      <c r="N31" s="2">
        <f>N9/'Output-Calculation-sheet'!N8*'Output-Calculation-sheet'!N17</f>
        <v>1671.694984502632</v>
      </c>
      <c r="O31" s="2">
        <f>O9/'Output-Calculation-sheet'!O8*'Output-Calculation-sheet'!O17</f>
        <v>0</v>
      </c>
      <c r="P31" s="2">
        <f>P9/'Output-Calculation-sheet'!P8*'Output-Calculation-sheet'!P17</f>
        <v>2718.1413240503844</v>
      </c>
      <c r="Q31" s="2">
        <f>Q9/'Output-Calculation-sheet'!Q8*'Output-Calculation-sheet'!Q17</f>
        <v>2949.3316073820934</v>
      </c>
      <c r="R31" s="2">
        <f>R9/'Output-Calculation-sheet'!R8*'Output-Calculation-sheet'!R17</f>
        <v>2449.4556211423969</v>
      </c>
      <c r="S31" s="2">
        <f>S9/'Output-Calculation-sheet'!S8*'Output-Calculation-sheet'!S17</f>
        <v>1276.5079430399405</v>
      </c>
      <c r="T31" s="2">
        <f>T9/'Output-Calculation-sheet'!T8*'Output-Calculation-sheet'!T17</f>
        <v>771.64844785293553</v>
      </c>
      <c r="U31" s="2">
        <f>U9/'Output-Calculation-sheet'!U8*'Output-Calculation-sheet'!U17</f>
        <v>620.94041054212835</v>
      </c>
      <c r="V31" s="2">
        <f>V9/'Output-Calculation-sheet'!V8*'Output-Calculation-sheet'!V17</f>
        <v>727.97470033562672</v>
      </c>
      <c r="W31" s="2">
        <f>W9/'Output-Calculation-sheet'!W8*'Output-Calculation-sheet'!W17</f>
        <v>336.99675907550528</v>
      </c>
      <c r="X31" s="2">
        <f>X9/'Output-Calculation-sheet'!X8*'Output-Calculation-sheet'!X17</f>
        <v>0</v>
      </c>
      <c r="Y31" s="2">
        <f>Y9/'Output-Calculation-sheet'!Y8*'Output-Calculation-sheet'!Y17</f>
        <v>259.39584293258633</v>
      </c>
      <c r="AA31" s="2">
        <f t="shared" si="1"/>
        <v>74.942065911644036</v>
      </c>
    </row>
    <row r="32" spans="1:27" x14ac:dyDescent="0.25">
      <c r="A32" s="2">
        <v>2033</v>
      </c>
      <c r="B32" s="2">
        <f>B10/'Output-Calculation-sheet'!B9*'Output-Calculation-sheet'!B18</f>
        <v>27226.813843782347</v>
      </c>
      <c r="C32" s="2">
        <f>C10/'Output-Calculation-sheet'!C9*'Output-Calculation-sheet'!C18</f>
        <v>0</v>
      </c>
      <c r="D32" s="2">
        <f>D10/'Output-Calculation-sheet'!D9*'Output-Calculation-sheet'!D18</f>
        <v>7770.74393391376</v>
      </c>
      <c r="E32" s="2">
        <f>E10/'Output-Calculation-sheet'!E9*'Output-Calculation-sheet'!E18</f>
        <v>9603.4548396586542</v>
      </c>
      <c r="F32" s="2">
        <f>F10/'Output-Calculation-sheet'!F9*'Output-Calculation-sheet'!F18</f>
        <v>4319.2398500881482</v>
      </c>
      <c r="G32" s="2">
        <f>G10/'Output-Calculation-sheet'!G9*'Output-Calculation-sheet'!G18</f>
        <v>2485.2032905388573</v>
      </c>
      <c r="H32" s="2">
        <f>H10/'Output-Calculation-sheet'!H9*'Output-Calculation-sheet'!H18</f>
        <v>0</v>
      </c>
      <c r="I32" s="2">
        <f>I10/'Output-Calculation-sheet'!I9*'Output-Calculation-sheet'!I18</f>
        <v>2637.6843030125619</v>
      </c>
      <c r="J32" s="2">
        <f>J10/'Output-Calculation-sheet'!J9*'Output-Calculation-sheet'!J18</f>
        <v>2651.308960183796</v>
      </c>
      <c r="K32" s="2">
        <f>K10/'Output-Calculation-sheet'!K9*'Output-Calculation-sheet'!K18</f>
        <v>3497.8332418969726</v>
      </c>
      <c r="L32" s="2">
        <f>L10/'Output-Calculation-sheet'!L9*'Output-Calculation-sheet'!L18</f>
        <v>3057.5123394031498</v>
      </c>
      <c r="M32" s="2">
        <f>M10/'Output-Calculation-sheet'!M9*'Output-Calculation-sheet'!M18</f>
        <v>0</v>
      </c>
      <c r="N32" s="2">
        <f>N10/'Output-Calculation-sheet'!N9*'Output-Calculation-sheet'!N18</f>
        <v>1712.5454048525949</v>
      </c>
      <c r="O32" s="2">
        <f>O10/'Output-Calculation-sheet'!O9*'Output-Calculation-sheet'!O18</f>
        <v>0</v>
      </c>
      <c r="P32" s="2">
        <f>P10/'Output-Calculation-sheet'!P9*'Output-Calculation-sheet'!P18</f>
        <v>2883.9868792287721</v>
      </c>
      <c r="Q32" s="2">
        <f>Q10/'Output-Calculation-sheet'!Q9*'Output-Calculation-sheet'!Q18</f>
        <v>3032.1209309078786</v>
      </c>
      <c r="R32" s="2">
        <f>R10/'Output-Calculation-sheet'!R9*'Output-Calculation-sheet'!R18</f>
        <v>2569.6045044333127</v>
      </c>
      <c r="S32" s="2">
        <f>S10/'Output-Calculation-sheet'!S9*'Output-Calculation-sheet'!S18</f>
        <v>1283.236251646839</v>
      </c>
      <c r="T32" s="2">
        <f>T10/'Output-Calculation-sheet'!T9*'Output-Calculation-sheet'!T18</f>
        <v>809.61426994830424</v>
      </c>
      <c r="U32" s="2">
        <f>U10/'Output-Calculation-sheet'!U9*'Output-Calculation-sheet'!U18</f>
        <v>649.44006316760067</v>
      </c>
      <c r="V32" s="2">
        <f>V10/'Output-Calculation-sheet'!V9*'Output-Calculation-sheet'!V18</f>
        <v>759.31464882020475</v>
      </c>
      <c r="W32" s="2">
        <f>W10/'Output-Calculation-sheet'!W9*'Output-Calculation-sheet'!W18</f>
        <v>352.95035463912564</v>
      </c>
      <c r="X32" s="2">
        <f>X10/'Output-Calculation-sheet'!X9*'Output-Calculation-sheet'!X18</f>
        <v>0</v>
      </c>
      <c r="Y32" s="2">
        <f>Y10/'Output-Calculation-sheet'!Y9*'Output-Calculation-sheet'!Y18</f>
        <v>272.48320553660147</v>
      </c>
      <c r="AA32" s="2">
        <f t="shared" si="1"/>
        <v>77.575091115659461</v>
      </c>
    </row>
    <row r="33" spans="1:27" x14ac:dyDescent="0.25">
      <c r="A33" s="2">
        <v>2034</v>
      </c>
      <c r="B33" s="2">
        <f>B11/'Output-Calculation-sheet'!B10*'Output-Calculation-sheet'!B19</f>
        <v>26957.62744060106</v>
      </c>
      <c r="C33" s="2">
        <f>C11/'Output-Calculation-sheet'!C10*'Output-Calculation-sheet'!C19</f>
        <v>0</v>
      </c>
      <c r="D33" s="2">
        <f>D11/'Output-Calculation-sheet'!D10*'Output-Calculation-sheet'!D19</f>
        <v>8157.8342162298177</v>
      </c>
      <c r="E33" s="2">
        <f>E11/'Output-Calculation-sheet'!E10*'Output-Calculation-sheet'!E19</f>
        <v>10114.416020871957</v>
      </c>
      <c r="F33" s="2">
        <f>F11/'Output-Calculation-sheet'!F10*'Output-Calculation-sheet'!F19</f>
        <v>4630.9989769433741</v>
      </c>
      <c r="G33" s="2">
        <f>G11/'Output-Calculation-sheet'!G10*'Output-Calculation-sheet'!G19</f>
        <v>2758.8933932669115</v>
      </c>
      <c r="H33" s="2">
        <f>H11/'Output-Calculation-sheet'!H10*'Output-Calculation-sheet'!H19</f>
        <v>0</v>
      </c>
      <c r="I33" s="2">
        <f>I11/'Output-Calculation-sheet'!I10*'Output-Calculation-sheet'!I19</f>
        <v>3030.4892102501904</v>
      </c>
      <c r="J33" s="2">
        <f>J11/'Output-Calculation-sheet'!J10*'Output-Calculation-sheet'!J19</f>
        <v>2562.3659964318563</v>
      </c>
      <c r="K33" s="2">
        <f>K11/'Output-Calculation-sheet'!K10*'Output-Calculation-sheet'!K19</f>
        <v>3554.5288785828388</v>
      </c>
      <c r="L33" s="2">
        <f>L11/'Output-Calculation-sheet'!L10*'Output-Calculation-sheet'!L19</f>
        <v>2890.9143470245926</v>
      </c>
      <c r="M33" s="2">
        <f>M11/'Output-Calculation-sheet'!M10*'Output-Calculation-sheet'!M19</f>
        <v>0</v>
      </c>
      <c r="N33" s="2">
        <f>N11/'Output-Calculation-sheet'!N10*'Output-Calculation-sheet'!N19</f>
        <v>1632.6486851617776</v>
      </c>
      <c r="O33" s="2">
        <f>O11/'Output-Calculation-sheet'!O10*'Output-Calculation-sheet'!O19</f>
        <v>0</v>
      </c>
      <c r="P33" s="2">
        <f>P11/'Output-Calculation-sheet'!P10*'Output-Calculation-sheet'!P19</f>
        <v>3597.3740560201268</v>
      </c>
      <c r="Q33" s="2">
        <f>Q11/'Output-Calculation-sheet'!Q10*'Output-Calculation-sheet'!Q19</f>
        <v>2928.9238352442849</v>
      </c>
      <c r="R33" s="2">
        <f>R11/'Output-Calculation-sheet'!R10*'Output-Calculation-sheet'!R19</f>
        <v>2567.695459856609</v>
      </c>
      <c r="S33" s="2">
        <f>S11/'Output-Calculation-sheet'!S10*'Output-Calculation-sheet'!S19</f>
        <v>1191.6892004856952</v>
      </c>
      <c r="T33" s="2">
        <f>T11/'Output-Calculation-sheet'!T10*'Output-Calculation-sheet'!T19</f>
        <v>753.36565081775188</v>
      </c>
      <c r="U33" s="2">
        <f>U11/'Output-Calculation-sheet'!U10*'Output-Calculation-sheet'!U19</f>
        <v>805.96567673207119</v>
      </c>
      <c r="V33" s="2">
        <f>V11/'Output-Calculation-sheet'!V10*'Output-Calculation-sheet'!V19</f>
        <v>590.87795468936417</v>
      </c>
      <c r="W33" s="2">
        <f>W11/'Output-Calculation-sheet'!W10*'Output-Calculation-sheet'!W19</f>
        <v>367.8739881517925</v>
      </c>
      <c r="X33" s="2">
        <f>X11/'Output-Calculation-sheet'!X10*'Output-Calculation-sheet'!X19</f>
        <v>0</v>
      </c>
      <c r="Y33" s="2">
        <f>Y11/'Output-Calculation-sheet'!Y10*'Output-Calculation-sheet'!Y19</f>
        <v>331.61248469499844</v>
      </c>
      <c r="AA33" s="2">
        <f t="shared" si="1"/>
        <v>79.426095472057071</v>
      </c>
    </row>
    <row r="34" spans="1:27" x14ac:dyDescent="0.25">
      <c r="A34" s="2">
        <v>2035</v>
      </c>
      <c r="B34" s="2">
        <f>B12/'Output-Calculation-sheet'!B11*'Output-Calculation-sheet'!B20</f>
        <v>25622.363637427152</v>
      </c>
      <c r="C34" s="2">
        <f>C12/'Output-Calculation-sheet'!C11*'Output-Calculation-sheet'!C20</f>
        <v>0</v>
      </c>
      <c r="D34" s="2">
        <f>D12/'Output-Calculation-sheet'!D11*'Output-Calculation-sheet'!D20</f>
        <v>8171.3295934348062</v>
      </c>
      <c r="E34" s="2">
        <f>E12/'Output-Calculation-sheet'!E11*'Output-Calculation-sheet'!E20</f>
        <v>9055.6964189977498</v>
      </c>
      <c r="F34" s="2">
        <f>F12/'Output-Calculation-sheet'!F11*'Output-Calculation-sheet'!F20</f>
        <v>5086.4494185052181</v>
      </c>
      <c r="G34" s="2">
        <f>G12/'Output-Calculation-sheet'!G11*'Output-Calculation-sheet'!G20</f>
        <v>2741.1613776408012</v>
      </c>
      <c r="H34" s="2">
        <f>H12/'Output-Calculation-sheet'!H11*'Output-Calculation-sheet'!H20</f>
        <v>0</v>
      </c>
      <c r="I34" s="2">
        <f>I12/'Output-Calculation-sheet'!I11*'Output-Calculation-sheet'!I20</f>
        <v>3043.0167308884147</v>
      </c>
      <c r="J34" s="2">
        <f>J12/'Output-Calculation-sheet'!J11*'Output-Calculation-sheet'!J20</f>
        <v>2814.8793528534202</v>
      </c>
      <c r="K34" s="2">
        <f>K12/'Output-Calculation-sheet'!K11*'Output-Calculation-sheet'!K20</f>
        <v>3747.0669208574127</v>
      </c>
      <c r="L34" s="2">
        <f>L12/'Output-Calculation-sheet'!L11*'Output-Calculation-sheet'!L20</f>
        <v>2997.9121011035386</v>
      </c>
      <c r="M34" s="2">
        <f>M12/'Output-Calculation-sheet'!M11*'Output-Calculation-sheet'!M20</f>
        <v>0</v>
      </c>
      <c r="N34" s="2">
        <f>N12/'Output-Calculation-sheet'!N11*'Output-Calculation-sheet'!N20</f>
        <v>1602.5433003605385</v>
      </c>
      <c r="O34" s="2">
        <f>O12/'Output-Calculation-sheet'!O11*'Output-Calculation-sheet'!O20</f>
        <v>0</v>
      </c>
      <c r="P34" s="2">
        <f>P12/'Output-Calculation-sheet'!P11*'Output-Calculation-sheet'!P20</f>
        <v>3437.9474087840035</v>
      </c>
      <c r="Q34" s="2">
        <f>Q12/'Output-Calculation-sheet'!Q11*'Output-Calculation-sheet'!Q20</f>
        <v>2812.7127732536619</v>
      </c>
      <c r="R34" s="2">
        <f>R12/'Output-Calculation-sheet'!R11*'Output-Calculation-sheet'!R20</f>
        <v>2876.6003087818121</v>
      </c>
      <c r="S34" s="2">
        <f>S12/'Output-Calculation-sheet'!S11*'Output-Calculation-sheet'!S20</f>
        <v>1109.720174448853</v>
      </c>
      <c r="T34" s="2">
        <f>T12/'Output-Calculation-sheet'!T11*'Output-Calculation-sheet'!T20</f>
        <v>872.7600973686981</v>
      </c>
      <c r="U34" s="2">
        <f>U12/'Output-Calculation-sheet'!U11*'Output-Calculation-sheet'!U20</f>
        <v>803.27758275530937</v>
      </c>
      <c r="V34" s="2">
        <f>V12/'Output-Calculation-sheet'!V11*'Output-Calculation-sheet'!V20</f>
        <v>790.51155360007908</v>
      </c>
      <c r="W34" s="2">
        <f>W12/'Output-Calculation-sheet'!W11*'Output-Calculation-sheet'!W20</f>
        <v>428.70178563995523</v>
      </c>
      <c r="X34" s="2">
        <f>X12/'Output-Calculation-sheet'!X11*'Output-Calculation-sheet'!X20</f>
        <v>0.95108853908962876</v>
      </c>
      <c r="Y34" s="2">
        <f>Y12/'Output-Calculation-sheet'!Y11*'Output-Calculation-sheet'!Y20</f>
        <v>310.44156671192076</v>
      </c>
      <c r="AA34" s="2">
        <f t="shared" si="1"/>
        <v>78.326043191952422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0.12184185253740676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1.837609488263935E-2</v>
      </c>
      <c r="H44" s="2">
        <f>H11/'Output-Calculation-sheet'!H10*'Output-Calculation-sheet'!H37*0.0114</f>
        <v>1.780154846458298E-2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1.0547985259170044E-2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6.9011560223763537E-3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3.3654415177239013E-3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0.17883407868389939</v>
      </c>
    </row>
    <row r="45" spans="1:27" x14ac:dyDescent="0.25">
      <c r="A45" s="2">
        <v>2035</v>
      </c>
      <c r="B45" s="2">
        <f>B12/'Output-Calculation-sheet'!B11*'Output-Calculation-sheet'!B38*0.0114</f>
        <v>0.48638452845264607</v>
      </c>
      <c r="C45" s="2">
        <f>C12/'Output-Calculation-sheet'!C11*'Output-Calculation-sheet'!C38*0.0114</f>
        <v>0.28856169346192861</v>
      </c>
      <c r="D45" s="2">
        <f>D12/'Output-Calculation-sheet'!D11*'Output-Calculation-sheet'!D38*0.0114</f>
        <v>5.1123166359603366E-2</v>
      </c>
      <c r="E45" s="2">
        <f>E12/'Output-Calculation-sheet'!E11*'Output-Calculation-sheet'!E38*0.0114</f>
        <v>0.16251731443907305</v>
      </c>
      <c r="F45" s="2">
        <f>F12/'Output-Calculation-sheet'!F11*'Output-Calculation-sheet'!F38*0.0114</f>
        <v>5.1106105021026589E-2</v>
      </c>
      <c r="G45" s="2">
        <f>G12/'Output-Calculation-sheet'!G11*'Output-Calculation-sheet'!G38*0.0114</f>
        <v>3.6678071032897372E-2</v>
      </c>
      <c r="H45" s="2">
        <f>H12/'Output-Calculation-sheet'!H11*'Output-Calculation-sheet'!H38*0.0114</f>
        <v>0.10659388677238268</v>
      </c>
      <c r="I45" s="2">
        <f>I12/'Output-Calculation-sheet'!I11*'Output-Calculation-sheet'!I38*0.0114</f>
        <v>3.2989658378891736E-2</v>
      </c>
      <c r="J45" s="2">
        <f>J12/'Output-Calculation-sheet'!J11*'Output-Calculation-sheet'!J38*0.0114</f>
        <v>1.6324416924344672E-2</v>
      </c>
      <c r="K45" s="2">
        <f>K12/'Output-Calculation-sheet'!K11*'Output-Calculation-sheet'!K38*0.0114</f>
        <v>3.2423582993839635E-2</v>
      </c>
      <c r="L45" s="2">
        <f>L12/'Output-Calculation-sheet'!L11*'Output-Calculation-sheet'!L38*0.0114</f>
        <v>1.2890870284324851E-2</v>
      </c>
      <c r="M45" s="2">
        <f>M12/'Output-Calculation-sheet'!M11*'Output-Calculation-sheet'!M38*0.0114</f>
        <v>6.1122473138014166E-2</v>
      </c>
      <c r="N45" s="2">
        <f>N12/'Output-Calculation-sheet'!N11*'Output-Calculation-sheet'!N38*0.0114</f>
        <v>3.6044087136879337E-2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4.4397873778771482E-2</v>
      </c>
      <c r="Q45" s="2">
        <f>Q12/'Output-Calculation-sheet'!Q11*'Output-Calculation-sheet'!Q38*0.0114</f>
        <v>3.1580138902794937E-2</v>
      </c>
      <c r="R45" s="2">
        <f>R12/'Output-Calculation-sheet'!R11*'Output-Calculation-sheet'!R38*0.0114</f>
        <v>2.0878439855547874E-2</v>
      </c>
      <c r="S45" s="2">
        <f>S12/'Output-Calculation-sheet'!S11*'Output-Calculation-sheet'!S38*0.0114</f>
        <v>2.7548953399991562E-2</v>
      </c>
      <c r="T45" s="2">
        <f>T12/'Output-Calculation-sheet'!T11*'Output-Calculation-sheet'!T38*0.0114</f>
        <v>3.862118118850618E-3</v>
      </c>
      <c r="U45" s="2">
        <f>U12/'Output-Calculation-sheet'!U11*'Output-Calculation-sheet'!U38*0.0114</f>
        <v>1.007596313301223E-2</v>
      </c>
      <c r="V45" s="2">
        <f>V12/'Output-Calculation-sheet'!V11*'Output-Calculation-sheet'!V38*0.0114</f>
        <v>2.589815933712148E-3</v>
      </c>
      <c r="W45" s="2">
        <f>W12/'Output-Calculation-sheet'!W11*'Output-Calculation-sheet'!W38*0.0114</f>
        <v>4.4852069551314048E-3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6.4707065024509416E-3</v>
      </c>
      <c r="AA45" s="2">
        <f t="shared" si="2"/>
        <v>1.5392020275750131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1207.4140334351628</v>
      </c>
      <c r="C52" s="2">
        <f>C8/'Output-Calculation-sheet'!C7*'Output-Calculation-sheet'!C43</f>
        <v>0</v>
      </c>
      <c r="D52" s="2">
        <f>D8/'Output-Calculation-sheet'!D7*'Output-Calculation-sheet'!D43</f>
        <v>2452.2824750299756</v>
      </c>
      <c r="E52" s="2">
        <f>E8/'Output-Calculation-sheet'!E7*'Output-Calculation-sheet'!E43</f>
        <v>1744.090705602765</v>
      </c>
      <c r="F52" s="2">
        <f>F8/'Output-Calculation-sheet'!F7*'Output-Calculation-sheet'!F43</f>
        <v>0</v>
      </c>
      <c r="G52" s="2">
        <f>G8/'Output-Calculation-sheet'!G7*'Output-Calculation-sheet'!G43</f>
        <v>627.54895678155435</v>
      </c>
      <c r="H52" s="2">
        <f>H8/'Output-Calculation-sheet'!H7*'Output-Calculation-sheet'!H43</f>
        <v>4704.6573243774983</v>
      </c>
      <c r="I52" s="2">
        <f>I8/'Output-Calculation-sheet'!I7*'Output-Calculation-sheet'!I43</f>
        <v>214.18539341152163</v>
      </c>
      <c r="J52" s="2">
        <f>J8/'Output-Calculation-sheet'!J7*'Output-Calculation-sheet'!J43</f>
        <v>1102.2574668209713</v>
      </c>
      <c r="K52" s="2">
        <f>K8/'Output-Calculation-sheet'!K7*'Output-Calculation-sheet'!K43</f>
        <v>2204.1650827204649</v>
      </c>
      <c r="L52" s="2">
        <f>L8/'Output-Calculation-sheet'!L7*'Output-Calculation-sheet'!L43</f>
        <v>2039.1794392435274</v>
      </c>
      <c r="M52" s="2">
        <f>M8/'Output-Calculation-sheet'!M7*'Output-Calculation-sheet'!M43</f>
        <v>5448.3485201994799</v>
      </c>
      <c r="N52" s="2">
        <f>N8/'Output-Calculation-sheet'!N7*'Output-Calculation-sheet'!N43</f>
        <v>7647.2847987149134</v>
      </c>
      <c r="O52" s="2">
        <f>O8/'Output-Calculation-sheet'!O7*'Output-Calculation-sheet'!O43</f>
        <v>0</v>
      </c>
      <c r="P52" s="2">
        <f>P8/'Output-Calculation-sheet'!P7*'Output-Calculation-sheet'!P43</f>
        <v>1626.0874203208443</v>
      </c>
      <c r="Q52" s="2">
        <f>Q8/'Output-Calculation-sheet'!Q7*'Output-Calculation-sheet'!Q43</f>
        <v>376.29785316112816</v>
      </c>
      <c r="R52" s="2">
        <f>R8/'Output-Calculation-sheet'!R7*'Output-Calculation-sheet'!R43</f>
        <v>2960.6434108459312</v>
      </c>
      <c r="S52" s="2">
        <f>S8/'Output-Calculation-sheet'!S7*'Output-Calculation-sheet'!S43</f>
        <v>492.92155554109871</v>
      </c>
      <c r="T52" s="2">
        <f>T8/'Output-Calculation-sheet'!T7*'Output-Calculation-sheet'!T43</f>
        <v>874.07824249274495</v>
      </c>
      <c r="U52" s="2">
        <f>U8/'Output-Calculation-sheet'!U7*'Output-Calculation-sheet'!U43</f>
        <v>323.24287925780521</v>
      </c>
      <c r="V52" s="2">
        <f>V8/'Output-Calculation-sheet'!V7*'Output-Calculation-sheet'!V43</f>
        <v>856.54444177020355</v>
      </c>
      <c r="W52" s="2">
        <f>W8/'Output-Calculation-sheet'!W7*'Output-Calculation-sheet'!W43</f>
        <v>11.819379800724553</v>
      </c>
      <c r="X52" s="2">
        <f>X8/'Output-Calculation-sheet'!X7*'Output-Calculation-sheet'!X43</f>
        <v>6.8629950315608426</v>
      </c>
      <c r="Y52" s="2">
        <f>Y8/'Output-Calculation-sheet'!Y7*'Output-Calculation-sheet'!Y43</f>
        <v>0</v>
      </c>
      <c r="AA52" s="2">
        <f t="shared" si="3"/>
        <v>36.919912374559878</v>
      </c>
    </row>
    <row r="53" spans="1:27" x14ac:dyDescent="0.25">
      <c r="A53" s="2">
        <v>2032</v>
      </c>
      <c r="B53" s="2">
        <f>B9/'Output-Calculation-sheet'!B8*'Output-Calculation-sheet'!B44</f>
        <v>3739.879781227407</v>
      </c>
      <c r="C53" s="2">
        <f>C9/'Output-Calculation-sheet'!C8*'Output-Calculation-sheet'!C44</f>
        <v>0</v>
      </c>
      <c r="D53" s="2">
        <f>D9/'Output-Calculation-sheet'!D8*'Output-Calculation-sheet'!D44</f>
        <v>3410.3214421548291</v>
      </c>
      <c r="E53" s="2">
        <f>E9/'Output-Calculation-sheet'!E8*'Output-Calculation-sheet'!E44</f>
        <v>2191.0205137166854</v>
      </c>
      <c r="F53" s="2">
        <f>F9/'Output-Calculation-sheet'!F8*'Output-Calculation-sheet'!F44</f>
        <v>0</v>
      </c>
      <c r="G53" s="2">
        <f>G9/'Output-Calculation-sheet'!G8*'Output-Calculation-sheet'!G44</f>
        <v>821.11761856397732</v>
      </c>
      <c r="H53" s="2">
        <f>H9/'Output-Calculation-sheet'!H8*'Output-Calculation-sheet'!H44</f>
        <v>10226.516786869544</v>
      </c>
      <c r="I53" s="2">
        <f>I9/'Output-Calculation-sheet'!I8*'Output-Calculation-sheet'!I44</f>
        <v>291.06544238269959</v>
      </c>
      <c r="J53" s="2">
        <f>J9/'Output-Calculation-sheet'!J8*'Output-Calculation-sheet'!J44</f>
        <v>1379.7188352353764</v>
      </c>
      <c r="K53" s="2">
        <f>K9/'Output-Calculation-sheet'!K8*'Output-Calculation-sheet'!K44</f>
        <v>2479.7275844260207</v>
      </c>
      <c r="L53" s="2">
        <f>L9/'Output-Calculation-sheet'!L8*'Output-Calculation-sheet'!L44</f>
        <v>2416.076736167091</v>
      </c>
      <c r="M53" s="2">
        <f>M9/'Output-Calculation-sheet'!M8*'Output-Calculation-sheet'!M44</f>
        <v>14569.612929047706</v>
      </c>
      <c r="N53" s="2">
        <f>N9/'Output-Calculation-sheet'!N8*'Output-Calculation-sheet'!N44</f>
        <v>9710.8338611279323</v>
      </c>
      <c r="O53" s="2">
        <f>O9/'Output-Calculation-sheet'!O8*'Output-Calculation-sheet'!O44</f>
        <v>0</v>
      </c>
      <c r="P53" s="2">
        <f>P9/'Output-Calculation-sheet'!P8*'Output-Calculation-sheet'!P44</f>
        <v>2007.1039339270785</v>
      </c>
      <c r="Q53" s="2">
        <f>Q9/'Output-Calculation-sheet'!Q8*'Output-Calculation-sheet'!Q44</f>
        <v>611.07496270326385</v>
      </c>
      <c r="R53" s="2">
        <f>R9/'Output-Calculation-sheet'!R8*'Output-Calculation-sheet'!R44</f>
        <v>3410.4490669833353</v>
      </c>
      <c r="S53" s="2">
        <f>S9/'Output-Calculation-sheet'!S8*'Output-Calculation-sheet'!S44</f>
        <v>988.71912258866791</v>
      </c>
      <c r="T53" s="2">
        <f>T9/'Output-Calculation-sheet'!T8*'Output-Calculation-sheet'!T44</f>
        <v>1011.4282868223553</v>
      </c>
      <c r="U53" s="2">
        <f>U9/'Output-Calculation-sheet'!U8*'Output-Calculation-sheet'!U44</f>
        <v>433.97365032717727</v>
      </c>
      <c r="V53" s="2">
        <f>V9/'Output-Calculation-sheet'!V8*'Output-Calculation-sheet'!V44</f>
        <v>946.02295454612363</v>
      </c>
      <c r="W53" s="2">
        <f>W9/'Output-Calculation-sheet'!W8*'Output-Calculation-sheet'!W44</f>
        <v>24.779146267463332</v>
      </c>
      <c r="X53" s="2">
        <f>X9/'Output-Calculation-sheet'!X8*'Output-Calculation-sheet'!X44</f>
        <v>101.51202848554345</v>
      </c>
      <c r="Y53" s="2">
        <f>Y9/'Output-Calculation-sheet'!Y8*'Output-Calculation-sheet'!Y44</f>
        <v>0</v>
      </c>
      <c r="AA53" s="2">
        <f t="shared" si="3"/>
        <v>60.770954683570288</v>
      </c>
    </row>
    <row r="54" spans="1:27" x14ac:dyDescent="0.25">
      <c r="A54" s="2">
        <v>2033</v>
      </c>
      <c r="B54" s="2">
        <f>B10/'Output-Calculation-sheet'!B9*'Output-Calculation-sheet'!B45</f>
        <v>7829.1911025597028</v>
      </c>
      <c r="C54" s="2">
        <f>C10/'Output-Calculation-sheet'!C9*'Output-Calculation-sheet'!C45</f>
        <v>0</v>
      </c>
      <c r="D54" s="2">
        <f>D10/'Output-Calculation-sheet'!D9*'Output-Calculation-sheet'!D45</f>
        <v>4402.0985828402318</v>
      </c>
      <c r="E54" s="2">
        <f>E10/'Output-Calculation-sheet'!E9*'Output-Calculation-sheet'!E45</f>
        <v>2910.1622380803765</v>
      </c>
      <c r="F54" s="2">
        <f>F10/'Output-Calculation-sheet'!F9*'Output-Calculation-sheet'!F45</f>
        <v>0</v>
      </c>
      <c r="G54" s="2">
        <f>G10/'Output-Calculation-sheet'!G9*'Output-Calculation-sheet'!G45</f>
        <v>1057.4969923562689</v>
      </c>
      <c r="H54" s="2">
        <f>H10/'Output-Calculation-sheet'!H9*'Output-Calculation-sheet'!H45</f>
        <v>20696.921981434989</v>
      </c>
      <c r="I54" s="2">
        <f>I10/'Output-Calculation-sheet'!I9*'Output-Calculation-sheet'!I45</f>
        <v>432.21311183868488</v>
      </c>
      <c r="J54" s="2">
        <f>J10/'Output-Calculation-sheet'!J9*'Output-Calculation-sheet'!J45</f>
        <v>1736.3184069838787</v>
      </c>
      <c r="K54" s="2">
        <f>K10/'Output-Calculation-sheet'!K9*'Output-Calculation-sheet'!K45</f>
        <v>2962.3979737835484</v>
      </c>
      <c r="L54" s="2">
        <f>L10/'Output-Calculation-sheet'!L9*'Output-Calculation-sheet'!L45</f>
        <v>2805.5638194972271</v>
      </c>
      <c r="M54" s="2">
        <f>M10/'Output-Calculation-sheet'!M9*'Output-Calculation-sheet'!M45</f>
        <v>15402.64844551623</v>
      </c>
      <c r="N54" s="2">
        <f>N10/'Output-Calculation-sheet'!N9*'Output-Calculation-sheet'!N45</f>
        <v>10795.026441059483</v>
      </c>
      <c r="O54" s="2">
        <f>O10/'Output-Calculation-sheet'!O9*'Output-Calculation-sheet'!O45</f>
        <v>0</v>
      </c>
      <c r="P54" s="2">
        <f>P10/'Output-Calculation-sheet'!P9*'Output-Calculation-sheet'!P45</f>
        <v>2430.0344413379626</v>
      </c>
      <c r="Q54" s="2">
        <f>Q10/'Output-Calculation-sheet'!Q9*'Output-Calculation-sheet'!Q45</f>
        <v>949.98335156033806</v>
      </c>
      <c r="R54" s="2">
        <f>R10/'Output-Calculation-sheet'!R9*'Output-Calculation-sheet'!R45</f>
        <v>3627.9818198571015</v>
      </c>
      <c r="S54" s="2">
        <f>S10/'Output-Calculation-sheet'!S9*'Output-Calculation-sheet'!S45</f>
        <v>1613.5079032183353</v>
      </c>
      <c r="T54" s="2">
        <f>T10/'Output-Calculation-sheet'!T9*'Output-Calculation-sheet'!T45</f>
        <v>1173.107964531376</v>
      </c>
      <c r="U54" s="2">
        <f>U10/'Output-Calculation-sheet'!U9*'Output-Calculation-sheet'!U45</f>
        <v>523.40789925741535</v>
      </c>
      <c r="V54" s="2">
        <f>V10/'Output-Calculation-sheet'!V9*'Output-Calculation-sheet'!V45</f>
        <v>1020.8140325178011</v>
      </c>
      <c r="W54" s="2">
        <f>W10/'Output-Calculation-sheet'!W9*'Output-Calculation-sheet'!W45</f>
        <v>34.020578212379277</v>
      </c>
      <c r="X54" s="2">
        <f>X10/'Output-Calculation-sheet'!X9*'Output-Calculation-sheet'!X45</f>
        <v>404.79808441795421</v>
      </c>
      <c r="Y54" s="2">
        <f>Y10/'Output-Calculation-sheet'!Y9*'Output-Calculation-sheet'!Y45</f>
        <v>10.931614409982686</v>
      </c>
      <c r="AA54" s="2">
        <f t="shared" si="3"/>
        <v>82.818626785271263</v>
      </c>
    </row>
    <row r="55" spans="1:27" x14ac:dyDescent="0.25">
      <c r="A55" s="2">
        <v>2034</v>
      </c>
      <c r="B55" s="2">
        <f>B11/'Output-Calculation-sheet'!B10*'Output-Calculation-sheet'!B46</f>
        <v>75328.190937161649</v>
      </c>
      <c r="C55" s="2">
        <f>C11/'Output-Calculation-sheet'!C10*'Output-Calculation-sheet'!C46</f>
        <v>9881.6509205985894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267.27702615510117</v>
      </c>
      <c r="G55" s="2">
        <f>G11/'Output-Calculation-sheet'!G10*'Output-Calculation-sheet'!G46</f>
        <v>3012.7123978642935</v>
      </c>
      <c r="H55" s="2">
        <f>H11/'Output-Calculation-sheet'!H10*'Output-Calculation-sheet'!H46</f>
        <v>23309.097713230716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1241.1539885113104</v>
      </c>
      <c r="K55" s="2">
        <f>K11/'Output-Calculation-sheet'!K10*'Output-Calculation-sheet'!K46</f>
        <v>3365.7572079145575</v>
      </c>
      <c r="L55" s="2">
        <f>L11/'Output-Calculation-sheet'!L10*'Output-Calculation-sheet'!L46</f>
        <v>1245.2364148443226</v>
      </c>
      <c r="M55" s="2">
        <f>M11/'Output-Calculation-sheet'!M10*'Output-Calculation-sheet'!M46</f>
        <v>16412.850536630387</v>
      </c>
      <c r="N55" s="2">
        <f>N11/'Output-Calculation-sheet'!N10*'Output-Calculation-sheet'!N46</f>
        <v>12431.82566678705</v>
      </c>
      <c r="O55" s="2">
        <f>O11/'Output-Calculation-sheet'!O10*'Output-Calculation-sheet'!O46</f>
        <v>476.97610001178492</v>
      </c>
      <c r="P55" s="2">
        <f>P11/'Output-Calculation-sheet'!P10*'Output-Calculation-sheet'!P46</f>
        <v>4600.9536580684535</v>
      </c>
      <c r="Q55" s="2">
        <f>Q11/'Output-Calculation-sheet'!Q10*'Output-Calculation-sheet'!Q46</f>
        <v>3590.0160355771732</v>
      </c>
      <c r="R55" s="2">
        <f>R11/'Output-Calculation-sheet'!R10*'Output-Calculation-sheet'!R46</f>
        <v>3729.0106879948466</v>
      </c>
      <c r="S55" s="2">
        <f>S11/'Output-Calculation-sheet'!S10*'Output-Calculation-sheet'!S46</f>
        <v>5824.8178287109886</v>
      </c>
      <c r="T55" s="2">
        <f>T11/'Output-Calculation-sheet'!T10*'Output-Calculation-sheet'!T46</f>
        <v>844.25417901893866</v>
      </c>
      <c r="U55" s="2">
        <f>U11/'Output-Calculation-sheet'!U10*'Output-Calculation-sheet'!U46</f>
        <v>1101.4440616340241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711.60474115353395</v>
      </c>
      <c r="Y55" s="2">
        <f>Y11/'Output-Calculation-sheet'!Y10*'Output-Calculation-sheet'!Y46</f>
        <v>433.38966908198375</v>
      </c>
      <c r="AA55" s="2">
        <f t="shared" si="3"/>
        <v>186.12793532390319</v>
      </c>
    </row>
    <row r="56" spans="1:27" x14ac:dyDescent="0.25">
      <c r="A56" s="2">
        <v>2035</v>
      </c>
      <c r="B56" s="2">
        <f>B12/'Output-Calculation-sheet'!B11*'Output-Calculation-sheet'!B47</f>
        <v>78994.820564041598</v>
      </c>
      <c r="C56" s="2">
        <f>C12/'Output-Calculation-sheet'!C11*'Output-Calculation-sheet'!C47</f>
        <v>24618.868689567702</v>
      </c>
      <c r="D56" s="2">
        <f>D12/'Output-Calculation-sheet'!D11*'Output-Calculation-sheet'!D47</f>
        <v>8098.9858285476903</v>
      </c>
      <c r="E56" s="2">
        <f>E12/'Output-Calculation-sheet'!E11*'Output-Calculation-sheet'!E47</f>
        <v>20485.735162188419</v>
      </c>
      <c r="F56" s="2">
        <f>F12/'Output-Calculation-sheet'!F11*'Output-Calculation-sheet'!F47</f>
        <v>1176.7853129841649</v>
      </c>
      <c r="G56" s="2">
        <f>G12/'Output-Calculation-sheet'!G11*'Output-Calculation-sheet'!G47</f>
        <v>2996.9844883459564</v>
      </c>
      <c r="H56" s="2">
        <f>H12/'Output-Calculation-sheet'!H11*'Output-Calculation-sheet'!H47</f>
        <v>23364.943631262184</v>
      </c>
      <c r="I56" s="2">
        <f>I12/'Output-Calculation-sheet'!I11*'Output-Calculation-sheet'!I47</f>
        <v>1909.9275903568896</v>
      </c>
      <c r="J56" s="2">
        <f>J12/'Output-Calculation-sheet'!J11*'Output-Calculation-sheet'!J47</f>
        <v>3150.3260731191467</v>
      </c>
      <c r="K56" s="2">
        <f>K12/'Output-Calculation-sheet'!K11*'Output-Calculation-sheet'!K47</f>
        <v>4307.5014424710635</v>
      </c>
      <c r="L56" s="2">
        <f>L12/'Output-Calculation-sheet'!L11*'Output-Calculation-sheet'!L47</f>
        <v>4612.4438499790413</v>
      </c>
      <c r="M56" s="2">
        <f>M12/'Output-Calculation-sheet'!M11*'Output-Calculation-sheet'!M47</f>
        <v>16468.753376379325</v>
      </c>
      <c r="N56" s="2">
        <f>N12/'Output-Calculation-sheet'!N11*'Output-Calculation-sheet'!N47</f>
        <v>13327.880875233217</v>
      </c>
      <c r="O56" s="2">
        <f>O12/'Output-Calculation-sheet'!O11*'Output-Calculation-sheet'!O47</f>
        <v>59.993522010052516</v>
      </c>
      <c r="P56" s="2">
        <f>P12/'Output-Calculation-sheet'!P11*'Output-Calculation-sheet'!P47</f>
        <v>5713.305336268224</v>
      </c>
      <c r="Q56" s="2">
        <f>Q12/'Output-Calculation-sheet'!Q11*'Output-Calculation-sheet'!Q47</f>
        <v>4018.6188451743737</v>
      </c>
      <c r="R56" s="2">
        <f>R12/'Output-Calculation-sheet'!R11*'Output-Calculation-sheet'!R47</f>
        <v>4695.8175254056796</v>
      </c>
      <c r="S56" s="2">
        <f>S12/'Output-Calculation-sheet'!S11*'Output-Calculation-sheet'!S47</f>
        <v>6197.3062275682769</v>
      </c>
      <c r="T56" s="2">
        <f>T12/'Output-Calculation-sheet'!T11*'Output-Calculation-sheet'!T47</f>
        <v>1586.5174693488984</v>
      </c>
      <c r="U56" s="2">
        <f>U12/'Output-Calculation-sheet'!U11*'Output-Calculation-sheet'!U47</f>
        <v>1107.4720882161689</v>
      </c>
      <c r="V56" s="2">
        <f>V12/'Output-Calculation-sheet'!V11*'Output-Calculation-sheet'!V47</f>
        <v>1094.3108204115276</v>
      </c>
      <c r="W56" s="2">
        <f>W12/'Output-Calculation-sheet'!W11*'Output-Calculation-sheet'!W47</f>
        <v>387.34089888832176</v>
      </c>
      <c r="X56" s="2">
        <f>X12/'Output-Calculation-sheet'!X11*'Output-Calculation-sheet'!X47</f>
        <v>129.98798215139638</v>
      </c>
      <c r="Y56" s="2">
        <f>Y12/'Output-Calculation-sheet'!Y11*'Output-Calculation-sheet'!Y47</f>
        <v>515.84018152872056</v>
      </c>
      <c r="AA56" s="2">
        <f t="shared" si="3"/>
        <v>229.02046778144799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6.8854926804006968</v>
      </c>
      <c r="C63" s="2">
        <f>C8*'Output-Calculation-sheet'!C52/10^9</f>
        <v>4.230241516256446</v>
      </c>
      <c r="D63" s="2">
        <f>D8*'Output-Calculation-sheet'!D52/10^9</f>
        <v>1.4904290016633324</v>
      </c>
      <c r="E63" s="2">
        <f>E8*'Output-Calculation-sheet'!E52/10^9</f>
        <v>1.782297330016422</v>
      </c>
      <c r="F63" s="2">
        <f>F8*'Output-Calculation-sheet'!F52/10^9</f>
        <v>0.69197614513099204</v>
      </c>
      <c r="G63" s="2">
        <f>G8*'Output-Calculation-sheet'!G52/10^9</f>
        <v>0.48840263521336896</v>
      </c>
      <c r="H63" s="2">
        <f>H8*'Output-Calculation-sheet'!H52/10^9</f>
        <v>1.3012824046373959</v>
      </c>
      <c r="I63" s="2">
        <f>I8*'Output-Calculation-sheet'!I52/10^9</f>
        <v>0.47850428621578095</v>
      </c>
      <c r="J63" s="2">
        <f>J8*'Output-Calculation-sheet'!J52/10^9</f>
        <v>0.49816569537474042</v>
      </c>
      <c r="K63" s="2">
        <f>K8*'Output-Calculation-sheet'!K52/10^9</f>
        <v>0.60093294597207736</v>
      </c>
      <c r="L63" s="2">
        <f>L8*'Output-Calculation-sheet'!L52/10^9</f>
        <v>0.62727702332551227</v>
      </c>
      <c r="M63" s="2">
        <f>M8*'Output-Calculation-sheet'!M52/10^9</f>
        <v>0.97526228968809225</v>
      </c>
      <c r="N63" s="2">
        <f>N8*'Output-Calculation-sheet'!N52/10^9</f>
        <v>0.84436103180924593</v>
      </c>
      <c r="O63" s="2">
        <f>O8*'Output-Calculation-sheet'!O52/10^9</f>
        <v>0.88540622103639577</v>
      </c>
      <c r="P63" s="2">
        <f>P8*'Output-Calculation-sheet'!P52/10^9</f>
        <v>0.5390640818260275</v>
      </c>
      <c r="Q63" s="2">
        <f>Q8*'Output-Calculation-sheet'!Q52/10^9</f>
        <v>0.58696126875040378</v>
      </c>
      <c r="R63" s="2">
        <f>R8*'Output-Calculation-sheet'!R52/10^9</f>
        <v>0.45272418923163776</v>
      </c>
      <c r="S63" s="2">
        <f>S8*'Output-Calculation-sheet'!S52/10^9</f>
        <v>0.43116699510975121</v>
      </c>
      <c r="T63" s="2">
        <f>T8*'Output-Calculation-sheet'!T52/10^9</f>
        <v>0.14030821471427263</v>
      </c>
      <c r="U63" s="2">
        <f>U8*'Output-Calculation-sheet'!U52/10^9</f>
        <v>0.13682722371336667</v>
      </c>
      <c r="V63" s="2">
        <f>V8*'Output-Calculation-sheet'!V52/10^9</f>
        <v>0.11666837540176675</v>
      </c>
      <c r="W63" s="2">
        <f>W8*'Output-Calculation-sheet'!W52/10^9</f>
        <v>6.0099861740269322E-2</v>
      </c>
      <c r="X63" s="2">
        <f>X8*'Output-Calculation-sheet'!X52/10^9</f>
        <v>0.10725399795960561</v>
      </c>
      <c r="Y63" s="2">
        <f>Y8*'Output-Calculation-sheet'!Y52/10^9</f>
        <v>5.4736592759116555E-2</v>
      </c>
      <c r="AA63" s="2">
        <f t="shared" si="4"/>
        <v>24.40584200794672</v>
      </c>
    </row>
    <row r="64" spans="1:27" x14ac:dyDescent="0.25">
      <c r="A64" s="2">
        <v>2032</v>
      </c>
      <c r="B64" s="2">
        <f>B9*'Output-Calculation-sheet'!B53/10^9</f>
        <v>7.3791454526204365</v>
      </c>
      <c r="C64" s="2">
        <f>C9*'Output-Calculation-sheet'!C53/10^9</f>
        <v>4.5323231025422865</v>
      </c>
      <c r="D64" s="2">
        <f>D9*'Output-Calculation-sheet'!D53/10^9</f>
        <v>1.5983792716329572</v>
      </c>
      <c r="E64" s="2">
        <f>E9*'Output-Calculation-sheet'!E53/10^9</f>
        <v>1.912357915720567</v>
      </c>
      <c r="F64" s="2">
        <f>F9*'Output-Calculation-sheet'!F53/10^9</f>
        <v>0.74248490759127139</v>
      </c>
      <c r="G64" s="2">
        <f>G9*'Output-Calculation-sheet'!G53/10^9</f>
        <v>0.52402971878486337</v>
      </c>
      <c r="H64" s="2">
        <f>H9*'Output-Calculation-sheet'!H53/10^9</f>
        <v>1.3821937437563219</v>
      </c>
      <c r="I64" s="2">
        <f>I9*'Output-Calculation-sheet'!I53/10^9</f>
        <v>0.51357869922869459</v>
      </c>
      <c r="J64" s="2">
        <f>J9*'Output-Calculation-sheet'!J53/10^9</f>
        <v>0.53395604013649922</v>
      </c>
      <c r="K64" s="2">
        <f>K9*'Output-Calculation-sheet'!K53/10^9</f>
        <v>0.64317822756476084</v>
      </c>
      <c r="L64" s="2">
        <f>L9*'Output-Calculation-sheet'!L53/10^9</f>
        <v>0.66848254904202964</v>
      </c>
      <c r="M64" s="2">
        <f>M9*'Output-Calculation-sheet'!M53/10^9</f>
        <v>1.0289779354211772</v>
      </c>
      <c r="N64" s="2">
        <f>N9*'Output-Calculation-sheet'!N53/10^9</f>
        <v>0.89192942085755933</v>
      </c>
      <c r="O64" s="2">
        <f>O9*'Output-Calculation-sheet'!O53/10^9</f>
        <v>0.94860135891428732</v>
      </c>
      <c r="P64" s="2">
        <f>P9*'Output-Calculation-sheet'!P53/10^9</f>
        <v>0.57753767629206032</v>
      </c>
      <c r="Q64" s="2">
        <f>Q9*'Output-Calculation-sheet'!Q53/10^9</f>
        <v>0.62979983588691513</v>
      </c>
      <c r="R64" s="2">
        <f>R9*'Output-Calculation-sheet'!R53/10^9</f>
        <v>0.48348561448238025</v>
      </c>
      <c r="S64" s="2">
        <f>S9*'Output-Calculation-sheet'!S53/10^9</f>
        <v>0.46118687483695397</v>
      </c>
      <c r="T64" s="2">
        <f>T9*'Output-Calculation-sheet'!T53/10^9</f>
        <v>0.14985140644760889</v>
      </c>
      <c r="U64" s="2">
        <f>U9*'Output-Calculation-sheet'!U53/10^9</f>
        <v>0.14671292502535796</v>
      </c>
      <c r="V64" s="2">
        <f>V9*'Output-Calculation-sheet'!V53/10^9</f>
        <v>0.12442932555897647</v>
      </c>
      <c r="W64" s="2">
        <f>W9*'Output-Calculation-sheet'!W53/10^9</f>
        <v>6.4496345106706016E-2</v>
      </c>
      <c r="X64" s="2">
        <f>X9*'Output-Calculation-sheet'!X53/10^9</f>
        <v>0.11567286147650022</v>
      </c>
      <c r="Y64" s="2">
        <f>Y9*'Output-Calculation-sheet'!Y53/10^9</f>
        <v>5.8804381853349068E-2</v>
      </c>
      <c r="AA64" s="2">
        <f t="shared" si="4"/>
        <v>26.111595590780524</v>
      </c>
    </row>
    <row r="65" spans="1:27" x14ac:dyDescent="0.25">
      <c r="A65" s="2">
        <v>2033</v>
      </c>
      <c r="B65" s="2">
        <f>B10*'Output-Calculation-sheet'!B54/10^9</f>
        <v>7.6490211240043857</v>
      </c>
      <c r="C65" s="2">
        <f>C10*'Output-Calculation-sheet'!C54/10^9</f>
        <v>4.7005768695170005</v>
      </c>
      <c r="D65" s="2">
        <f>D10*'Output-Calculation-sheet'!D54/10^9</f>
        <v>1.6591772085873433</v>
      </c>
      <c r="E65" s="2">
        <f>E10*'Output-Calculation-sheet'!E54/10^9</f>
        <v>1.9864525832386801</v>
      </c>
      <c r="F65" s="2">
        <f>F10*'Output-Calculation-sheet'!F54/10^9</f>
        <v>0.77137656937343224</v>
      </c>
      <c r="G65" s="2">
        <f>G10*'Output-Calculation-sheet'!G54/10^9</f>
        <v>0.54427871091595037</v>
      </c>
      <c r="H65" s="2">
        <f>H10*'Output-Calculation-sheet'!H54/10^9</f>
        <v>1.4090327557051883</v>
      </c>
      <c r="I65" s="2">
        <f>I10*'Output-Calculation-sheet'!I54/10^9</f>
        <v>0.53366876364897786</v>
      </c>
      <c r="J65" s="2">
        <f>J10*'Output-Calculation-sheet'!J54/10^9</f>
        <v>0.55401254574912806</v>
      </c>
      <c r="K65" s="2">
        <f>K10*'Output-Calculation-sheet'!K54/10^9</f>
        <v>0.66642764278175404</v>
      </c>
      <c r="L65" s="2">
        <f>L10*'Output-Calculation-sheet'!L54/10^9</f>
        <v>0.68921858082407816</v>
      </c>
      <c r="M65" s="2">
        <f>M10*'Output-Calculation-sheet'!M54/10^9</f>
        <v>1.0432216995850438</v>
      </c>
      <c r="N65" s="2">
        <f>N10*'Output-Calculation-sheet'!N54/10^9</f>
        <v>0.9103599774623361</v>
      </c>
      <c r="O65" s="2">
        <f>O10*'Output-Calculation-sheet'!O54/10^9</f>
        <v>0.98381684800292857</v>
      </c>
      <c r="P65" s="2">
        <f>P10*'Output-Calculation-sheet'!P54/10^9</f>
        <v>0.59889383246042693</v>
      </c>
      <c r="Q65" s="2">
        <f>Q10*'Output-Calculation-sheet'!Q54/10^9</f>
        <v>0.65376014775642477</v>
      </c>
      <c r="R65" s="2">
        <f>R10*'Output-Calculation-sheet'!R54/10^9</f>
        <v>0.49988615218744115</v>
      </c>
      <c r="S65" s="2">
        <f>S10*'Output-Calculation-sheet'!S54/10^9</f>
        <v>0.47668264890794815</v>
      </c>
      <c r="T65" s="2">
        <f>T10*'Output-Calculation-sheet'!T54/10^9</f>
        <v>0.15491662220389246</v>
      </c>
      <c r="U65" s="2">
        <f>U10*'Output-Calculation-sheet'!U54/10^9</f>
        <v>0.15227941860059638</v>
      </c>
      <c r="V65" s="2">
        <f>V10*'Output-Calculation-sheet'!V54/10^9</f>
        <v>0.1284994100884719</v>
      </c>
      <c r="W65" s="2">
        <f>W10*'Output-Calculation-sheet'!W54/10^9</f>
        <v>6.700161438751015E-2</v>
      </c>
      <c r="X65" s="2">
        <f>X10*'Output-Calculation-sheet'!X54/10^9</f>
        <v>0.120177639388962</v>
      </c>
      <c r="Y65" s="2">
        <f>Y10*'Output-Calculation-sheet'!Y54/10^9</f>
        <v>6.1161111075973461E-2</v>
      </c>
      <c r="AA65" s="2">
        <f t="shared" si="4"/>
        <v>27.013900476453873</v>
      </c>
    </row>
    <row r="66" spans="1:27" x14ac:dyDescent="0.25">
      <c r="A66" s="2">
        <v>2034</v>
      </c>
      <c r="B66" s="2">
        <f>B11*'Output-Calculation-sheet'!B55/10^9</f>
        <v>8.043860043097613</v>
      </c>
      <c r="C66" s="2">
        <f>C11*'Output-Calculation-sheet'!C55/10^9</f>
        <v>5.1677983986760312</v>
      </c>
      <c r="D66" s="2">
        <f>D11*'Output-Calculation-sheet'!D55/10^9</f>
        <v>1.6830170514928176</v>
      </c>
      <c r="E66" s="2">
        <f>E11*'Output-Calculation-sheet'!E55/10^9</f>
        <v>2.0380109299184253</v>
      </c>
      <c r="F66" s="2">
        <f>F11*'Output-Calculation-sheet'!F55/10^9</f>
        <v>0.78324068566273519</v>
      </c>
      <c r="G66" s="2">
        <f>G11*'Output-Calculation-sheet'!G55/10^9</f>
        <v>0.55987963895704651</v>
      </c>
      <c r="H66" s="2">
        <f>H11*'Output-Calculation-sheet'!H55/10^9</f>
        <v>1.4304106483742867</v>
      </c>
      <c r="I66" s="2">
        <f>I11*'Output-Calculation-sheet'!I55/10^9</f>
        <v>0.547471731266719</v>
      </c>
      <c r="J66" s="2">
        <f>J11*'Output-Calculation-sheet'!J55/10^9</f>
        <v>0.56296861286902322</v>
      </c>
      <c r="K66" s="2">
        <f>K11*'Output-Calculation-sheet'!K55/10^9</f>
        <v>0.67335561514603803</v>
      </c>
      <c r="L66" s="2">
        <f>L11*'Output-Calculation-sheet'!L55/10^9</f>
        <v>0.71313009010698825</v>
      </c>
      <c r="M66" s="2">
        <f>M11*'Output-Calculation-sheet'!M55/10^9</f>
        <v>1.0369224674798911</v>
      </c>
      <c r="N66" s="2">
        <f>N11*'Output-Calculation-sheet'!N55/10^9</f>
        <v>0.90598949365938941</v>
      </c>
      <c r="O66" s="2">
        <f>O11*'Output-Calculation-sheet'!O55/10^9</f>
        <v>1.0196364670762821</v>
      </c>
      <c r="P66" s="2">
        <f>P11*'Output-Calculation-sheet'!P55/10^9</f>
        <v>0.62283357778717052</v>
      </c>
      <c r="Q66" s="2">
        <f>Q11*'Output-Calculation-sheet'!Q55/10^9</f>
        <v>0.67767664455619503</v>
      </c>
      <c r="R66" s="2">
        <f>R11*'Output-Calculation-sheet'!R55/10^9</f>
        <v>0.50445434798789401</v>
      </c>
      <c r="S66" s="2">
        <f>S11*'Output-Calculation-sheet'!S55/10^9</f>
        <v>0.49594654740826716</v>
      </c>
      <c r="T66" s="2">
        <f>T11*'Output-Calculation-sheet'!T55/10^9</f>
        <v>0.15810721367137359</v>
      </c>
      <c r="U66" s="2">
        <f>U11*'Output-Calculation-sheet'!U55/10^9</f>
        <v>0.1605775650292337</v>
      </c>
      <c r="V66" s="2">
        <f>V11*'Output-Calculation-sheet'!V55/10^9</f>
        <v>0.14998699738267957</v>
      </c>
      <c r="W66" s="2">
        <f>W11*'Output-Calculation-sheet'!W55/10^9</f>
        <v>6.7913808299734729E-2</v>
      </c>
      <c r="X66" s="2">
        <f>X11*'Output-Calculation-sheet'!X55/10^9</f>
        <v>0.12119110575324274</v>
      </c>
      <c r="Y66" s="2">
        <f>Y11*'Output-Calculation-sheet'!Y55/10^9</f>
        <v>6.6641772852030948E-2</v>
      </c>
      <c r="AA66" s="2">
        <f t="shared" si="4"/>
        <v>28.191021454511116</v>
      </c>
    </row>
    <row r="67" spans="1:27" x14ac:dyDescent="0.25">
      <c r="A67" s="2">
        <v>2035</v>
      </c>
      <c r="B67" s="2">
        <f>B12*'Output-Calculation-sheet'!B56/10^9</f>
        <v>8.3372857846928792</v>
      </c>
      <c r="C67" s="2">
        <f>C12*'Output-Calculation-sheet'!C56/10^9</f>
        <v>5.2362436824728</v>
      </c>
      <c r="D67" s="2">
        <f>D12*'Output-Calculation-sheet'!D56/10^9</f>
        <v>1.7346916447195488</v>
      </c>
      <c r="E67" s="2">
        <f>E12*'Output-Calculation-sheet'!E56/10^9</f>
        <v>2.355150064928683</v>
      </c>
      <c r="F67" s="2">
        <f>F12*'Output-Calculation-sheet'!F56/10^9</f>
        <v>0.86022745444144866</v>
      </c>
      <c r="G67" s="2">
        <f>G12*'Output-Calculation-sheet'!G56/10^9</f>
        <v>0.60259774633447216</v>
      </c>
      <c r="H67" s="2">
        <f>H12*'Output-Calculation-sheet'!H56/10^9</f>
        <v>1.4556392288493853</v>
      </c>
      <c r="I67" s="2">
        <f>I12*'Output-Calculation-sheet'!I56/10^9</f>
        <v>0.58537216223101762</v>
      </c>
      <c r="J67" s="2">
        <f>J12*'Output-Calculation-sheet'!J56/10^9</f>
        <v>0.57950916267520913</v>
      </c>
      <c r="K67" s="2">
        <f>K12*'Output-Calculation-sheet'!K56/10^9</f>
        <v>0.69831480932055967</v>
      </c>
      <c r="L67" s="2">
        <f>L12*'Output-Calculation-sheet'!L56/10^9</f>
        <v>0.70150983998890426</v>
      </c>
      <c r="M67" s="2">
        <f>M12*'Output-Calculation-sheet'!M56/10^9</f>
        <v>1.0648194564212892</v>
      </c>
      <c r="N67" s="2">
        <f>N12*'Output-Calculation-sheet'!N56/10^9</f>
        <v>0.91458898756957507</v>
      </c>
      <c r="O67" s="2">
        <f>O12*'Output-Calculation-sheet'!O56/10^9</f>
        <v>1.0259600618612938</v>
      </c>
      <c r="P67" s="2">
        <f>P12*'Output-Calculation-sheet'!P56/10^9</f>
        <v>0.67636688920678822</v>
      </c>
      <c r="Q67" s="2">
        <f>Q12*'Output-Calculation-sheet'!Q56/10^9</f>
        <v>0.69617836726207838</v>
      </c>
      <c r="R67" s="2">
        <f>R12*'Output-Calculation-sheet'!R56/10^9</f>
        <v>0.52971646986424337</v>
      </c>
      <c r="S67" s="2">
        <f>S12*'Output-Calculation-sheet'!S56/10^9</f>
        <v>0.50476059449872601</v>
      </c>
      <c r="T67" s="2">
        <f>T12*'Output-Calculation-sheet'!T56/10^9</f>
        <v>0.16052571009005762</v>
      </c>
      <c r="U67" s="2">
        <f>U12*'Output-Calculation-sheet'!U56/10^9</f>
        <v>0.16785936062083165</v>
      </c>
      <c r="V67" s="2">
        <f>V12*'Output-Calculation-sheet'!V56/10^9</f>
        <v>0.12876324338972236</v>
      </c>
      <c r="W67" s="2">
        <f>W12*'Output-Calculation-sheet'!W56/10^9</f>
        <v>7.7743182668624816E-2</v>
      </c>
      <c r="X67" s="2">
        <f>X12*'Output-Calculation-sheet'!X56/10^9</f>
        <v>0.1230717210508457</v>
      </c>
      <c r="Y67" s="2">
        <f>Y12*'Output-Calculation-sheet'!Y56/10^9</f>
        <v>7.5126601477780788E-2</v>
      </c>
      <c r="AA67" s="2">
        <f t="shared" si="4"/>
        <v>29.292022226636767</v>
      </c>
    </row>
    <row r="68" spans="1:27" x14ac:dyDescent="0.25">
      <c r="B68" s="2">
        <f>SUM(B60:B67)</f>
        <v>53.153220405573421</v>
      </c>
      <c r="C68" s="2">
        <f t="shared" ref="C68:Y68" si="5">SUM(C60:C67)</f>
        <v>32.976260484940866</v>
      </c>
      <c r="D68" s="2">
        <f t="shared" si="5"/>
        <v>11.385722180369173</v>
      </c>
      <c r="E68" s="2">
        <f t="shared" si="5"/>
        <v>13.923023530809035</v>
      </c>
      <c r="F68" s="2">
        <f t="shared" si="5"/>
        <v>5.3441316845706544</v>
      </c>
      <c r="G68" s="2">
        <f t="shared" si="5"/>
        <v>3.773154054096179</v>
      </c>
      <c r="H68" s="2">
        <f t="shared" si="5"/>
        <v>9.8003687341540342</v>
      </c>
      <c r="I68" s="2">
        <f t="shared" si="5"/>
        <v>3.6907260633213324</v>
      </c>
      <c r="J68" s="2">
        <f t="shared" si="5"/>
        <v>3.807164149424382</v>
      </c>
      <c r="K68" s="2">
        <f t="shared" si="5"/>
        <v>4.5902076651843275</v>
      </c>
      <c r="L68" s="2">
        <f t="shared" si="5"/>
        <v>4.7737765295785151</v>
      </c>
      <c r="M68" s="2">
        <f t="shared" si="5"/>
        <v>7.3955934263695484</v>
      </c>
      <c r="N68" s="2">
        <f t="shared" si="5"/>
        <v>6.3314376133889771</v>
      </c>
      <c r="O68" s="2">
        <f t="shared" si="5"/>
        <v>6.7700853242139978</v>
      </c>
      <c r="P68" s="2">
        <f t="shared" si="5"/>
        <v>4.1823347934749009</v>
      </c>
      <c r="Q68" s="2">
        <f t="shared" si="5"/>
        <v>4.5105060957987009</v>
      </c>
      <c r="R68" s="2">
        <f t="shared" si="5"/>
        <v>3.4649002533537656</v>
      </c>
      <c r="S68" s="2">
        <f t="shared" si="5"/>
        <v>3.3004043580603821</v>
      </c>
      <c r="T68" s="2">
        <f t="shared" si="5"/>
        <v>1.0717214642909365</v>
      </c>
      <c r="U68" s="2">
        <f t="shared" si="5"/>
        <v>1.0598621869709355</v>
      </c>
      <c r="V68" s="2">
        <f t="shared" si="5"/>
        <v>0.90618927011348438</v>
      </c>
      <c r="W68" s="2">
        <f t="shared" si="5"/>
        <v>0.46698132287299809</v>
      </c>
      <c r="X68" s="2">
        <f t="shared" si="5"/>
        <v>0.83453098342785115</v>
      </c>
      <c r="Y68" s="2">
        <f t="shared" si="5"/>
        <v>0.43432412155040839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442.27576044730012</v>
      </c>
      <c r="C74" s="2">
        <f>C8/'Output-Calculation-sheet'!C7*'Output-Calculation-sheet'!C61</f>
        <v>0</v>
      </c>
      <c r="D74" s="2">
        <f>D8/'Output-Calculation-sheet'!D7*'Output-Calculation-sheet'!D61</f>
        <v>675.93964399313495</v>
      </c>
      <c r="E74" s="2">
        <f>E8/'Output-Calculation-sheet'!E7*'Output-Calculation-sheet'!E61</f>
        <v>497.9596199993033</v>
      </c>
      <c r="F74" s="2">
        <f>F8/'Output-Calculation-sheet'!F7*'Output-Calculation-sheet'!F61</f>
        <v>0</v>
      </c>
      <c r="G74" s="2">
        <f>G8/'Output-Calculation-sheet'!G7*'Output-Calculation-sheet'!G61</f>
        <v>229.8720233364362</v>
      </c>
      <c r="H74" s="2">
        <f>H8/'Output-Calculation-sheet'!H7*'Output-Calculation-sheet'!H61</f>
        <v>1072.3551919784591</v>
      </c>
      <c r="I74" s="2">
        <f>I8/'Output-Calculation-sheet'!I7*'Output-Calculation-sheet'!I61</f>
        <v>86.829498574951984</v>
      </c>
      <c r="J74" s="2">
        <f>J8/'Output-Calculation-sheet'!J7*'Output-Calculation-sheet'!J61</f>
        <v>332.46155049314746</v>
      </c>
      <c r="K74" s="2">
        <f>K8/'Output-Calculation-sheet'!K7*'Output-Calculation-sheet'!K61</f>
        <v>557.3454304756948</v>
      </c>
      <c r="L74" s="2">
        <f>L8/'Output-Calculation-sheet'!L7*'Output-Calculation-sheet'!L61</f>
        <v>477.85723340272011</v>
      </c>
      <c r="M74" s="2">
        <f>M8/'Output-Calculation-sheet'!M7*'Output-Calculation-sheet'!M61</f>
        <v>1011.8605642735306</v>
      </c>
      <c r="N74" s="2">
        <f>N8/'Output-Calculation-sheet'!N7*'Output-Calculation-sheet'!N61</f>
        <v>1364.7425393886629</v>
      </c>
      <c r="O74" s="2">
        <f>O8/'Output-Calculation-sheet'!O7*'Output-Calculation-sheet'!O61</f>
        <v>0</v>
      </c>
      <c r="P74" s="2">
        <f>P8/'Output-Calculation-sheet'!P7*'Output-Calculation-sheet'!P61</f>
        <v>385.43019562101301</v>
      </c>
      <c r="Q74" s="2">
        <f>Q8/'Output-Calculation-sheet'!Q7*'Output-Calculation-sheet'!Q61</f>
        <v>104.55291120138423</v>
      </c>
      <c r="R74" s="2">
        <f>R8/'Output-Calculation-sheet'!R7*'Output-Calculation-sheet'!R61</f>
        <v>667.69087236186169</v>
      </c>
      <c r="S74" s="2">
        <f>S8/'Output-Calculation-sheet'!S7*'Output-Calculation-sheet'!S61</f>
        <v>118.60155562251467</v>
      </c>
      <c r="T74" s="2">
        <f>T8/'Output-Calculation-sheet'!T7*'Output-Calculation-sheet'!T61</f>
        <v>225.26733845605125</v>
      </c>
      <c r="U74" s="2">
        <f>U8/'Output-Calculation-sheet'!U7*'Output-Calculation-sheet'!U61</f>
        <v>88.343818152964147</v>
      </c>
      <c r="V74" s="2">
        <f>V8/'Output-Calculation-sheet'!V7*'Output-Calculation-sheet'!V61</f>
        <v>157.72088888401871</v>
      </c>
      <c r="W74" s="2">
        <f>W8/'Output-Calculation-sheet'!W7*'Output-Calculation-sheet'!W61</f>
        <v>4.3294902096132333</v>
      </c>
      <c r="X74" s="2">
        <f>X8/'Output-Calculation-sheet'!X7*'Output-Calculation-sheet'!X61</f>
        <v>1.3739306322138147</v>
      </c>
      <c r="Y74" s="2">
        <f>Y8/'Output-Calculation-sheet'!Y7*'Output-Calculation-sheet'!Y61</f>
        <v>0</v>
      </c>
      <c r="AA74" s="2">
        <f t="shared" si="6"/>
        <v>8.502810057504977</v>
      </c>
    </row>
    <row r="75" spans="1:27" x14ac:dyDescent="0.25">
      <c r="A75" s="2">
        <v>2032</v>
      </c>
      <c r="B75" s="2">
        <f>B9/'Output-Calculation-sheet'!B8*'Output-Calculation-sheet'!B62</f>
        <v>1104.4877669186797</v>
      </c>
      <c r="C75" s="2">
        <f>C9/'Output-Calculation-sheet'!C8*'Output-Calculation-sheet'!C62</f>
        <v>0</v>
      </c>
      <c r="D75" s="2">
        <f>D9/'Output-Calculation-sheet'!D8*'Output-Calculation-sheet'!D62</f>
        <v>886.79317737990459</v>
      </c>
      <c r="E75" s="2">
        <f>E9/'Output-Calculation-sheet'!E8*'Output-Calculation-sheet'!E62</f>
        <v>614.01507295560657</v>
      </c>
      <c r="F75" s="2">
        <f>F9/'Output-Calculation-sheet'!F8*'Output-Calculation-sheet'!F62</f>
        <v>0</v>
      </c>
      <c r="G75" s="2">
        <f>G9/'Output-Calculation-sheet'!G8*'Output-Calculation-sheet'!G62</f>
        <v>289.2254495016611</v>
      </c>
      <c r="H75" s="2">
        <f>H9/'Output-Calculation-sheet'!H8*'Output-Calculation-sheet'!H62</f>
        <v>2029.5995527678008</v>
      </c>
      <c r="I75" s="2">
        <f>I9/'Output-Calculation-sheet'!I8*'Output-Calculation-sheet'!I62</f>
        <v>119.10561116566824</v>
      </c>
      <c r="J75" s="2">
        <f>J9/'Output-Calculation-sheet'!J8*'Output-Calculation-sheet'!J62</f>
        <v>404.53760069248136</v>
      </c>
      <c r="K75" s="2">
        <f>K9/'Output-Calculation-sheet'!K8*'Output-Calculation-sheet'!K62</f>
        <v>628.41243076720525</v>
      </c>
      <c r="L75" s="2">
        <f>L9/'Output-Calculation-sheet'!L8*'Output-Calculation-sheet'!L62</f>
        <v>544.27097755697196</v>
      </c>
      <c r="M75" s="2">
        <f>M9/'Output-Calculation-sheet'!M8*'Output-Calculation-sheet'!M62</f>
        <v>2637.4073797552101</v>
      </c>
      <c r="N75" s="2">
        <f>N9/'Output-Calculation-sheet'!N8*'Output-Calculation-sheet'!N62</f>
        <v>1704.224593748718</v>
      </c>
      <c r="O75" s="2">
        <f>O9/'Output-Calculation-sheet'!O8*'Output-Calculation-sheet'!O62</f>
        <v>0</v>
      </c>
      <c r="P75" s="2">
        <f>P9/'Output-Calculation-sheet'!P8*'Output-Calculation-sheet'!P62</f>
        <v>469.91767028702833</v>
      </c>
      <c r="Q75" s="2">
        <f>Q9/'Output-Calculation-sheet'!Q8*'Output-Calculation-sheet'!Q62</f>
        <v>167.8780899311792</v>
      </c>
      <c r="R75" s="2">
        <f>R9/'Output-Calculation-sheet'!R8*'Output-Calculation-sheet'!R62</f>
        <v>747.73364122305509</v>
      </c>
      <c r="S75" s="2">
        <f>S9/'Output-Calculation-sheet'!S8*'Output-Calculation-sheet'!S62</f>
        <v>217.30070012059744</v>
      </c>
      <c r="T75" s="2">
        <f>T9/'Output-Calculation-sheet'!T8*'Output-Calculation-sheet'!T62</f>
        <v>251.27687423732291</v>
      </c>
      <c r="U75" s="2">
        <f>U9/'Output-Calculation-sheet'!U8*'Output-Calculation-sheet'!U62</f>
        <v>115.559677858181</v>
      </c>
      <c r="V75" s="2">
        <f>V9/'Output-Calculation-sheet'!V8*'Output-Calculation-sheet'!V62</f>
        <v>174.71741320348906</v>
      </c>
      <c r="W75" s="2">
        <f>W9/'Output-Calculation-sheet'!W8*'Output-Calculation-sheet'!W62</f>
        <v>9.4090486595602183</v>
      </c>
      <c r="X75" s="2">
        <f>X9/'Output-Calculation-sheet'!X8*'Output-Calculation-sheet'!X62</f>
        <v>18.366378905469372</v>
      </c>
      <c r="Y75" s="2">
        <f>Y9/'Output-Calculation-sheet'!Y8*'Output-Calculation-sheet'!Y62</f>
        <v>0</v>
      </c>
      <c r="AA75" s="2">
        <f t="shared" si="6"/>
        <v>13.134239107635787</v>
      </c>
    </row>
    <row r="76" spans="1:27" x14ac:dyDescent="0.25">
      <c r="A76" s="2">
        <v>2033</v>
      </c>
      <c r="B76" s="2">
        <f>B10/'Output-Calculation-sheet'!B9*'Output-Calculation-sheet'!B63</f>
        <v>2041.8048276612626</v>
      </c>
      <c r="C76" s="2">
        <f>C10/'Output-Calculation-sheet'!C9*'Output-Calculation-sheet'!C63</f>
        <v>0</v>
      </c>
      <c r="D76" s="2">
        <f>D10/'Output-Calculation-sheet'!D9*'Output-Calculation-sheet'!D63</f>
        <v>1088.442008758959</v>
      </c>
      <c r="E76" s="2">
        <f>E10/'Output-Calculation-sheet'!E9*'Output-Calculation-sheet'!E63</f>
        <v>797.45799524003962</v>
      </c>
      <c r="F76" s="2">
        <f>F10/'Output-Calculation-sheet'!F9*'Output-Calculation-sheet'!F63</f>
        <v>0</v>
      </c>
      <c r="G76" s="2">
        <f>G10/'Output-Calculation-sheet'!G9*'Output-Calculation-sheet'!G63</f>
        <v>363.42804708609748</v>
      </c>
      <c r="H76" s="2">
        <f>H10/'Output-Calculation-sheet'!H9*'Output-Calculation-sheet'!H63</f>
        <v>3721.4446946623307</v>
      </c>
      <c r="I76" s="2">
        <f>I10/'Output-Calculation-sheet'!I9*'Output-Calculation-sheet'!I63</f>
        <v>175.17853338480222</v>
      </c>
      <c r="J76" s="2">
        <f>J10/'Output-Calculation-sheet'!J9*'Output-Calculation-sheet'!J63</f>
        <v>477.01056683145202</v>
      </c>
      <c r="K76" s="2">
        <f>K10/'Output-Calculation-sheet'!K9*'Output-Calculation-sheet'!K63</f>
        <v>703.56113462838391</v>
      </c>
      <c r="L76" s="2">
        <f>L10/'Output-Calculation-sheet'!L9*'Output-Calculation-sheet'!L63</f>
        <v>633.96408959812072</v>
      </c>
      <c r="M76" s="2">
        <f>M10/'Output-Calculation-sheet'!M9*'Output-Calculation-sheet'!M63</f>
        <v>2779.0074094161605</v>
      </c>
      <c r="N76" s="2">
        <f>N10/'Output-Calculation-sheet'!N9*'Output-Calculation-sheet'!N63</f>
        <v>1888.4109253099207</v>
      </c>
      <c r="O76" s="2">
        <f>O10/'Output-Calculation-sheet'!O9*'Output-Calculation-sheet'!O63</f>
        <v>0</v>
      </c>
      <c r="P76" s="2">
        <f>P10/'Output-Calculation-sheet'!P9*'Output-Calculation-sheet'!P63</f>
        <v>544.66256212524229</v>
      </c>
      <c r="Q76" s="2">
        <f>Q10/'Output-Calculation-sheet'!Q9*'Output-Calculation-sheet'!Q63</f>
        <v>241.72222036531667</v>
      </c>
      <c r="R76" s="2">
        <f>R10/'Output-Calculation-sheet'!R9*'Output-Calculation-sheet'!R63</f>
        <v>798.97211631861455</v>
      </c>
      <c r="S76" s="2">
        <f>S10/'Output-Calculation-sheet'!S9*'Output-Calculation-sheet'!S63</f>
        <v>337.78295234391055</v>
      </c>
      <c r="T76" s="2">
        <f>T10/'Output-Calculation-sheet'!T9*'Output-Calculation-sheet'!T63</f>
        <v>280.77227275042162</v>
      </c>
      <c r="U76" s="2">
        <f>U10/'Output-Calculation-sheet'!U9*'Output-Calculation-sheet'!U63</f>
        <v>136.69196792924313</v>
      </c>
      <c r="V76" s="2">
        <f>V10/'Output-Calculation-sheet'!V9*'Output-Calculation-sheet'!V63</f>
        <v>185.97789630346614</v>
      </c>
      <c r="W76" s="2">
        <f>W10/'Output-Calculation-sheet'!W9*'Output-Calculation-sheet'!W63</f>
        <v>12.461776458942495</v>
      </c>
      <c r="X76" s="2">
        <f>X10/'Output-Calculation-sheet'!X9*'Output-Calculation-sheet'!X63</f>
        <v>74.323216991903806</v>
      </c>
      <c r="Y76" s="2">
        <f>Y10/'Output-Calculation-sheet'!Y9*'Output-Calculation-sheet'!Y63</f>
        <v>4.0042057395423312</v>
      </c>
      <c r="AA76" s="2">
        <f t="shared" si="6"/>
        <v>17.287081419904137</v>
      </c>
    </row>
    <row r="77" spans="1:27" x14ac:dyDescent="0.25">
      <c r="A77" s="2">
        <v>2034</v>
      </c>
      <c r="B77" s="2">
        <f>B11/'Output-Calculation-sheet'!B10*'Output-Calculation-sheet'!B64</f>
        <v>12773.568495685877</v>
      </c>
      <c r="C77" s="2">
        <f>C11/'Output-Calculation-sheet'!C10*'Output-Calculation-sheet'!C64</f>
        <v>1918.3642574925721</v>
      </c>
      <c r="D77" s="2">
        <f>D11/'Output-Calculation-sheet'!D10*'Output-Calculation-sheet'!D64</f>
        <v>1641.2243819649404</v>
      </c>
      <c r="E77" s="2">
        <f>E11/'Output-Calculation-sheet'!E10*'Output-Calculation-sheet'!E64</f>
        <v>2023.8331375879504</v>
      </c>
      <c r="F77" s="2">
        <f>F11/'Output-Calculation-sheet'!F10*'Output-Calculation-sheet'!F64</f>
        <v>130.31888749219561</v>
      </c>
      <c r="G77" s="2">
        <f>G11/'Output-Calculation-sheet'!G10*'Output-Calculation-sheet'!G64</f>
        <v>817.6846402567279</v>
      </c>
      <c r="H77" s="2">
        <f>H11/'Output-Calculation-sheet'!H10*'Output-Calculation-sheet'!H64</f>
        <v>4357.5098793407915</v>
      </c>
      <c r="I77" s="2">
        <f>I11/'Output-Calculation-sheet'!I10*'Output-Calculation-sheet'!I64</f>
        <v>508.44975210777801</v>
      </c>
      <c r="J77" s="2">
        <f>J11/'Output-Calculation-sheet'!J10*'Output-Calculation-sheet'!J64</f>
        <v>356.78083416336915</v>
      </c>
      <c r="K77" s="2">
        <f>K11/'Output-Calculation-sheet'!K10*'Output-Calculation-sheet'!K64</f>
        <v>775.71726389928494</v>
      </c>
      <c r="L77" s="2">
        <f>L11/'Output-Calculation-sheet'!L10*'Output-Calculation-sheet'!L64</f>
        <v>325.60156243432567</v>
      </c>
      <c r="M77" s="2">
        <f>M11/'Output-Calculation-sheet'!M10*'Output-Calculation-sheet'!M64</f>
        <v>3088.6663809306042</v>
      </c>
      <c r="N77" s="2">
        <f>N11/'Output-Calculation-sheet'!N10*'Output-Calculation-sheet'!N64</f>
        <v>2167.1485455556444</v>
      </c>
      <c r="O77" s="2">
        <f>O11/'Output-Calculation-sheet'!O10*'Output-Calculation-sheet'!O64</f>
        <v>103.51465406846668</v>
      </c>
      <c r="P77" s="2">
        <f>P11/'Output-Calculation-sheet'!P10*'Output-Calculation-sheet'!P64</f>
        <v>951.85497078380718</v>
      </c>
      <c r="Q77" s="2">
        <f>Q11/'Output-Calculation-sheet'!Q10*'Output-Calculation-sheet'!Q64</f>
        <v>678.75822511826823</v>
      </c>
      <c r="R77" s="2">
        <f>R11/'Output-Calculation-sheet'!R10*'Output-Calculation-sheet'!R64</f>
        <v>820.8420546941727</v>
      </c>
      <c r="S77" s="2">
        <f>S11/'Output-Calculation-sheet'!S10*'Output-Calculation-sheet'!S64</f>
        <v>1016.6371404261756</v>
      </c>
      <c r="T77" s="2">
        <f>T11/'Output-Calculation-sheet'!T10*'Output-Calculation-sheet'!T64</f>
        <v>226.15658257273267</v>
      </c>
      <c r="U77" s="2">
        <f>U11/'Output-Calculation-sheet'!U10*'Output-Calculation-sheet'!U64</f>
        <v>241.44740219156864</v>
      </c>
      <c r="V77" s="2">
        <f>V11/'Output-Calculation-sheet'!V10*'Output-Calculation-sheet'!V64</f>
        <v>117.16420457508461</v>
      </c>
      <c r="W77" s="2">
        <f>W11/'Output-Calculation-sheet'!W10*'Output-Calculation-sheet'!W64</f>
        <v>25.715704000273647</v>
      </c>
      <c r="X77" s="2">
        <f>X11/'Output-Calculation-sheet'!X10*'Output-Calculation-sheet'!X64</f>
        <v>127.54993393164573</v>
      </c>
      <c r="Y77" s="2">
        <f>Y11/'Output-Calculation-sheet'!Y10*'Output-Calculation-sheet'!Y64</f>
        <v>75.070598222574233</v>
      </c>
      <c r="AA77" s="2">
        <f t="shared" si="6"/>
        <v>35.269579489496827</v>
      </c>
    </row>
    <row r="78" spans="1:27" x14ac:dyDescent="0.25">
      <c r="A78" s="2">
        <v>2035</v>
      </c>
      <c r="B78" s="2">
        <f>B12/'Output-Calculation-sheet'!B11*'Output-Calculation-sheet'!B65</f>
        <v>13691.063163644529</v>
      </c>
      <c r="C78" s="2">
        <f>C12/'Output-Calculation-sheet'!C11*'Output-Calculation-sheet'!C65</f>
        <v>4499.2235495432906</v>
      </c>
      <c r="D78" s="2">
        <f>D12/'Output-Calculation-sheet'!D11*'Output-Calculation-sheet'!D65</f>
        <v>1838.5011744982658</v>
      </c>
      <c r="E78" s="2">
        <f>E12/'Output-Calculation-sheet'!E11*'Output-Calculation-sheet'!E65</f>
        <v>3199.402813066722</v>
      </c>
      <c r="F78" s="2">
        <f>F12/'Output-Calculation-sheet'!F11*'Output-Calculation-sheet'!F65</f>
        <v>413.12561421997231</v>
      </c>
      <c r="G78" s="2">
        <f>G12/'Output-Calculation-sheet'!G11*'Output-Calculation-sheet'!G65</f>
        <v>805.46652675568623</v>
      </c>
      <c r="H78" s="2">
        <f>H12/'Output-Calculation-sheet'!H11*'Output-Calculation-sheet'!H65</f>
        <v>4358.105086200283</v>
      </c>
      <c r="I78" s="2">
        <f>I12/'Output-Calculation-sheet'!I11*'Output-Calculation-sheet'!I65</f>
        <v>535.52199261345413</v>
      </c>
      <c r="J78" s="2">
        <f>J12/'Output-Calculation-sheet'!J11*'Output-Calculation-sheet'!J65</f>
        <v>780.05080699863504</v>
      </c>
      <c r="K78" s="2">
        <f>K12/'Output-Calculation-sheet'!K11*'Output-Calculation-sheet'!K65</f>
        <v>959.1649555673672</v>
      </c>
      <c r="L78" s="2">
        <f>L12/'Output-Calculation-sheet'!L11*'Output-Calculation-sheet'!L65</f>
        <v>819.34145371549721</v>
      </c>
      <c r="M78" s="2">
        <f>M12/'Output-Calculation-sheet'!M11*'Output-Calculation-sheet'!M65</f>
        <v>3182.4187712651978</v>
      </c>
      <c r="N78" s="2">
        <f>N12/'Output-Calculation-sheet'!N11*'Output-Calculation-sheet'!N65</f>
        <v>2292.627373088947</v>
      </c>
      <c r="O78" s="2">
        <f>O12/'Output-Calculation-sheet'!O11*'Output-Calculation-sheet'!O65</f>
        <v>10.743757941603503</v>
      </c>
      <c r="P78" s="2">
        <f>P12/'Output-Calculation-sheet'!P11*'Output-Calculation-sheet'!P65</f>
        <v>1107.044430834758</v>
      </c>
      <c r="Q78" s="2">
        <f>Q12/'Output-Calculation-sheet'!Q11*'Output-Calculation-sheet'!Q65</f>
        <v>745.0225699065245</v>
      </c>
      <c r="R78" s="2">
        <f>R12/'Output-Calculation-sheet'!R11*'Output-Calculation-sheet'!R65</f>
        <v>1031.2136160968985</v>
      </c>
      <c r="S78" s="2">
        <f>S12/'Output-Calculation-sheet'!S11*'Output-Calculation-sheet'!S65</f>
        <v>1083.6966839290144</v>
      </c>
      <c r="T78" s="2">
        <f>T12/'Output-Calculation-sheet'!T11*'Output-Calculation-sheet'!T65</f>
        <v>355.75494513043111</v>
      </c>
      <c r="U78" s="2">
        <f>U12/'Output-Calculation-sheet'!U11*'Output-Calculation-sheet'!U65</f>
        <v>243.40050427457854</v>
      </c>
      <c r="V78" s="2">
        <f>V12/'Output-Calculation-sheet'!V11*'Output-Calculation-sheet'!V65</f>
        <v>200.64916994005674</v>
      </c>
      <c r="W78" s="2">
        <f>W12/'Output-Calculation-sheet'!W11*'Output-Calculation-sheet'!W65</f>
        <v>94.879831865325784</v>
      </c>
      <c r="X78" s="2">
        <f>X12/'Output-Calculation-sheet'!X11*'Output-Calculation-sheet'!X65</f>
        <v>26.155817096336857</v>
      </c>
      <c r="Y78" s="2">
        <f>Y12/'Output-Calculation-sheet'!Y11*'Output-Calculation-sheet'!Y65</f>
        <v>88.790580541964971</v>
      </c>
      <c r="AA78" s="2">
        <f t="shared" si="6"/>
        <v>42.361365188735334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21.375763603053816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1.611938147599943</v>
      </c>
      <c r="H88" s="2">
        <f>H11/'Output-Calculation-sheet'!H10*'Output-Calculation-sheet'!H73</f>
        <v>10.930775372989549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4.6263093241973881</v>
      </c>
      <c r="R88" s="2">
        <f>R11/'Output-Calculation-sheet'!R10*'Output-Calculation-sheet'!R73</f>
        <v>0</v>
      </c>
      <c r="S88" s="2">
        <f>S11/'Output-Calculation-sheet'!S10*'Output-Calculation-sheet'!S73</f>
        <v>2.4214582534653872</v>
      </c>
      <c r="T88" s="2">
        <f>T11/'Output-Calculation-sheet'!T10*'Output-Calculation-sheet'!T73</f>
        <v>0</v>
      </c>
      <c r="U88" s="2">
        <f>U11/'Output-Calculation-sheet'!U10*'Output-Calculation-sheet'!U73</f>
        <v>1.4760708411069743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4.2442315542413053E-2</v>
      </c>
    </row>
    <row r="89" spans="1:27" x14ac:dyDescent="0.25">
      <c r="A89" s="2">
        <v>2035</v>
      </c>
      <c r="B89" s="2">
        <f>B12/'Output-Calculation-sheet'!B11*'Output-Calculation-sheet'!B74</f>
        <v>298.65716659373004</v>
      </c>
      <c r="C89" s="2">
        <f>C12/'Output-Calculation-sheet'!C11*'Output-Calculation-sheet'!C74</f>
        <v>161.99954720669677</v>
      </c>
      <c r="D89" s="2">
        <f>D12/'Output-Calculation-sheet'!D11*'Output-Calculation-sheet'!D74</f>
        <v>26.906929662949139</v>
      </c>
      <c r="E89" s="2">
        <f>E12/'Output-Calculation-sheet'!E11*'Output-Calculation-sheet'!E74</f>
        <v>89.099404845983031</v>
      </c>
      <c r="F89" s="2">
        <f>F12/'Output-Calculation-sheet'!F11*'Output-Calculation-sheet'!F74</f>
        <v>26.897950011066627</v>
      </c>
      <c r="G89" s="2">
        <f>G12/'Output-Calculation-sheet'!G11*'Output-Calculation-sheet'!G74</f>
        <v>19.304247912051249</v>
      </c>
      <c r="H89" s="2">
        <f>H12/'Output-Calculation-sheet'!H11*'Output-Calculation-sheet'!H74</f>
        <v>67.01077677211191</v>
      </c>
      <c r="I89" s="2">
        <f>I12/'Output-Calculation-sheet'!I11*'Output-Calculation-sheet'!I74</f>
        <v>17.362978094153544</v>
      </c>
      <c r="J89" s="2">
        <f>J12/'Output-Calculation-sheet'!J11*'Output-Calculation-sheet'!J74</f>
        <v>8.5917983812340371</v>
      </c>
      <c r="K89" s="2">
        <f>K12/'Output-Calculation-sheet'!K11*'Output-Calculation-sheet'!K74</f>
        <v>12.798782760726169</v>
      </c>
      <c r="L89" s="2">
        <f>L12/'Output-Calculation-sheet'!L11*'Output-Calculation-sheet'!L74</f>
        <v>6.7846685706972902</v>
      </c>
      <c r="M89" s="2">
        <f>M12/'Output-Calculation-sheet'!M11*'Output-Calculation-sheet'!M74</f>
        <v>35.386694974639781</v>
      </c>
      <c r="N89" s="2">
        <f>N12/'Output-Calculation-sheet'!N11*'Output-Calculation-sheet'!N74</f>
        <v>17.916651500787971</v>
      </c>
      <c r="O89" s="2">
        <f>O12/'Output-Calculation-sheet'!O11*'Output-Calculation-sheet'!O74</f>
        <v>0.98350036082053305</v>
      </c>
      <c r="P89" s="2">
        <f>P12/'Output-Calculation-sheet'!P11*'Output-Calculation-sheet'!P74</f>
        <v>24.340939571694889</v>
      </c>
      <c r="Q89" s="2">
        <f>Q12/'Output-Calculation-sheet'!Q11*'Output-Calculation-sheet'!Q74</f>
        <v>20.314709235716045</v>
      </c>
      <c r="R89" s="2">
        <f>R12/'Output-Calculation-sheet'!R11*'Output-Calculation-sheet'!R74</f>
        <v>10.988652555551512</v>
      </c>
      <c r="S89" s="2">
        <f>S12/'Output-Calculation-sheet'!S11*'Output-Calculation-sheet'!S74</f>
        <v>15.707736587714486</v>
      </c>
      <c r="T89" s="2">
        <f>T12/'Output-Calculation-sheet'!T11*'Output-Calculation-sheet'!T74</f>
        <v>2.0326937467634831</v>
      </c>
      <c r="U89" s="2">
        <f>U12/'Output-Calculation-sheet'!U11*'Output-Calculation-sheet'!U74</f>
        <v>5.892376101176743</v>
      </c>
      <c r="V89" s="2">
        <f>V12/'Output-Calculation-sheet'!V11*'Output-Calculation-sheet'!V74</f>
        <v>0.45435367258107856</v>
      </c>
      <c r="W89" s="2">
        <f>W12/'Output-Calculation-sheet'!W11*'Output-Calculation-sheet'!W74</f>
        <v>2.7540744461333189</v>
      </c>
      <c r="X89" s="2">
        <f>X12/'Output-Calculation-sheet'!X11*'Output-Calculation-sheet'!X74</f>
        <v>0.35290854882732048</v>
      </c>
      <c r="Y89" s="2">
        <f>Y12/'Output-Calculation-sheet'!Y11*'Output-Calculation-sheet'!Y74</f>
        <v>3.7461985014189656</v>
      </c>
      <c r="AA89" s="2">
        <f t="shared" si="7"/>
        <v>0.87628574061522613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10708592213.737488</v>
      </c>
      <c r="C96" s="2">
        <f>C8/'Output-Calculation-sheet'!C7*'Output-Calculation-sheet'!C79</f>
        <v>1041119711.4022673</v>
      </c>
      <c r="D96" s="2">
        <f>D8/'Output-Calculation-sheet'!D7*'Output-Calculation-sheet'!D79</f>
        <v>2741357376.9901729</v>
      </c>
      <c r="E96" s="2">
        <f>E8/'Output-Calculation-sheet'!E7*'Output-Calculation-sheet'!E79</f>
        <v>9867925560.9094257</v>
      </c>
      <c r="F96" s="2">
        <f>F8/'Output-Calculation-sheet'!F7*'Output-Calculation-sheet'!F79</f>
        <v>3007940564.120091</v>
      </c>
      <c r="G96" s="2">
        <f>G8/'Output-Calculation-sheet'!G7*'Output-Calculation-sheet'!G79</f>
        <v>1861729038.7115848</v>
      </c>
      <c r="H96" s="2">
        <f>H8/'Output-Calculation-sheet'!H7*'Output-Calculation-sheet'!H79</f>
        <v>1247547023.3042257</v>
      </c>
      <c r="I96" s="2">
        <f>I8/'Output-Calculation-sheet'!I7*'Output-Calculation-sheet'!I79</f>
        <v>1338038831.0951955</v>
      </c>
      <c r="J96" s="2">
        <f>J8/'Output-Calculation-sheet'!J7*'Output-Calculation-sheet'!J79</f>
        <v>1087154170.4201088</v>
      </c>
      <c r="K96" s="2">
        <f>K8/'Output-Calculation-sheet'!K7*'Output-Calculation-sheet'!K79</f>
        <v>1329691066.9358971</v>
      </c>
      <c r="L96" s="2">
        <f>L8/'Output-Calculation-sheet'!L7*'Output-Calculation-sheet'!L79</f>
        <v>1278851052.6052961</v>
      </c>
      <c r="M96" s="2">
        <f>M8/'Output-Calculation-sheet'!M7*'Output-Calculation-sheet'!M79</f>
        <v>1998395411.8523958</v>
      </c>
      <c r="N96" s="2">
        <f>N8/'Output-Calculation-sheet'!N7*'Output-Calculation-sheet'!N79</f>
        <v>1101986312.1339338</v>
      </c>
      <c r="O96" s="2">
        <f>O8/'Output-Calculation-sheet'!O7*'Output-Calculation-sheet'!O79</f>
        <v>137403605.07452029</v>
      </c>
      <c r="P96" s="2">
        <f>P8/'Output-Calculation-sheet'!P7*'Output-Calculation-sheet'!P79</f>
        <v>1984440462.6414366</v>
      </c>
      <c r="Q96" s="2">
        <f>Q8/'Output-Calculation-sheet'!Q7*'Output-Calculation-sheet'!Q79</f>
        <v>830279503.5085007</v>
      </c>
      <c r="R96" s="2">
        <f>R8/'Output-Calculation-sheet'!R7*'Output-Calculation-sheet'!R79</f>
        <v>1303567386.671113</v>
      </c>
      <c r="S96" s="2">
        <f>S8/'Output-Calculation-sheet'!S7*'Output-Calculation-sheet'!S79</f>
        <v>505382528.29500812</v>
      </c>
      <c r="T96" s="2">
        <f>T8/'Output-Calculation-sheet'!T7*'Output-Calculation-sheet'!T79</f>
        <v>459851589.88295919</v>
      </c>
      <c r="U96" s="2">
        <f>U8/'Output-Calculation-sheet'!U7*'Output-Calculation-sheet'!U79</f>
        <v>296994531.29420078</v>
      </c>
      <c r="V96" s="2">
        <f>V8/'Output-Calculation-sheet'!V7*'Output-Calculation-sheet'!V79</f>
        <v>176865547.33079013</v>
      </c>
      <c r="W96" s="2">
        <f>W8/'Output-Calculation-sheet'!W7*'Output-Calculation-sheet'!W79</f>
        <v>487871623.35097718</v>
      </c>
      <c r="X96" s="2">
        <f>X8/'Output-Calculation-sheet'!X7*'Output-Calculation-sheet'!X79</f>
        <v>254260649.66031277</v>
      </c>
      <c r="Y96" s="2">
        <f>Y8/'Output-Calculation-sheet'!Y7*'Output-Calculation-sheet'!Y79</f>
        <v>260307899.03782079</v>
      </c>
      <c r="AA96" s="2">
        <f t="shared" si="8"/>
        <v>45.307553660965709</v>
      </c>
    </row>
    <row r="97" spans="1:27" x14ac:dyDescent="0.25">
      <c r="A97" s="2">
        <v>2032</v>
      </c>
      <c r="B97" s="2">
        <f>B9/'Output-Calculation-sheet'!B8*'Output-Calculation-sheet'!B80</f>
        <v>10769500194.142799</v>
      </c>
      <c r="C97" s="2">
        <f>C9/'Output-Calculation-sheet'!C8*'Output-Calculation-sheet'!C80</f>
        <v>1025025219.4949585</v>
      </c>
      <c r="D97" s="2">
        <f>D9/'Output-Calculation-sheet'!D8*'Output-Calculation-sheet'!D80</f>
        <v>2507106449.9293642</v>
      </c>
      <c r="E97" s="2">
        <f>E9/'Output-Calculation-sheet'!E8*'Output-Calculation-sheet'!E80</f>
        <v>10130561915.991802</v>
      </c>
      <c r="F97" s="2">
        <f>F9/'Output-Calculation-sheet'!F8*'Output-Calculation-sheet'!F80</f>
        <v>2899194354.3450842</v>
      </c>
      <c r="G97" s="2">
        <f>G9/'Output-Calculation-sheet'!G8*'Output-Calculation-sheet'!G80</f>
        <v>1716962989.1658478</v>
      </c>
      <c r="H97" s="2">
        <f>H9/'Output-Calculation-sheet'!H8*'Output-Calculation-sheet'!H80</f>
        <v>1539676006.8287303</v>
      </c>
      <c r="I97" s="2">
        <f>I9/'Output-Calculation-sheet'!I8*'Output-Calculation-sheet'!I80</f>
        <v>1292189247.8265529</v>
      </c>
      <c r="J97" s="2">
        <f>J9/'Output-Calculation-sheet'!J8*'Output-Calculation-sheet'!J80</f>
        <v>1035754391.1843345</v>
      </c>
      <c r="K97" s="2">
        <f>K9/'Output-Calculation-sheet'!K8*'Output-Calculation-sheet'!K80</f>
        <v>1244900379.6091516</v>
      </c>
      <c r="L97" s="2">
        <f>L9/'Output-Calculation-sheet'!L8*'Output-Calculation-sheet'!L80</f>
        <v>1275258023.481025</v>
      </c>
      <c r="M97" s="2">
        <f>M9/'Output-Calculation-sheet'!M8*'Output-Calculation-sheet'!M80</f>
        <v>1766588247.6173472</v>
      </c>
      <c r="N97" s="2">
        <f>N9/'Output-Calculation-sheet'!N8*'Output-Calculation-sheet'!N80</f>
        <v>1110693712.4282398</v>
      </c>
      <c r="O97" s="2">
        <f>O9/'Output-Calculation-sheet'!O8*'Output-Calculation-sheet'!O80</f>
        <v>133492347.04789676</v>
      </c>
      <c r="P97" s="2">
        <f>P9/'Output-Calculation-sheet'!P8*'Output-Calculation-sheet'!P80</f>
        <v>1914637122.4594147</v>
      </c>
      <c r="Q97" s="2">
        <f>Q9/'Output-Calculation-sheet'!Q8*'Output-Calculation-sheet'!Q80</f>
        <v>813490853.28567398</v>
      </c>
      <c r="R97" s="2">
        <f>R9/'Output-Calculation-sheet'!R8*'Output-Calculation-sheet'!R80</f>
        <v>1282717065.3718042</v>
      </c>
      <c r="S97" s="2">
        <f>S9/'Output-Calculation-sheet'!S8*'Output-Calculation-sheet'!S80</f>
        <v>509375882.04318678</v>
      </c>
      <c r="T97" s="2">
        <f>T9/'Output-Calculation-sheet'!T8*'Output-Calculation-sheet'!T80</f>
        <v>430186627.78012478</v>
      </c>
      <c r="U97" s="2">
        <f>U9/'Output-Calculation-sheet'!U8*'Output-Calculation-sheet'!U80</f>
        <v>283021995.01531965</v>
      </c>
      <c r="V97" s="2">
        <f>V9/'Output-Calculation-sheet'!V8*'Output-Calculation-sheet'!V80</f>
        <v>167619998.77779657</v>
      </c>
      <c r="W97" s="2">
        <f>W9/'Output-Calculation-sheet'!W8*'Output-Calculation-sheet'!W80</f>
        <v>465502521.13258213</v>
      </c>
      <c r="X97" s="2">
        <f>X9/'Output-Calculation-sheet'!X8*'Output-Calculation-sheet'!X80</f>
        <v>256057125.34302455</v>
      </c>
      <c r="Y97" s="2">
        <f>Y9/'Output-Calculation-sheet'!Y8*'Output-Calculation-sheet'!Y80</f>
        <v>254267614.01868153</v>
      </c>
      <c r="AA97" s="2">
        <f t="shared" si="8"/>
        <v>44.823780284320748</v>
      </c>
    </row>
    <row r="98" spans="1:27" x14ac:dyDescent="0.25">
      <c r="A98" s="2">
        <v>2033</v>
      </c>
      <c r="B98" s="2">
        <f>B10/'Output-Calculation-sheet'!B9*'Output-Calculation-sheet'!B81</f>
        <v>10487783168.767868</v>
      </c>
      <c r="C98" s="2">
        <f>C10/'Output-Calculation-sheet'!C9*'Output-Calculation-sheet'!C81</f>
        <v>977651845.39024472</v>
      </c>
      <c r="D98" s="2">
        <f>D10/'Output-Calculation-sheet'!D9*'Output-Calculation-sheet'!D81</f>
        <v>2216468974.6743031</v>
      </c>
      <c r="E98" s="2">
        <f>E10/'Output-Calculation-sheet'!E9*'Output-Calculation-sheet'!E81</f>
        <v>10055083302.606379</v>
      </c>
      <c r="F98" s="2">
        <f>F10/'Output-Calculation-sheet'!F9*'Output-Calculation-sheet'!F81</f>
        <v>2693834978.2984095</v>
      </c>
      <c r="G98" s="2">
        <f>G10/'Output-Calculation-sheet'!G9*'Output-Calculation-sheet'!G81</f>
        <v>1525703864.7576568</v>
      </c>
      <c r="H98" s="2">
        <f>H10/'Output-Calculation-sheet'!H9*'Output-Calculation-sheet'!H81</f>
        <v>1980529747.9945631</v>
      </c>
      <c r="I98" s="2">
        <f>I10/'Output-Calculation-sheet'!I9*'Output-Calculation-sheet'!I81</f>
        <v>1207519408.8361354</v>
      </c>
      <c r="J98" s="2">
        <f>J10/'Output-Calculation-sheet'!J9*'Output-Calculation-sheet'!J81</f>
        <v>954003123.22886074</v>
      </c>
      <c r="K98" s="2">
        <f>K10/'Output-Calculation-sheet'!K9*'Output-Calculation-sheet'!K81</f>
        <v>1131782049.8477025</v>
      </c>
      <c r="L98" s="2">
        <f>L10/'Output-Calculation-sheet'!L9*'Output-Calculation-sheet'!L81</f>
        <v>1225254720.1659007</v>
      </c>
      <c r="M98" s="2">
        <f>M10/'Output-Calculation-sheet'!M9*'Output-Calculation-sheet'!M81</f>
        <v>1715299538.3860917</v>
      </c>
      <c r="N98" s="2">
        <f>N10/'Output-Calculation-sheet'!N9*'Output-Calculation-sheet'!N81</f>
        <v>1055689172.0211283</v>
      </c>
      <c r="O98" s="2">
        <f>O10/'Output-Calculation-sheet'!O9*'Output-Calculation-sheet'!O81</f>
        <v>125722837.73410715</v>
      </c>
      <c r="P98" s="2">
        <f>P10/'Output-Calculation-sheet'!P9*'Output-Calculation-sheet'!P81</f>
        <v>1769720417.2280197</v>
      </c>
      <c r="Q98" s="2">
        <f>Q10/'Output-Calculation-sheet'!Q9*'Output-Calculation-sheet'!Q81</f>
        <v>773459931.28073442</v>
      </c>
      <c r="R98" s="2">
        <f>R10/'Output-Calculation-sheet'!R9*'Output-Calculation-sheet'!R81</f>
        <v>1210488011.5167561</v>
      </c>
      <c r="S98" s="2">
        <f>S10/'Output-Calculation-sheet'!S9*'Output-Calculation-sheet'!S81</f>
        <v>497730323.22718686</v>
      </c>
      <c r="T98" s="2">
        <f>T10/'Output-Calculation-sheet'!T9*'Output-Calculation-sheet'!T81</f>
        <v>388679563.59002846</v>
      </c>
      <c r="U98" s="2">
        <f>U10/'Output-Calculation-sheet'!U9*'Output-Calculation-sheet'!U81</f>
        <v>258328113.4262571</v>
      </c>
      <c r="V98" s="2">
        <f>V10/'Output-Calculation-sheet'!V9*'Output-Calculation-sheet'!V81</f>
        <v>153083107.23684776</v>
      </c>
      <c r="W98" s="2">
        <f>W10/'Output-Calculation-sheet'!W9*'Output-Calculation-sheet'!W81</f>
        <v>425206196.78742236</v>
      </c>
      <c r="X98" s="2">
        <f>X10/'Output-Calculation-sheet'!X9*'Output-Calculation-sheet'!X81</f>
        <v>240224082.63111886</v>
      </c>
      <c r="Y98" s="2">
        <f>Y10/'Output-Calculation-sheet'!Y9*'Output-Calculation-sheet'!Y81</f>
        <v>239146689.6579302</v>
      </c>
      <c r="AA98" s="2">
        <f t="shared" si="8"/>
        <v>43.308393169291641</v>
      </c>
    </row>
    <row r="99" spans="1:27" x14ac:dyDescent="0.25">
      <c r="A99" s="2">
        <v>2034</v>
      </c>
      <c r="B99" s="2">
        <f>B11/'Output-Calculation-sheet'!B10*'Output-Calculation-sheet'!B82</f>
        <v>12529842039.083857</v>
      </c>
      <c r="C99" s="2">
        <f>C11/'Output-Calculation-sheet'!C10*'Output-Calculation-sheet'!C82</f>
        <v>2852208676.6991777</v>
      </c>
      <c r="D99" s="2">
        <f>D11/'Output-Calculation-sheet'!D10*'Output-Calculation-sheet'!D82</f>
        <v>1934727372.7233815</v>
      </c>
      <c r="E99" s="2">
        <f>E11/'Output-Calculation-sheet'!E10*'Output-Calculation-sheet'!E82</f>
        <v>10211169953.103386</v>
      </c>
      <c r="F99" s="2">
        <f>F11/'Output-Calculation-sheet'!F10*'Output-Calculation-sheet'!F82</f>
        <v>2471676866.7380314</v>
      </c>
      <c r="G99" s="2">
        <f>G11/'Output-Calculation-sheet'!G10*'Output-Calculation-sheet'!G82</f>
        <v>1375639782.3102689</v>
      </c>
      <c r="H99" s="2">
        <f>H11/'Output-Calculation-sheet'!H10*'Output-Calculation-sheet'!H82</f>
        <v>2035591451.5316739</v>
      </c>
      <c r="I99" s="2">
        <f>I11/'Output-Calculation-sheet'!I10*'Output-Calculation-sheet'!I82</f>
        <v>1151035106.1523058</v>
      </c>
      <c r="J99" s="2">
        <f>J11/'Output-Calculation-sheet'!J10*'Output-Calculation-sheet'!J82</f>
        <v>839096574.27709973</v>
      </c>
      <c r="K99" s="2">
        <f>K11/'Output-Calculation-sheet'!K10*'Output-Calculation-sheet'!K82</f>
        <v>996306454.87593293</v>
      </c>
      <c r="L99" s="2">
        <f>L11/'Output-Calculation-sheet'!L10*'Output-Calculation-sheet'!L82</f>
        <v>1084568738.3356092</v>
      </c>
      <c r="M99" s="2">
        <f>M11/'Output-Calculation-sheet'!M10*'Output-Calculation-sheet'!M82</f>
        <v>1690682629.9458869</v>
      </c>
      <c r="N99" s="2">
        <f>N11/'Output-Calculation-sheet'!N10*'Output-Calculation-sheet'!N82</f>
        <v>994747442.16004324</v>
      </c>
      <c r="O99" s="2">
        <f>O11/'Output-Calculation-sheet'!O10*'Output-Calculation-sheet'!O82</f>
        <v>364572641.54398704</v>
      </c>
      <c r="P99" s="2">
        <f>P11/'Output-Calculation-sheet'!P10*'Output-Calculation-sheet'!P82</f>
        <v>1762217933.7156916</v>
      </c>
      <c r="Q99" s="2">
        <f>Q11/'Output-Calculation-sheet'!Q10*'Output-Calculation-sheet'!Q82</f>
        <v>810599435.92255068</v>
      </c>
      <c r="R99" s="2">
        <f>R11/'Output-Calculation-sheet'!R10*'Output-Calculation-sheet'!R82</f>
        <v>1099558994.0474882</v>
      </c>
      <c r="S99" s="2">
        <f>S11/'Output-Calculation-sheet'!S10*'Output-Calculation-sheet'!S82</f>
        <v>595867240.87751758</v>
      </c>
      <c r="T99" s="2">
        <f>T11/'Output-Calculation-sheet'!T10*'Output-Calculation-sheet'!T82</f>
        <v>324473291.52175808</v>
      </c>
      <c r="U99" s="2">
        <f>U11/'Output-Calculation-sheet'!U10*'Output-Calculation-sheet'!U82</f>
        <v>262964706.79213828</v>
      </c>
      <c r="V99" s="2">
        <f>V11/'Output-Calculation-sheet'!V10*'Output-Calculation-sheet'!V82</f>
        <v>123178117.76853547</v>
      </c>
      <c r="W99" s="2">
        <f>W11/'Output-Calculation-sheet'!W10*'Output-Calculation-sheet'!W82</f>
        <v>378649396.20470536</v>
      </c>
      <c r="X99" s="2">
        <f>X11/'Output-Calculation-sheet'!X10*'Output-Calculation-sheet'!X82</f>
        <v>216412828.39339283</v>
      </c>
      <c r="Y99" s="2">
        <f>Y11/'Output-Calculation-sheet'!Y10*'Output-Calculation-sheet'!Y82</f>
        <v>254150280.75262135</v>
      </c>
      <c r="AA99" s="2">
        <f t="shared" si="8"/>
        <v>46.359937955477029</v>
      </c>
    </row>
    <row r="100" spans="1:27" x14ac:dyDescent="0.25">
      <c r="A100" s="2">
        <v>2035</v>
      </c>
      <c r="B100" s="2">
        <f>B12/'Output-Calculation-sheet'!B11*'Output-Calculation-sheet'!B83</f>
        <v>12899237684.385525</v>
      </c>
      <c r="C100" s="2">
        <f>C12/'Output-Calculation-sheet'!C11*'Output-Calculation-sheet'!C83</f>
        <v>2894631703.1727538</v>
      </c>
      <c r="D100" s="2">
        <f>D12/'Output-Calculation-sheet'!D11*'Output-Calculation-sheet'!D83</f>
        <v>1854243970.5952296</v>
      </c>
      <c r="E100" s="2">
        <f>E12/'Output-Calculation-sheet'!E11*'Output-Calculation-sheet'!E83</f>
        <v>10904020804.813341</v>
      </c>
      <c r="F100" s="2">
        <f>F12/'Output-Calculation-sheet'!F11*'Output-Calculation-sheet'!F83</f>
        <v>2480795688.0248408</v>
      </c>
      <c r="G100" s="2">
        <f>G12/'Output-Calculation-sheet'!G11*'Output-Calculation-sheet'!G83</f>
        <v>1314742990.8660598</v>
      </c>
      <c r="H100" s="2">
        <f>H12/'Output-Calculation-sheet'!H11*'Output-Calculation-sheet'!H83</f>
        <v>2065995233.149565</v>
      </c>
      <c r="I100" s="2">
        <f>I12/'Output-Calculation-sheet'!I11*'Output-Calculation-sheet'!I83</f>
        <v>1162635430.9713776</v>
      </c>
      <c r="J100" s="2">
        <f>J12/'Output-Calculation-sheet'!J11*'Output-Calculation-sheet'!J83</f>
        <v>838397423.41231608</v>
      </c>
      <c r="K100" s="2">
        <f>K12/'Output-Calculation-sheet'!K11*'Output-Calculation-sheet'!K83</f>
        <v>974977851.66824436</v>
      </c>
      <c r="L100" s="2">
        <f>L12/'Output-Calculation-sheet'!L11*'Output-Calculation-sheet'!L83</f>
        <v>1126439978.0321112</v>
      </c>
      <c r="M100" s="2">
        <f>M12/'Output-Calculation-sheet'!M11*'Output-Calculation-sheet'!M83</f>
        <v>1766518825.6712799</v>
      </c>
      <c r="N100" s="2">
        <f>N12/'Output-Calculation-sheet'!N11*'Output-Calculation-sheet'!N83</f>
        <v>1007486512.390618</v>
      </c>
      <c r="O100" s="2">
        <f>O12/'Output-Calculation-sheet'!O11*'Output-Calculation-sheet'!O83</f>
        <v>367398656.83894819</v>
      </c>
      <c r="P100" s="2">
        <f>P12/'Output-Calculation-sheet'!P11*'Output-Calculation-sheet'!P83</f>
        <v>1715219357.8724637</v>
      </c>
      <c r="Q100" s="2">
        <f>Q12/'Output-Calculation-sheet'!Q11*'Output-Calculation-sheet'!Q83</f>
        <v>822447559.51867187</v>
      </c>
      <c r="R100" s="2">
        <f>R12/'Output-Calculation-sheet'!R11*'Output-Calculation-sheet'!R83</f>
        <v>1118589886.8923662</v>
      </c>
      <c r="S100" s="2">
        <f>S12/'Output-Calculation-sheet'!S11*'Output-Calculation-sheet'!S83</f>
        <v>598164081.66501021</v>
      </c>
      <c r="T100" s="2">
        <f>T12/'Output-Calculation-sheet'!T11*'Output-Calculation-sheet'!T83</f>
        <v>315053606.79617453</v>
      </c>
      <c r="U100" s="2">
        <f>U12/'Output-Calculation-sheet'!U11*'Output-Calculation-sheet'!U83</f>
        <v>257196707.44471022</v>
      </c>
      <c r="V100" s="2">
        <f>V12/'Output-Calculation-sheet'!V11*'Output-Calculation-sheet'!V83</f>
        <v>121671483.56890517</v>
      </c>
      <c r="W100" s="2">
        <f>W12/'Output-Calculation-sheet'!W11*'Output-Calculation-sheet'!W83</f>
        <v>369966033.36647654</v>
      </c>
      <c r="X100" s="2">
        <f>X12/'Output-Calculation-sheet'!X11*'Output-Calculation-sheet'!X83</f>
        <v>232009373.44242293</v>
      </c>
      <c r="Y100" s="2">
        <f>Y12/'Output-Calculation-sheet'!Y11*'Output-Calculation-sheet'!Y83</f>
        <v>255744911.6890364</v>
      </c>
      <c r="AA100" s="2">
        <f t="shared" si="8"/>
        <v>47.463585756248442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647.07892450698193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0.76538876423015767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119.20475676189089</v>
      </c>
      <c r="Y108" s="2">
        <f>Y9/'Output-Calculation-sheet'!Y8*'Output-Calculation-sheet'!Y89</f>
        <v>0</v>
      </c>
      <c r="AA108" s="2">
        <f t="shared" si="9"/>
        <v>0.11920475676189089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97.905190605941527</v>
      </c>
      <c r="Y109" s="2">
        <f>Y10/'Output-Calculation-sheet'!Y9*'Output-Calculation-sheet'!Y90</f>
        <v>0</v>
      </c>
      <c r="AA109" s="2">
        <f t="shared" si="9"/>
        <v>9.7905190605941522E-2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4296.5905183506184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910.59073638613484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72.610323099317029</v>
      </c>
      <c r="Y110" s="2">
        <f>Y11/'Output-Calculation-sheet'!Y10*'Output-Calculation-sheet'!Y91</f>
        <v>0</v>
      </c>
      <c r="AA110" s="2">
        <f t="shared" si="9"/>
        <v>5.27979157783607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3508.302694195027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126.81180521195049</v>
      </c>
      <c r="Y111" s="2">
        <f>Y12/'Output-Calculation-sheet'!Y11*'Output-Calculation-sheet'!Y92</f>
        <v>0</v>
      </c>
      <c r="AA111" s="2">
        <f t="shared" si="9"/>
        <v>4.7710574161546928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5088176481.2194796</v>
      </c>
      <c r="C118" s="2">
        <f>C8/'Output-Calculation-sheet'!C7*'Output-Calculation-sheet'!C97</f>
        <v>11791432539.96813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6281828896.4744949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6.8906806943205618E-8</v>
      </c>
      <c r="L118" s="2">
        <f>L8/'Output-Calculation-sheet'!L7*'Output-Calculation-sheet'!L97</f>
        <v>613936275.62968946</v>
      </c>
      <c r="M118" s="2">
        <f>M8/'Output-Calculation-sheet'!M7*'Output-Calculation-sheet'!M97</f>
        <v>3830982685.1487641</v>
      </c>
      <c r="N118" s="2">
        <f>N8/'Output-Calculation-sheet'!N7*'Output-Calculation-sheet'!N97</f>
        <v>4471493974.1395521</v>
      </c>
      <c r="O118" s="2">
        <f>O8/'Output-Calculation-sheet'!O7*'Output-Calculation-sheet'!O97</f>
        <v>2289756921.8913722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592066650.40407491</v>
      </c>
      <c r="T118" s="2">
        <f>T8/'Output-Calculation-sheet'!T7*'Output-Calculation-sheet'!T97</f>
        <v>0</v>
      </c>
      <c r="U118" s="2">
        <f>U8/'Output-Calculation-sheet'!U7*'Output-Calculation-sheet'!U97</f>
        <v>-1.069182262378077E-8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6569777.1539840642</v>
      </c>
      <c r="Y118" s="2">
        <f>Y8/'Output-Calculation-sheet'!Y7*'Output-Calculation-sheet'!Y97</f>
        <v>0</v>
      </c>
      <c r="AA118" s="2">
        <f t="shared" si="10"/>
        <v>34966.244202029542</v>
      </c>
    </row>
    <row r="119" spans="1:27" x14ac:dyDescent="0.25">
      <c r="A119" s="2">
        <v>2032</v>
      </c>
      <c r="B119" s="2">
        <f>B9/'Output-Calculation-sheet'!B8*'Output-Calculation-sheet'!B98</f>
        <v>6965299493.9219551</v>
      </c>
      <c r="C119" s="2">
        <f>C9/'Output-Calculation-sheet'!C8*'Output-Calculation-sheet'!C98</f>
        <v>12944224828.706982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8571759139.5509586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727502389.36260259</v>
      </c>
      <c r="M119" s="2">
        <f>M9/'Output-Calculation-sheet'!M8*'Output-Calculation-sheet'!M98</f>
        <v>8601158997.4790134</v>
      </c>
      <c r="N119" s="2">
        <f>N9/'Output-Calculation-sheet'!N8*'Output-Calculation-sheet'!N98</f>
        <v>5422345556.1367388</v>
      </c>
      <c r="O119" s="2">
        <f>O9/'Output-Calculation-sheet'!O8*'Output-Calculation-sheet'!O98</f>
        <v>2512400345.8758469</v>
      </c>
      <c r="P119" s="2">
        <f>P9/'Output-Calculation-sheet'!P8*'Output-Calculation-sheet'!P98</f>
        <v>4.7519974914424367E-8</v>
      </c>
      <c r="Q119" s="2">
        <f>Q9/'Output-Calculation-sheet'!Q8*'Output-Calculation-sheet'!Q98</f>
        <v>77416470.741888553</v>
      </c>
      <c r="R119" s="2">
        <f>R9/'Output-Calculation-sheet'!R8*'Output-Calculation-sheet'!R98</f>
        <v>0</v>
      </c>
      <c r="S119" s="2">
        <f>S9/'Output-Calculation-sheet'!S8*'Output-Calculation-sheet'!S98</f>
        <v>872465971.11903214</v>
      </c>
      <c r="T119" s="2">
        <f>T9/'Output-Calculation-sheet'!T8*'Output-Calculation-sheet'!T98</f>
        <v>0</v>
      </c>
      <c r="U119" s="2">
        <f>U9/'Output-Calculation-sheet'!U8*'Output-Calculation-sheet'!U98</f>
        <v>-1.3541085672340226E-9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80391168.236326098</v>
      </c>
      <c r="Y119" s="2">
        <f>Y9/'Output-Calculation-sheet'!Y8*'Output-Calculation-sheet'!Y98</f>
        <v>0</v>
      </c>
      <c r="AA119" s="2">
        <f t="shared" si="10"/>
        <v>46774.964361131344</v>
      </c>
    </row>
    <row r="120" spans="1:27" x14ac:dyDescent="0.25">
      <c r="A120" s="2">
        <v>2033</v>
      </c>
      <c r="B120" s="2">
        <f>B10/'Output-Calculation-sheet'!B9*'Output-Calculation-sheet'!B99</f>
        <v>9665852257.8131714</v>
      </c>
      <c r="C120" s="2">
        <f>C10/'Output-Calculation-sheet'!C9*'Output-Calculation-sheet'!C99</f>
        <v>13804252281.854141</v>
      </c>
      <c r="D120" s="2">
        <f>D10/'Output-Calculation-sheet'!D9*'Output-Calculation-sheet'!D99</f>
        <v>0</v>
      </c>
      <c r="E120" s="2">
        <f>E10/'Output-Calculation-sheet'!E9*'Output-Calculation-sheet'!E99</f>
        <v>-7.4198981270218756E-8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12258866822.966434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871322566.52827382</v>
      </c>
      <c r="M120" s="2">
        <f>M10/'Output-Calculation-sheet'!M9*'Output-Calculation-sheet'!M99</f>
        <v>9059388317.1010761</v>
      </c>
      <c r="N120" s="2">
        <f>N10/'Output-Calculation-sheet'!N9*'Output-Calculation-sheet'!N99</f>
        <v>5939902199.1776285</v>
      </c>
      <c r="O120" s="2">
        <f>O10/'Output-Calculation-sheet'!O9*'Output-Calculation-sheet'!O99</f>
        <v>2674496086.3063502</v>
      </c>
      <c r="P120" s="2">
        <f>P10/'Output-Calculation-sheet'!P9*'Output-Calculation-sheet'!P99</f>
        <v>0</v>
      </c>
      <c r="Q120" s="2">
        <f>Q10/'Output-Calculation-sheet'!Q9*'Output-Calculation-sheet'!Q99</f>
        <v>214841320.86993775</v>
      </c>
      <c r="R120" s="2">
        <f>R10/'Output-Calculation-sheet'!R9*'Output-Calculation-sheet'!R99</f>
        <v>0</v>
      </c>
      <c r="S120" s="2">
        <f>S10/'Output-Calculation-sheet'!S9*'Output-Calculation-sheet'!S99</f>
        <v>1281402504.0702968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296838943.90207857</v>
      </c>
      <c r="Y120" s="2">
        <f>Y10/'Output-Calculation-sheet'!Y9*'Output-Calculation-sheet'!Y99</f>
        <v>0</v>
      </c>
      <c r="AA120" s="2">
        <f t="shared" si="10"/>
        <v>56067.163300589382</v>
      </c>
    </row>
    <row r="121" spans="1:27" x14ac:dyDescent="0.25">
      <c r="A121" s="2">
        <v>2034</v>
      </c>
      <c r="B121" s="2">
        <f>B11/'Output-Calculation-sheet'!B10*'Output-Calculation-sheet'!B100</f>
        <v>36239144315.274048</v>
      </c>
      <c r="C121" s="2">
        <f>C11/'Output-Calculation-sheet'!C10*'Output-Calculation-sheet'!C100</f>
        <v>9341594348.7507</v>
      </c>
      <c r="D121" s="2">
        <f>D11/'Output-Calculation-sheet'!D10*'Output-Calculation-sheet'!D100</f>
        <v>0</v>
      </c>
      <c r="E121" s="2">
        <f>E11/'Output-Calculation-sheet'!E10*'Output-Calculation-sheet'!E100</f>
        <v>767900816.15573573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13766366850.980244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643784620.42924261</v>
      </c>
      <c r="M121" s="2">
        <f>M11/'Output-Calculation-sheet'!M10*'Output-Calculation-sheet'!M100</f>
        <v>9716742758.8876381</v>
      </c>
      <c r="N121" s="2">
        <f>N11/'Output-Calculation-sheet'!N10*'Output-Calculation-sheet'!N100</f>
        <v>6711533141.1414156</v>
      </c>
      <c r="O121" s="2">
        <f>O11/'Output-Calculation-sheet'!O10*'Output-Calculation-sheet'!O100</f>
        <v>997574817.93063939</v>
      </c>
      <c r="P121" s="2">
        <f>P11/'Output-Calculation-sheet'!P10*'Output-Calculation-sheet'!P100</f>
        <v>0</v>
      </c>
      <c r="Q121" s="2">
        <f>Q11/'Output-Calculation-sheet'!Q10*'Output-Calculation-sheet'!Q100</f>
        <v>1126936567.2092142</v>
      </c>
      <c r="R121" s="2">
        <f>R11/'Output-Calculation-sheet'!R10*'Output-Calculation-sheet'!R100</f>
        <v>0</v>
      </c>
      <c r="S121" s="2">
        <f>S11/'Output-Calculation-sheet'!S10*'Output-Calculation-sheet'!S100</f>
        <v>3102724636.5157332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465499477.06417042</v>
      </c>
      <c r="Y121" s="2">
        <f>Y11/'Output-Calculation-sheet'!Y10*'Output-Calculation-sheet'!Y100</f>
        <v>42013260.89814169</v>
      </c>
      <c r="AA121" s="2">
        <f t="shared" si="10"/>
        <v>82921.815611236918</v>
      </c>
    </row>
    <row r="122" spans="1:27" x14ac:dyDescent="0.25">
      <c r="A122" s="2">
        <v>2035</v>
      </c>
      <c r="B122" s="2">
        <f>B12/'Output-Calculation-sheet'!B11*'Output-Calculation-sheet'!B101</f>
        <v>39023889344.386436</v>
      </c>
      <c r="C122" s="2">
        <f>C12/'Output-Calculation-sheet'!C11*'Output-Calculation-sheet'!C101</f>
        <v>16228092017.025141</v>
      </c>
      <c r="D122" s="2">
        <f>D12/'Output-Calculation-sheet'!D11*'Output-Calculation-sheet'!D101</f>
        <v>0</v>
      </c>
      <c r="E122" s="2">
        <f>E12/'Output-Calculation-sheet'!E11*'Output-Calculation-sheet'!E101</f>
        <v>3178805525.449666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14069643468.288759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1610524271.3064106</v>
      </c>
      <c r="M122" s="2">
        <f>M12/'Output-Calculation-sheet'!M11*'Output-Calculation-sheet'!M101</f>
        <v>10066010249.586552</v>
      </c>
      <c r="N122" s="2">
        <f>N12/'Output-Calculation-sheet'!N11*'Output-Calculation-sheet'!N101</f>
        <v>7148391939.308444</v>
      </c>
      <c r="O122" s="2">
        <f>O12/'Output-Calculation-sheet'!O11*'Output-Calculation-sheet'!O101</f>
        <v>46086295.817855336</v>
      </c>
      <c r="P122" s="2">
        <f>P12/'Output-Calculation-sheet'!P11*'Output-Calculation-sheet'!P101</f>
        <v>305475773.34826398</v>
      </c>
      <c r="Q122" s="2">
        <f>Q12/'Output-Calculation-sheet'!Q11*'Output-Calculation-sheet'!Q101</f>
        <v>1375974353.871006</v>
      </c>
      <c r="R122" s="2">
        <f>R12/'Output-Calculation-sheet'!R11*'Output-Calculation-sheet'!R101</f>
        <v>0</v>
      </c>
      <c r="S122" s="2">
        <f>S12/'Output-Calculation-sheet'!S11*'Output-Calculation-sheet'!S101</f>
        <v>3392673547.9515529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123166377.53874722</v>
      </c>
      <c r="Y122" s="2">
        <f>Y12/'Output-Calculation-sheet'!Y11*'Output-Calculation-sheet'!Y101</f>
        <v>72649323.706784397</v>
      </c>
      <c r="AA122" s="2">
        <f t="shared" si="10"/>
        <v>96641.382487585623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57060334616.288948</v>
      </c>
      <c r="C129" s="2">
        <f>C8/'Output-Calculation-sheet'!C7*'Output-Calculation-sheet'!C106</f>
        <v>0</v>
      </c>
      <c r="D129" s="2">
        <f>D8/'Output-Calculation-sheet'!D7*'Output-Calculation-sheet'!D106</f>
        <v>34085113675.74757</v>
      </c>
      <c r="E129" s="2">
        <f>E8/'Output-Calculation-sheet'!E7*'Output-Calculation-sheet'!E106</f>
        <v>25981675794.264961</v>
      </c>
      <c r="F129" s="2">
        <f>F8/'Output-Calculation-sheet'!F7*'Output-Calculation-sheet'!F106</f>
        <v>17476989001.056911</v>
      </c>
      <c r="G129" s="2">
        <f>G8/'Output-Calculation-sheet'!G7*'Output-Calculation-sheet'!G106</f>
        <v>11841148425.007236</v>
      </c>
      <c r="H129" s="2">
        <f>H8/'Output-Calculation-sheet'!H7*'Output-Calculation-sheet'!H106</f>
        <v>0</v>
      </c>
      <c r="I129" s="2">
        <f>I8/'Output-Calculation-sheet'!I7*'Output-Calculation-sheet'!I106</f>
        <v>10782620608.335054</v>
      </c>
      <c r="J129" s="2">
        <f>J8/'Output-Calculation-sheet'!J7*'Output-Calculation-sheet'!J106</f>
        <v>11252165920.885897</v>
      </c>
      <c r="K129" s="2">
        <f>K8/'Output-Calculation-sheet'!K7*'Output-Calculation-sheet'!K106</f>
        <v>10870999149.546885</v>
      </c>
      <c r="L129" s="2">
        <f>L8/'Output-Calculation-sheet'!L7*'Output-Calculation-sheet'!L106</f>
        <v>8622974018.7915249</v>
      </c>
      <c r="M129" s="2">
        <f>M8/'Output-Calculation-sheet'!M7*'Output-Calculation-sheet'!M106</f>
        <v>0</v>
      </c>
      <c r="N129" s="2">
        <f>N8/'Output-Calculation-sheet'!N7*'Output-Calculation-sheet'!N106</f>
        <v>3019611115.4448562</v>
      </c>
      <c r="O129" s="2">
        <f>O8/'Output-Calculation-sheet'!O7*'Output-Calculation-sheet'!O106</f>
        <v>0</v>
      </c>
      <c r="P129" s="2">
        <f>P8/'Output-Calculation-sheet'!P7*'Output-Calculation-sheet'!P106</f>
        <v>6448658306.6465397</v>
      </c>
      <c r="Q129" s="2">
        <f>Q8/'Output-Calculation-sheet'!Q7*'Output-Calculation-sheet'!Q106</f>
        <v>6252486330.7116089</v>
      </c>
      <c r="R129" s="2">
        <f>R8/'Output-Calculation-sheet'!R7*'Output-Calculation-sheet'!R106</f>
        <v>7114769783.7311478</v>
      </c>
      <c r="S129" s="2">
        <f>S8/'Output-Calculation-sheet'!S7*'Output-Calculation-sheet'!S106</f>
        <v>2658920400.8557296</v>
      </c>
      <c r="T129" s="2">
        <f>T8/'Output-Calculation-sheet'!T7*'Output-Calculation-sheet'!T106</f>
        <v>2711725235.6262603</v>
      </c>
      <c r="U129" s="2">
        <f>U8/'Output-Calculation-sheet'!U7*'Output-Calculation-sheet'!U106</f>
        <v>1938383134.3282182</v>
      </c>
      <c r="V129" s="2">
        <f>V8/'Output-Calculation-sheet'!V7*'Output-Calculation-sheet'!V106</f>
        <v>1937199681.4960806</v>
      </c>
      <c r="W129" s="2">
        <f>W8/'Output-Calculation-sheet'!W7*'Output-Calculation-sheet'!W106</f>
        <v>1501966530.66661</v>
      </c>
      <c r="X129" s="2">
        <f>X8/'Output-Calculation-sheet'!X7*'Output-Calculation-sheet'!X106</f>
        <v>0</v>
      </c>
      <c r="Y129" s="2">
        <f>Y8/'Output-Calculation-sheet'!Y7*'Output-Calculation-sheet'!Y106</f>
        <v>753359196.75369823</v>
      </c>
      <c r="AA129" s="2">
        <f t="shared" si="11"/>
        <v>222311.10092618573</v>
      </c>
    </row>
    <row r="130" spans="1:27" x14ac:dyDescent="0.25">
      <c r="A130" s="2">
        <v>2032</v>
      </c>
      <c r="B130" s="2">
        <f>B9/'Output-Calculation-sheet'!B8*'Output-Calculation-sheet'!B107</f>
        <v>61194078701.710251</v>
      </c>
      <c r="C130" s="2">
        <f>C9/'Output-Calculation-sheet'!C8*'Output-Calculation-sheet'!C107</f>
        <v>0</v>
      </c>
      <c r="D130" s="2">
        <f>D9/'Output-Calculation-sheet'!D8*'Output-Calculation-sheet'!D107</f>
        <v>36939585931.300514</v>
      </c>
      <c r="E130" s="2">
        <f>E9/'Output-Calculation-sheet'!E8*'Output-Calculation-sheet'!E107</f>
        <v>28131004852.696472</v>
      </c>
      <c r="F130" s="2">
        <f>F9/'Output-Calculation-sheet'!F8*'Output-Calculation-sheet'!F107</f>
        <v>18897604591.112411</v>
      </c>
      <c r="G130" s="2">
        <f>G9/'Output-Calculation-sheet'!G8*'Output-Calculation-sheet'!G107</f>
        <v>12832952384.043547</v>
      </c>
      <c r="H130" s="2">
        <f>H9/'Output-Calculation-sheet'!H8*'Output-Calculation-sheet'!H107</f>
        <v>0</v>
      </c>
      <c r="I130" s="2">
        <f>I9/'Output-Calculation-sheet'!I8*'Output-Calculation-sheet'!I107</f>
        <v>11667346016.840508</v>
      </c>
      <c r="J130" s="2">
        <f>J9/'Output-Calculation-sheet'!J8*'Output-Calculation-sheet'!J107</f>
        <v>12180690920.051807</v>
      </c>
      <c r="K130" s="2">
        <f>K9/'Output-Calculation-sheet'!K8*'Output-Calculation-sheet'!K107</f>
        <v>11759499165.682341</v>
      </c>
      <c r="L130" s="2">
        <f>L9/'Output-Calculation-sheet'!L8*'Output-Calculation-sheet'!L107</f>
        <v>9288798873.9853535</v>
      </c>
      <c r="M130" s="2">
        <f>M9/'Output-Calculation-sheet'!M8*'Output-Calculation-sheet'!M107</f>
        <v>0</v>
      </c>
      <c r="N130" s="2">
        <f>N9/'Output-Calculation-sheet'!N8*'Output-Calculation-sheet'!N107</f>
        <v>3025266538.9760056</v>
      </c>
      <c r="O130" s="2">
        <f>O9/'Output-Calculation-sheet'!O8*'Output-Calculation-sheet'!O107</f>
        <v>0</v>
      </c>
      <c r="P130" s="2">
        <f>P9/'Output-Calculation-sheet'!P8*'Output-Calculation-sheet'!P107</f>
        <v>7071674228.3000116</v>
      </c>
      <c r="Q130" s="2">
        <f>Q9/'Output-Calculation-sheet'!Q8*'Output-Calculation-sheet'!Q107</f>
        <v>6757186213.1813116</v>
      </c>
      <c r="R130" s="2">
        <f>R9/'Output-Calculation-sheet'!R8*'Output-Calculation-sheet'!R107</f>
        <v>7736527958.9519758</v>
      </c>
      <c r="S130" s="2">
        <f>S9/'Output-Calculation-sheet'!S8*'Output-Calculation-sheet'!S107</f>
        <v>2796535531.8935709</v>
      </c>
      <c r="T130" s="2">
        <f>T9/'Output-Calculation-sheet'!T8*'Output-Calculation-sheet'!T107</f>
        <v>2938919529.2594938</v>
      </c>
      <c r="U130" s="2">
        <f>U9/'Output-Calculation-sheet'!U8*'Output-Calculation-sheet'!U107</f>
        <v>2116965562.0169981</v>
      </c>
      <c r="V130" s="2">
        <f>V9/'Output-Calculation-sheet'!V8*'Output-Calculation-sheet'!V107</f>
        <v>2093547944.213773</v>
      </c>
      <c r="W130" s="2">
        <f>W9/'Output-Calculation-sheet'!W8*'Output-Calculation-sheet'!W107</f>
        <v>1625954136.479367</v>
      </c>
      <c r="X130" s="2">
        <f>X9/'Output-Calculation-sheet'!X8*'Output-Calculation-sheet'!X107</f>
        <v>0</v>
      </c>
      <c r="Y130" s="2">
        <f>Y9/'Output-Calculation-sheet'!Y8*'Output-Calculation-sheet'!Y107</f>
        <v>815076053.0939734</v>
      </c>
      <c r="AA130" s="2">
        <f t="shared" si="11"/>
        <v>239869.21513378969</v>
      </c>
    </row>
    <row r="131" spans="1:27" x14ac:dyDescent="0.25">
      <c r="A131" s="2">
        <v>2033</v>
      </c>
      <c r="B131" s="2">
        <f>B10/'Output-Calculation-sheet'!B9*'Output-Calculation-sheet'!B108</f>
        <v>63097830247.309471</v>
      </c>
      <c r="C131" s="2">
        <f>C10/'Output-Calculation-sheet'!C9*'Output-Calculation-sheet'!C108</f>
        <v>0</v>
      </c>
      <c r="D131" s="2">
        <f>D10/'Output-Calculation-sheet'!D9*'Output-Calculation-sheet'!D108</f>
        <v>38773173163.066559</v>
      </c>
      <c r="E131" s="2">
        <f>E10/'Output-Calculation-sheet'!E9*'Output-Calculation-sheet'!E108</f>
        <v>29563711318.607262</v>
      </c>
      <c r="F131" s="2">
        <f>F10/'Output-Calculation-sheet'!F9*'Output-Calculation-sheet'!F108</f>
        <v>19789342197.336803</v>
      </c>
      <c r="G131" s="2">
        <f>G10/'Output-Calculation-sheet'!G9*'Output-Calculation-sheet'!G108</f>
        <v>13479334039.896908</v>
      </c>
      <c r="H131" s="2">
        <f>H10/'Output-Calculation-sheet'!H9*'Output-Calculation-sheet'!H108</f>
        <v>0</v>
      </c>
      <c r="I131" s="2">
        <f>I10/'Output-Calculation-sheet'!I9*'Output-Calculation-sheet'!I108</f>
        <v>12251035158.950487</v>
      </c>
      <c r="J131" s="2">
        <f>J10/'Output-Calculation-sheet'!J9*'Output-Calculation-sheet'!J108</f>
        <v>12770381275.224133</v>
      </c>
      <c r="K131" s="2">
        <f>K10/'Output-Calculation-sheet'!K9*'Output-Calculation-sheet'!K108</f>
        <v>12391443829.047436</v>
      </c>
      <c r="L131" s="2">
        <f>L10/'Output-Calculation-sheet'!L9*'Output-Calculation-sheet'!L108</f>
        <v>9628503916.8404427</v>
      </c>
      <c r="M131" s="2">
        <f>M10/'Output-Calculation-sheet'!M9*'Output-Calculation-sheet'!M108</f>
        <v>0</v>
      </c>
      <c r="N131" s="2">
        <f>N10/'Output-Calculation-sheet'!N9*'Output-Calculation-sheet'!N108</f>
        <v>3065117480.2789893</v>
      </c>
      <c r="O131" s="2">
        <f>O10/'Output-Calculation-sheet'!O9*'Output-Calculation-sheet'!O108</f>
        <v>0</v>
      </c>
      <c r="P131" s="2">
        <f>P10/'Output-Calculation-sheet'!P9*'Output-Calculation-sheet'!P108</f>
        <v>7510909264.5618877</v>
      </c>
      <c r="Q131" s="2">
        <f>Q10/'Output-Calculation-sheet'!Q9*'Output-Calculation-sheet'!Q108</f>
        <v>7053997486.7593765</v>
      </c>
      <c r="R131" s="2">
        <f>R10/'Output-Calculation-sheet'!R9*'Output-Calculation-sheet'!R108</f>
        <v>8107508199.9288473</v>
      </c>
      <c r="S131" s="2">
        <f>S10/'Output-Calculation-sheet'!S9*'Output-Calculation-sheet'!S108</f>
        <v>2753101584.0992651</v>
      </c>
      <c r="T131" s="2">
        <f>T10/'Output-Calculation-sheet'!T9*'Output-Calculation-sheet'!T108</f>
        <v>3092625844.957211</v>
      </c>
      <c r="U131" s="2">
        <f>U10/'Output-Calculation-sheet'!U9*'Output-Calculation-sheet'!U108</f>
        <v>2228665334.6232042</v>
      </c>
      <c r="V131" s="2">
        <f>V10/'Output-Calculation-sheet'!V9*'Output-Calculation-sheet'!V108</f>
        <v>2190109294.3969712</v>
      </c>
      <c r="W131" s="2">
        <f>W10/'Output-Calculation-sheet'!W9*'Output-Calculation-sheet'!W108</f>
        <v>1702320532.7985952</v>
      </c>
      <c r="X131" s="2">
        <f>X10/'Output-Calculation-sheet'!X9*'Output-Calculation-sheet'!X108</f>
        <v>0</v>
      </c>
      <c r="Y131" s="2">
        <f>Y10/'Output-Calculation-sheet'!Y9*'Output-Calculation-sheet'!Y108</f>
        <v>855944739.01912928</v>
      </c>
      <c r="AA131" s="2">
        <f t="shared" si="11"/>
        <v>250305.05490770299</v>
      </c>
    </row>
    <row r="132" spans="1:27" x14ac:dyDescent="0.25">
      <c r="A132" s="2">
        <v>2034</v>
      </c>
      <c r="B132" s="2">
        <f>B11/'Output-Calculation-sheet'!B10*'Output-Calculation-sheet'!B109</f>
        <v>58772576523.542053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31156283929.275181</v>
      </c>
      <c r="F132" s="2">
        <f>F11/'Output-Calculation-sheet'!F10*'Output-Calculation-sheet'!F109</f>
        <v>20551754832.398491</v>
      </c>
      <c r="G132" s="2">
        <f>G11/'Output-Calculation-sheet'!G10*'Output-Calculation-sheet'!G109</f>
        <v>14399817442.160534</v>
      </c>
      <c r="H132" s="2">
        <f>H11/'Output-Calculation-sheet'!H10*'Output-Calculation-sheet'!H109</f>
        <v>0</v>
      </c>
      <c r="I132" s="2">
        <f>I11/'Output-Calculation-sheet'!I10*'Output-Calculation-sheet'!I109</f>
        <v>13155626630.087547</v>
      </c>
      <c r="J132" s="2">
        <f>J11/'Output-Calculation-sheet'!J10*'Output-Calculation-sheet'!J109</f>
        <v>12804865171.222593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9529966508.4041977</v>
      </c>
      <c r="M132" s="2">
        <f>M11/'Output-Calculation-sheet'!M10*'Output-Calculation-sheet'!M109</f>
        <v>5.2536637367740899E-9</v>
      </c>
      <c r="N132" s="2">
        <f>N11/'Output-Calculation-sheet'!N10*'Output-Calculation-sheet'!N109</f>
        <v>2825404843.788403</v>
      </c>
      <c r="O132" s="2">
        <f>O11/'Output-Calculation-sheet'!O10*'Output-Calculation-sheet'!O109</f>
        <v>0</v>
      </c>
      <c r="P132" s="2">
        <f>P11/'Output-Calculation-sheet'!P10*'Output-Calculation-sheet'!P109</f>
        <v>8682203454.2413578</v>
      </c>
      <c r="Q132" s="2">
        <f>Q11/'Output-Calculation-sheet'!Q10*'Output-Calculation-sheet'!Q109</f>
        <v>7144529773.4004555</v>
      </c>
      <c r="R132" s="2">
        <f>R11/'Output-Calculation-sheet'!R10*'Output-Calculation-sheet'!R109</f>
        <v>8217759589.9492102</v>
      </c>
      <c r="S132" s="2">
        <f>S11/'Output-Calculation-sheet'!S10*'Output-Calculation-sheet'!S109</f>
        <v>2258862780.0262566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2545769637.5896473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1754205680.7415302</v>
      </c>
      <c r="X132" s="2">
        <f>X11/'Output-Calculation-sheet'!X10*'Output-Calculation-sheet'!X109</f>
        <v>0</v>
      </c>
      <c r="Y132" s="2">
        <f>Y11/'Output-Calculation-sheet'!Y10*'Output-Calculation-sheet'!Y109</f>
        <v>981502474.84444904</v>
      </c>
      <c r="AA132" s="2">
        <f t="shared" si="11"/>
        <v>252749.40604387352</v>
      </c>
    </row>
    <row r="133" spans="1:27" x14ac:dyDescent="0.25">
      <c r="A133" s="2">
        <v>2035</v>
      </c>
      <c r="B133" s="2">
        <f>B12/'Output-Calculation-sheet'!B11*'Output-Calculation-sheet'!B110</f>
        <v>57892259821.552307</v>
      </c>
      <c r="C133" s="2">
        <f>C12/'Output-Calculation-sheet'!C11*'Output-Calculation-sheet'!C110</f>
        <v>0</v>
      </c>
      <c r="D133" s="2">
        <f>D12/'Output-Calculation-sheet'!D11*'Output-Calculation-sheet'!D110</f>
        <v>40623508390.621132</v>
      </c>
      <c r="E133" s="2">
        <f>E12/'Output-Calculation-sheet'!E11*'Output-Calculation-sheet'!E110</f>
        <v>31515792421.120693</v>
      </c>
      <c r="F133" s="2">
        <f>F12/'Output-Calculation-sheet'!F11*'Output-Calculation-sheet'!F110</f>
        <v>21504456010.193413</v>
      </c>
      <c r="G133" s="2">
        <f>G12/'Output-Calculation-sheet'!G11*'Output-Calculation-sheet'!G110</f>
        <v>14561663936.759449</v>
      </c>
      <c r="H133" s="2">
        <f>H12/'Output-Calculation-sheet'!H11*'Output-Calculation-sheet'!H110</f>
        <v>0</v>
      </c>
      <c r="I133" s="2">
        <f>I12/'Output-Calculation-sheet'!I11*'Output-Calculation-sheet'!I110</f>
        <v>13356755941.151325</v>
      </c>
      <c r="J133" s="2">
        <f>J12/'Output-Calculation-sheet'!J11*'Output-Calculation-sheet'!J110</f>
        <v>13371667846.800381</v>
      </c>
      <c r="K133" s="2">
        <f>K12/'Output-Calculation-sheet'!K11*'Output-Calculation-sheet'!K110</f>
        <v>13120702010.984875</v>
      </c>
      <c r="L133" s="2">
        <f>L12/'Output-Calculation-sheet'!L11*'Output-Calculation-sheet'!L110</f>
        <v>9431433365.2558193</v>
      </c>
      <c r="M133" s="2">
        <f>M12/'Output-Calculation-sheet'!M11*'Output-Calculation-sheet'!M110</f>
        <v>0</v>
      </c>
      <c r="N133" s="2">
        <f>N12/'Output-Calculation-sheet'!N11*'Output-Calculation-sheet'!N110</f>
        <v>2740842974.0807772</v>
      </c>
      <c r="O133" s="2">
        <f>O12/'Output-Calculation-sheet'!O11*'Output-Calculation-sheet'!O110</f>
        <v>0</v>
      </c>
      <c r="P133" s="2">
        <f>P12/'Output-Calculation-sheet'!P11*'Output-Calculation-sheet'!P110</f>
        <v>8833192608.5816402</v>
      </c>
      <c r="Q133" s="2">
        <f>Q12/'Output-Calculation-sheet'!Q11*'Output-Calculation-sheet'!Q110</f>
        <v>7055928273.5504885</v>
      </c>
      <c r="R133" s="2">
        <f>R12/'Output-Calculation-sheet'!R11*'Output-Calculation-sheet'!R110</f>
        <v>8733814932.8310547</v>
      </c>
      <c r="S133" s="2">
        <f>S12/'Output-Calculation-sheet'!S11*'Output-Calculation-sheet'!S110</f>
        <v>2105075339.5211315</v>
      </c>
      <c r="T133" s="2">
        <f>T12/'Output-Calculation-sheet'!T11*'Output-Calculation-sheet'!T110</f>
        <v>3264199559.3286834</v>
      </c>
      <c r="U133" s="2">
        <f>U12/'Output-Calculation-sheet'!U11*'Output-Calculation-sheet'!U110</f>
        <v>2579025846.3975067</v>
      </c>
      <c r="V133" s="2">
        <f>V12/'Output-Calculation-sheet'!V11*'Output-Calculation-sheet'!V110</f>
        <v>2245921999.8869457</v>
      </c>
      <c r="W133" s="2">
        <f>W12/'Output-Calculation-sheet'!W11*'Output-Calculation-sheet'!W110</f>
        <v>1891331708.1003723</v>
      </c>
      <c r="X133" s="2">
        <f>X12/'Output-Calculation-sheet'!X11*'Output-Calculation-sheet'!X110</f>
        <v>882718.7378842202</v>
      </c>
      <c r="Y133" s="2">
        <f>Y12/'Output-Calculation-sheet'!Y11*'Output-Calculation-sheet'!Y110</f>
        <v>996190467.75133181</v>
      </c>
      <c r="AA133" s="2">
        <f t="shared" si="11"/>
        <v>255824.64617320718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5167012983.3555002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1034755271.7883779</v>
      </c>
      <c r="Y140" s="2">
        <f>Y8/'Output-Calculation-sheet'!Y7*'Output-Calculation-sheet'!Y115</f>
        <v>0</v>
      </c>
      <c r="AA140" s="2">
        <f t="shared" si="12"/>
        <v>6201.7682551438784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1027556835.2995343</v>
      </c>
      <c r="Y141" s="2">
        <f>Y9/'Output-Calculation-sheet'!Y8*'Output-Calculation-sheet'!Y116</f>
        <v>0</v>
      </c>
      <c r="AA141" s="2">
        <f t="shared" si="12"/>
        <v>1027.5568352995342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803811093.2993722</v>
      </c>
      <c r="Y142" s="2">
        <f>Y10/'Output-Calculation-sheet'!Y9*'Output-Calculation-sheet'!Y117</f>
        <v>0</v>
      </c>
      <c r="AA142" s="2">
        <f t="shared" si="12"/>
        <v>803.81109329937215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35804701168.558426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7774594142.6305208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586886138.32715702</v>
      </c>
      <c r="Y143" s="2">
        <f>Y11/'Output-Calculation-sheet'!Y10*'Output-Calculation-sheet'!Y118</f>
        <v>0</v>
      </c>
      <c r="AA143" s="2">
        <f t="shared" si="12"/>
        <v>44166.181449516109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28836121902.226036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9941615047.3182755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1068686372.6364297</v>
      </c>
      <c r="Y144" s="2">
        <f>Y12/'Output-Calculation-sheet'!Y11*'Output-Calculation-sheet'!Y119</f>
        <v>0</v>
      </c>
      <c r="AA144" s="2">
        <f t="shared" si="12"/>
        <v>39846.423322180737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32999071348.195343</v>
      </c>
      <c r="C151" s="2">
        <f>C8/'Output-Calculation-sheet'!C7*'Output-Calculation-sheet'!C124</f>
        <v>33047166541.370472</v>
      </c>
      <c r="D151" s="2">
        <f>D8/'Output-Calculation-sheet'!D7*'Output-Calculation-sheet'!D124</f>
        <v>5878019565.0284576</v>
      </c>
      <c r="E151" s="2">
        <f>E8/'Output-Calculation-sheet'!E7*'Output-Calculation-sheet'!E124</f>
        <v>5724596027.3389597</v>
      </c>
      <c r="F151" s="2">
        <f>F8/'Output-Calculation-sheet'!F7*'Output-Calculation-sheet'!F124</f>
        <v>2933760354.2323103</v>
      </c>
      <c r="G151" s="2">
        <f>G8/'Output-Calculation-sheet'!G7*'Output-Calculation-sheet'!G124</f>
        <v>2499830063.1079507</v>
      </c>
      <c r="H151" s="2">
        <f>H8/'Output-Calculation-sheet'!H7*'Output-Calculation-sheet'!H124</f>
        <v>7706487880.932579</v>
      </c>
      <c r="I151" s="2">
        <f>I8/'Output-Calculation-sheet'!I7*'Output-Calculation-sheet'!I124</f>
        <v>2283354884.3154988</v>
      </c>
      <c r="J151" s="2">
        <f>J8/'Output-Calculation-sheet'!J7*'Output-Calculation-sheet'!J124</f>
        <v>1464956283.7964814</v>
      </c>
      <c r="K151" s="2">
        <f>K8/'Output-Calculation-sheet'!K7*'Output-Calculation-sheet'!K124</f>
        <v>1726728066.2633286</v>
      </c>
      <c r="L151" s="2">
        <f>L8/'Output-Calculation-sheet'!L7*'Output-Calculation-sheet'!L124</f>
        <v>867186115.50341332</v>
      </c>
      <c r="M151" s="2">
        <f>M8/'Output-Calculation-sheet'!M7*'Output-Calculation-sheet'!M124</f>
        <v>652628956.8581754</v>
      </c>
      <c r="N151" s="2">
        <f>N8/'Output-Calculation-sheet'!N7*'Output-Calculation-sheet'!N124</f>
        <v>1980619231.5406342</v>
      </c>
      <c r="O151" s="2">
        <f>O8/'Output-Calculation-sheet'!O7*'Output-Calculation-sheet'!O124</f>
        <v>6422383277.7554274</v>
      </c>
      <c r="P151" s="2">
        <f>P8/'Output-Calculation-sheet'!P7*'Output-Calculation-sheet'!P124</f>
        <v>2174547716.3930759</v>
      </c>
      <c r="Q151" s="2">
        <f>Q8/'Output-Calculation-sheet'!Q7*'Output-Calculation-sheet'!Q124</f>
        <v>2231646479.0006976</v>
      </c>
      <c r="R151" s="2">
        <f>R8/'Output-Calculation-sheet'!R7*'Output-Calculation-sheet'!R124</f>
        <v>1046800742.8286775</v>
      </c>
      <c r="S151" s="2">
        <f>S8/'Output-Calculation-sheet'!S7*'Output-Calculation-sheet'!S124</f>
        <v>2173894533.2838054</v>
      </c>
      <c r="T151" s="2">
        <f>T8/'Output-Calculation-sheet'!T7*'Output-Calculation-sheet'!T124</f>
        <v>288395640.910541</v>
      </c>
      <c r="U151" s="2">
        <f>U8/'Output-Calculation-sheet'!U7*'Output-Calculation-sheet'!U124</f>
        <v>675126360.32769024</v>
      </c>
      <c r="V151" s="2">
        <f>V8/'Output-Calculation-sheet'!V7*'Output-Calculation-sheet'!V124</f>
        <v>75853914.106515452</v>
      </c>
      <c r="W151" s="2">
        <f>W8/'Output-Calculation-sheet'!W7*'Output-Calculation-sheet'!W124</f>
        <v>240171510.50431725</v>
      </c>
      <c r="X151" s="2">
        <f>X8/'Output-Calculation-sheet'!X7*'Output-Calculation-sheet'!X124</f>
        <v>3951190.1320882412</v>
      </c>
      <c r="Y151" s="2">
        <f>Y8/'Output-Calculation-sheet'!Y7*'Output-Calculation-sheet'!Y124</f>
        <v>263158720.76244128</v>
      </c>
      <c r="AA151" s="2">
        <f t="shared" si="13"/>
        <v>115360.33540448891</v>
      </c>
    </row>
    <row r="152" spans="1:27" x14ac:dyDescent="0.25">
      <c r="A152" s="2">
        <v>2032</v>
      </c>
      <c r="B152" s="2">
        <f>B9/'Output-Calculation-sheet'!B8*'Output-Calculation-sheet'!B125</f>
        <v>34555015284.900917</v>
      </c>
      <c r="C152" s="2">
        <f>C9/'Output-Calculation-sheet'!C8*'Output-Calculation-sheet'!C125</f>
        <v>35460524842.107872</v>
      </c>
      <c r="D152" s="2">
        <f>D9/'Output-Calculation-sheet'!D8*'Output-Calculation-sheet'!D125</f>
        <v>6201937225.391161</v>
      </c>
      <c r="E152" s="2">
        <f>E9/'Output-Calculation-sheet'!E8*'Output-Calculation-sheet'!E125</f>
        <v>6097968559.3906116</v>
      </c>
      <c r="F152" s="2">
        <f>F9/'Output-Calculation-sheet'!F8*'Output-Calculation-sheet'!F125</f>
        <v>3136473934.4967189</v>
      </c>
      <c r="G152" s="2">
        <f>G9/'Output-Calculation-sheet'!G8*'Output-Calculation-sheet'!G125</f>
        <v>2648570073.5088224</v>
      </c>
      <c r="H152" s="2">
        <f>H9/'Output-Calculation-sheet'!H8*'Output-Calculation-sheet'!H125</f>
        <v>6528445126.0814428</v>
      </c>
      <c r="I152" s="2">
        <f>I9/'Output-Calculation-sheet'!I8*'Output-Calculation-sheet'!I125</f>
        <v>2437639076.9828682</v>
      </c>
      <c r="J152" s="2">
        <f>J9/'Output-Calculation-sheet'!J8*'Output-Calculation-sheet'!J125</f>
        <v>1547822432.0532982</v>
      </c>
      <c r="K152" s="2">
        <f>K9/'Output-Calculation-sheet'!K8*'Output-Calculation-sheet'!K125</f>
        <v>1840263990.3485999</v>
      </c>
      <c r="L152" s="2">
        <f>L9/'Output-Calculation-sheet'!L8*'Output-Calculation-sheet'!L125</f>
        <v>891399234.78011847</v>
      </c>
      <c r="M152" s="2">
        <f>M9/'Output-Calculation-sheet'!M8*'Output-Calculation-sheet'!M125</f>
        <v>1816660582.0749676</v>
      </c>
      <c r="N152" s="2">
        <f>N9/'Output-Calculation-sheet'!N8*'Output-Calculation-sheet'!N125</f>
        <v>1777428350.61799</v>
      </c>
      <c r="O152" s="2">
        <f>O9/'Output-Calculation-sheet'!O8*'Output-Calculation-sheet'!O125</f>
        <v>6892642020.4684811</v>
      </c>
      <c r="P152" s="2">
        <f>P9/'Output-Calculation-sheet'!P8*'Output-Calculation-sheet'!P125</f>
        <v>2237314087.4649472</v>
      </c>
      <c r="Q152" s="2">
        <f>Q9/'Output-Calculation-sheet'!Q8*'Output-Calculation-sheet'!Q125</f>
        <v>2324289588.9617014</v>
      </c>
      <c r="R152" s="2">
        <f>R9/'Output-Calculation-sheet'!R8*'Output-Calculation-sheet'!R125</f>
        <v>1074133070.7821522</v>
      </c>
      <c r="S152" s="2">
        <f>S9/'Output-Calculation-sheet'!S8*'Output-Calculation-sheet'!S125</f>
        <v>2187255687.4700465</v>
      </c>
      <c r="T152" s="2">
        <f>T9/'Output-Calculation-sheet'!T8*'Output-Calculation-sheet'!T125</f>
        <v>299802980.58973897</v>
      </c>
      <c r="U152" s="2">
        <f>U9/'Output-Calculation-sheet'!U8*'Output-Calculation-sheet'!U125</f>
        <v>704489338.95993495</v>
      </c>
      <c r="V152" s="2">
        <f>V9/'Output-Calculation-sheet'!V8*'Output-Calculation-sheet'!V125</f>
        <v>79631172.552580431</v>
      </c>
      <c r="W152" s="2">
        <f>W9/'Output-Calculation-sheet'!W8*'Output-Calculation-sheet'!W125</f>
        <v>254749225.04373461</v>
      </c>
      <c r="X152" s="2">
        <f>X9/'Output-Calculation-sheet'!X8*'Output-Calculation-sheet'!X125</f>
        <v>20441647.468643546</v>
      </c>
      <c r="Y152" s="2">
        <f>Y9/'Output-Calculation-sheet'!Y8*'Output-Calculation-sheet'!Y125</f>
        <v>282288635.84308833</v>
      </c>
      <c r="AA152" s="2">
        <f t="shared" si="13"/>
        <v>121297.18616834043</v>
      </c>
    </row>
    <row r="153" spans="1:27" x14ac:dyDescent="0.25">
      <c r="A153" s="2">
        <v>2033</v>
      </c>
      <c r="B153" s="2">
        <f>B10/'Output-Calculation-sheet'!B9*'Output-Calculation-sheet'!B126</f>
        <v>34604490150.226563</v>
      </c>
      <c r="C153" s="2">
        <f>C10/'Output-Calculation-sheet'!C9*'Output-Calculation-sheet'!C126</f>
        <v>36793993505.726555</v>
      </c>
      <c r="D153" s="2">
        <f>D10/'Output-Calculation-sheet'!D9*'Output-Calculation-sheet'!D126</f>
        <v>6323334801.1769094</v>
      </c>
      <c r="E153" s="2">
        <f>E10/'Output-Calculation-sheet'!E9*'Output-Calculation-sheet'!E126</f>
        <v>6215104968.4577456</v>
      </c>
      <c r="F153" s="2">
        <f>F10/'Output-Calculation-sheet'!F9*'Output-Calculation-sheet'!F126</f>
        <v>3243226476.6797781</v>
      </c>
      <c r="G153" s="2">
        <f>G10/'Output-Calculation-sheet'!G9*'Output-Calculation-sheet'!G126</f>
        <v>2703689440.4394307</v>
      </c>
      <c r="H153" s="2">
        <f>H10/'Output-Calculation-sheet'!H9*'Output-Calculation-sheet'!H126</f>
        <v>3525612550.4303265</v>
      </c>
      <c r="I153" s="2">
        <f>I10/'Output-Calculation-sheet'!I9*'Output-Calculation-sheet'!I126</f>
        <v>2493080582.0293746</v>
      </c>
      <c r="J153" s="2">
        <f>J10/'Output-Calculation-sheet'!J9*'Output-Calculation-sheet'!J126</f>
        <v>1580200306.3274102</v>
      </c>
      <c r="K153" s="2">
        <f>K10/'Output-Calculation-sheet'!K9*'Output-Calculation-sheet'!K126</f>
        <v>1822008900.2002234</v>
      </c>
      <c r="L153" s="2">
        <f>L10/'Output-Calculation-sheet'!L9*'Output-Calculation-sheet'!L126</f>
        <v>902139323.96738493</v>
      </c>
      <c r="M153" s="2">
        <f>M10/'Output-Calculation-sheet'!M9*'Output-Calculation-sheet'!M126</f>
        <v>1830521211.1740305</v>
      </c>
      <c r="N153" s="2">
        <f>N10/'Output-Calculation-sheet'!N9*'Output-Calculation-sheet'!N126</f>
        <v>1683374807.692986</v>
      </c>
      <c r="O153" s="2">
        <f>O10/'Output-Calculation-sheet'!O9*'Output-Calculation-sheet'!O126</f>
        <v>7156742553.1081181</v>
      </c>
      <c r="P153" s="2">
        <f>P10/'Output-Calculation-sheet'!P9*'Output-Calculation-sheet'!P126</f>
        <v>2219872817.0082016</v>
      </c>
      <c r="Q153" s="2">
        <f>Q10/'Output-Calculation-sheet'!Q9*'Output-Calculation-sheet'!Q126</f>
        <v>2305078801.2468138</v>
      </c>
      <c r="R153" s="2">
        <f>R10/'Output-Calculation-sheet'!R9*'Output-Calculation-sheet'!R126</f>
        <v>1102398087.8872981</v>
      </c>
      <c r="S153" s="2">
        <f>S10/'Output-Calculation-sheet'!S9*'Output-Calculation-sheet'!S126</f>
        <v>2087033292.7093065</v>
      </c>
      <c r="T153" s="2">
        <f>T10/'Output-Calculation-sheet'!T9*'Output-Calculation-sheet'!T126</f>
        <v>292844965.16338634</v>
      </c>
      <c r="U153" s="2">
        <f>U10/'Output-Calculation-sheet'!U9*'Output-Calculation-sheet'!U126</f>
        <v>720715597.04181039</v>
      </c>
      <c r="V153" s="2">
        <f>V10/'Output-Calculation-sheet'!V9*'Output-Calculation-sheet'!V126</f>
        <v>81580921.627650693</v>
      </c>
      <c r="W153" s="2">
        <f>W10/'Output-Calculation-sheet'!W9*'Output-Calculation-sheet'!W126</f>
        <v>263614055.94207627</v>
      </c>
      <c r="X153" s="2">
        <f>X10/'Output-Calculation-sheet'!X9*'Output-Calculation-sheet'!X126</f>
        <v>78823191.539538383</v>
      </c>
      <c r="Y153" s="2">
        <f>Y10/'Output-Calculation-sheet'!Y9*'Output-Calculation-sheet'!Y126</f>
        <v>291144252.16404259</v>
      </c>
      <c r="AA153" s="2">
        <f t="shared" si="13"/>
        <v>120320.62555996701</v>
      </c>
    </row>
    <row r="154" spans="1:27" x14ac:dyDescent="0.25">
      <c r="A154" s="2">
        <v>2034</v>
      </c>
      <c r="B154" s="2">
        <f>B11/'Output-Calculation-sheet'!B10*'Output-Calculation-sheet'!B127</f>
        <v>14618927479.65571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2107779993.4305711</v>
      </c>
      <c r="H154" s="2">
        <f>H11/'Output-Calculation-sheet'!H10*'Output-Calculation-sheet'!H127</f>
        <v>2399263032.8090529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1527675808.2279756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896147799.19199133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474687260.07824606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56380.078390826449</v>
      </c>
    </row>
    <row r="155" spans="1:27" x14ac:dyDescent="0.25">
      <c r="A155" s="2">
        <v>2035</v>
      </c>
      <c r="B155" s="2">
        <f>B12/'Output-Calculation-sheet'!B11*'Output-Calculation-sheet'!B128</f>
        <v>14458548083.826145</v>
      </c>
      <c r="C155" s="2">
        <f>C12/'Output-Calculation-sheet'!C11*'Output-Calculation-sheet'!C128</f>
        <v>6906957007.3603716</v>
      </c>
      <c r="D155" s="2">
        <f>D12/'Output-Calculation-sheet'!D11*'Output-Calculation-sheet'!D128</f>
        <v>5549164092.5031471</v>
      </c>
      <c r="E155" s="2">
        <f>E12/'Output-Calculation-sheet'!E11*'Output-Calculation-sheet'!E128</f>
        <v>2728743047.7154427</v>
      </c>
      <c r="F155" s="2">
        <f>F12/'Output-Calculation-sheet'!F11*'Output-Calculation-sheet'!F128</f>
        <v>2228222368.3738413</v>
      </c>
      <c r="G155" s="2">
        <f>G12/'Output-Calculation-sheet'!G11*'Output-Calculation-sheet'!G128</f>
        <v>2118200428.0202992</v>
      </c>
      <c r="H155" s="2">
        <f>H12/'Output-Calculation-sheet'!H11*'Output-Calculation-sheet'!H128</f>
        <v>2372462007.9611101</v>
      </c>
      <c r="I155" s="2">
        <f>I12/'Output-Calculation-sheet'!I11*'Output-Calculation-sheet'!I128</f>
        <v>1823176364.1391339</v>
      </c>
      <c r="J155" s="2">
        <f>J12/'Output-Calculation-sheet'!J11*'Output-Calculation-sheet'!J128</f>
        <v>1327246837.4657049</v>
      </c>
      <c r="K155" s="2">
        <f>K12/'Output-Calculation-sheet'!K11*'Output-Calculation-sheet'!K128</f>
        <v>1466926797.7727363</v>
      </c>
      <c r="L155" s="2">
        <f>L12/'Output-Calculation-sheet'!L11*'Output-Calculation-sheet'!L128</f>
        <v>638634972.51364124</v>
      </c>
      <c r="M155" s="2">
        <f>M12/'Output-Calculation-sheet'!M11*'Output-Calculation-sheet'!M128</f>
        <v>1267014179.6224365</v>
      </c>
      <c r="N155" s="2">
        <f>N12/'Output-Calculation-sheet'!N11*'Output-Calculation-sheet'!N128</f>
        <v>1116533049.9881344</v>
      </c>
      <c r="O155" s="2">
        <f>O12/'Output-Calculation-sheet'!O11*'Output-Calculation-sheet'!O128</f>
        <v>18298496.29323921</v>
      </c>
      <c r="P155" s="2">
        <f>P12/'Output-Calculation-sheet'!P11*'Output-Calculation-sheet'!P128</f>
        <v>972787402.53043544</v>
      </c>
      <c r="Q155" s="2">
        <f>Q12/'Output-Calculation-sheet'!Q11*'Output-Calculation-sheet'!Q128</f>
        <v>1464663757.4147706</v>
      </c>
      <c r="R155" s="2">
        <f>R12/'Output-Calculation-sheet'!R11*'Output-Calculation-sheet'!R128</f>
        <v>749872884.58710098</v>
      </c>
      <c r="S155" s="2">
        <f>S12/'Output-Calculation-sheet'!S11*'Output-Calculation-sheet'!S128</f>
        <v>830617256.89004815</v>
      </c>
      <c r="T155" s="2">
        <f>T12/'Output-Calculation-sheet'!T11*'Output-Calculation-sheet'!T128</f>
        <v>204289583.66784889</v>
      </c>
      <c r="U155" s="2">
        <f>U12/'Output-Calculation-sheet'!U11*'Output-Calculation-sheet'!U128</f>
        <v>473452714.34835637</v>
      </c>
      <c r="V155" s="2">
        <f>V12/'Output-Calculation-sheet'!V11*'Output-Calculation-sheet'!V128</f>
        <v>70639614.948779881</v>
      </c>
      <c r="W155" s="2">
        <f>W12/'Output-Calculation-sheet'!W11*'Output-Calculation-sheet'!W128</f>
        <v>142416592.85869092</v>
      </c>
      <c r="X155" s="2">
        <f>X12/'Output-Calculation-sheet'!X11*'Output-Calculation-sheet'!X128</f>
        <v>10070344.255181262</v>
      </c>
      <c r="Y155" s="2">
        <f>Y12/'Output-Calculation-sheet'!Y11*'Output-Calculation-sheet'!Y128</f>
        <v>135279995.77524066</v>
      </c>
      <c r="AA155" s="2">
        <f t="shared" si="13"/>
        <v>49074.217880831828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5252.3988620486061</v>
      </c>
      <c r="C19" s="2">
        <f>C8/'Output-Calculation-sheet'!C7*'Output-Calculation-sheet'!C25</f>
        <v>7994.8318475426659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4289.7318227416254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867.60421690732005</v>
      </c>
      <c r="M19" s="2">
        <f>M8/'Output-Calculation-sheet'!M7*'Output-Calculation-sheet'!M25</f>
        <v>2454.4651853266537</v>
      </c>
      <c r="N19" s="2">
        <f>N8/'Output-Calculation-sheet'!N7*'Output-Calculation-sheet'!N25</f>
        <v>2887.9031043746295</v>
      </c>
      <c r="O19" s="2">
        <f>O8/'Output-Calculation-sheet'!O7*'Output-Calculation-sheet'!O25</f>
        <v>1561.6727767870007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551.93500254550543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4.051874126567192</v>
      </c>
      <c r="Y19" s="2">
        <f>Y8/'Output-Calculation-sheet'!Y7*'Output-Calculation-sheet'!Y25</f>
        <v>0</v>
      </c>
      <c r="AA19" s="2">
        <f t="shared" si="0"/>
        <v>25.864594692400573</v>
      </c>
    </row>
    <row r="20" spans="1:27" x14ac:dyDescent="0.25">
      <c r="A20" s="2">
        <v>2032</v>
      </c>
      <c r="B20" s="2">
        <f>B9/'Output-Calculation-sheet'!B8*'Output-Calculation-sheet'!B26</f>
        <v>7205.6284334017364</v>
      </c>
      <c r="C20" s="2">
        <f>C9/'Output-Calculation-sheet'!C8*'Output-Calculation-sheet'!C26</f>
        <v>8951.5098341632274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5905.4000443544282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1020.6203664146885</v>
      </c>
      <c r="M20" s="2">
        <f>M9/'Output-Calculation-sheet'!M8*'Output-Calculation-sheet'!M26</f>
        <v>6232.9073316215026</v>
      </c>
      <c r="N20" s="2">
        <f>N9/'Output-Calculation-sheet'!N8*'Output-Calculation-sheet'!N26</f>
        <v>3509.771568239255</v>
      </c>
      <c r="O20" s="2">
        <f>O9/'Output-Calculation-sheet'!O8*'Output-Calculation-sheet'!O26</f>
        <v>1746.988463682359</v>
      </c>
      <c r="P20" s="2">
        <f>P9/'Output-Calculation-sheet'!P8*'Output-Calculation-sheet'!P26</f>
        <v>0</v>
      </c>
      <c r="Q20" s="2">
        <f>Q9/'Output-Calculation-sheet'!Q8*'Output-Calculation-sheet'!Q26</f>
        <v>106.05898037591864</v>
      </c>
      <c r="R20" s="2">
        <f>R9/'Output-Calculation-sheet'!R8*'Output-Calculation-sheet'!R26</f>
        <v>0</v>
      </c>
      <c r="S20" s="2">
        <f>S9/'Output-Calculation-sheet'!S8*'Output-Calculation-sheet'!S26</f>
        <v>741.71456226320026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50.035865252767088</v>
      </c>
      <c r="Y20" s="2">
        <f>Y9/'Output-Calculation-sheet'!Y8*'Output-Calculation-sheet'!Y26</f>
        <v>0</v>
      </c>
      <c r="AA20" s="2">
        <f t="shared" si="0"/>
        <v>35.470635449769084</v>
      </c>
    </row>
    <row r="21" spans="1:27" x14ac:dyDescent="0.25">
      <c r="A21" s="2">
        <v>2033</v>
      </c>
      <c r="B21" s="2">
        <f>B10/'Output-Calculation-sheet'!B9*'Output-Calculation-sheet'!B27</f>
        <v>9767.0150052120389</v>
      </c>
      <c r="C21" s="2">
        <f>C10/'Output-Calculation-sheet'!C9*'Output-Calculation-sheet'!C27</f>
        <v>9811.3367203656599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8608.6034192113093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1189.4097634647699</v>
      </c>
      <c r="M21" s="2">
        <f>M10/'Output-Calculation-sheet'!M9*'Output-Calculation-sheet'!M27</f>
        <v>6694.7068061972914</v>
      </c>
      <c r="N21" s="2">
        <f>N10/'Output-Calculation-sheet'!N9*'Output-Calculation-sheet'!N27</f>
        <v>3902.1870474827147</v>
      </c>
      <c r="O21" s="2">
        <f>O10/'Output-Calculation-sheet'!O9*'Output-Calculation-sheet'!O27</f>
        <v>1908.9628811339246</v>
      </c>
      <c r="P21" s="2">
        <f>P10/'Output-Calculation-sheet'!P9*'Output-Calculation-sheet'!P27</f>
        <v>0</v>
      </c>
      <c r="Q21" s="2">
        <f>Q10/'Output-Calculation-sheet'!Q9*'Output-Calculation-sheet'!Q27</f>
        <v>293.20597378289767</v>
      </c>
      <c r="R21" s="2">
        <f>R10/'Output-Calculation-sheet'!R9*'Output-Calculation-sheet'!R27</f>
        <v>0</v>
      </c>
      <c r="S21" s="2">
        <f>S10/'Output-Calculation-sheet'!S9*'Output-Calculation-sheet'!S27</f>
        <v>990.6275117624906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190.27785239617532</v>
      </c>
      <c r="Y21" s="2">
        <f>Y10/'Output-Calculation-sheet'!Y9*'Output-Calculation-sheet'!Y27</f>
        <v>0</v>
      </c>
      <c r="AA21" s="2">
        <f t="shared" si="0"/>
        <v>43.356332981009267</v>
      </c>
    </row>
    <row r="22" spans="1:27" x14ac:dyDescent="0.25">
      <c r="A22" s="2">
        <v>2034</v>
      </c>
      <c r="B22" s="2">
        <f>B11/'Output-Calculation-sheet'!B10*'Output-Calculation-sheet'!B28</f>
        <v>27733.130693895717</v>
      </c>
      <c r="C22" s="2">
        <f>C11/'Output-Calculation-sheet'!C10*'Output-Calculation-sheet'!C28</f>
        <v>6037.3455141209224</v>
      </c>
      <c r="D22" s="2">
        <f>D11/'Output-Calculation-sheet'!D10*'Output-Calculation-sheet'!D28</f>
        <v>0</v>
      </c>
      <c r="E22" s="2">
        <f>E11/'Output-Calculation-sheet'!E10*'Output-Calculation-sheet'!E28</f>
        <v>1424.922519379294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10591.960165848495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864.16263748229983</v>
      </c>
      <c r="M22" s="2">
        <f>M11/'Output-Calculation-sheet'!M10*'Output-Calculation-sheet'!M28</f>
        <v>7858.6431226082013</v>
      </c>
      <c r="N22" s="2">
        <f>N11/'Output-Calculation-sheet'!N10*'Output-Calculation-sheet'!N28</f>
        <v>4525.2426067609158</v>
      </c>
      <c r="O22" s="2">
        <f>O11/'Output-Calculation-sheet'!O10*'Output-Calculation-sheet'!O28</f>
        <v>642.15929028010498</v>
      </c>
      <c r="P22" s="2">
        <f>P11/'Output-Calculation-sheet'!P10*'Output-Calculation-sheet'!P28</f>
        <v>0</v>
      </c>
      <c r="Q22" s="2">
        <f>Q11/'Output-Calculation-sheet'!Q10*'Output-Calculation-sheet'!Q28</f>
        <v>1306.0540685894625</v>
      </c>
      <c r="R22" s="2">
        <f>R11/'Output-Calculation-sheet'!R10*'Output-Calculation-sheet'!R28</f>
        <v>0</v>
      </c>
      <c r="S22" s="2">
        <f>S11/'Output-Calculation-sheet'!S10*'Output-Calculation-sheet'!S28</f>
        <v>2158.6018005199512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321.79340821340037</v>
      </c>
      <c r="Y22" s="2">
        <f>Y11/'Output-Calculation-sheet'!Y10*'Output-Calculation-sheet'!Y28</f>
        <v>78.660812597142197</v>
      </c>
      <c r="AA22" s="2">
        <f t="shared" si="0"/>
        <v>63.542676640295902</v>
      </c>
    </row>
    <row r="23" spans="1:27" x14ac:dyDescent="0.25">
      <c r="A23" s="2">
        <v>2035</v>
      </c>
      <c r="B23" s="2">
        <f>B12/'Output-Calculation-sheet'!B11*'Output-Calculation-sheet'!B29</f>
        <v>29829.395775105888</v>
      </c>
      <c r="C23" s="2">
        <f>C12/'Output-Calculation-sheet'!C11*'Output-Calculation-sheet'!C29</f>
        <v>11217.191367865027</v>
      </c>
      <c r="D23" s="2">
        <f>D12/'Output-Calculation-sheet'!D11*'Output-Calculation-sheet'!D29</f>
        <v>0</v>
      </c>
      <c r="E23" s="2">
        <f>E12/'Output-Calculation-sheet'!E11*'Output-Calculation-sheet'!E29</f>
        <v>5061.5229907298572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10885.60162517864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1819.37454717064</v>
      </c>
      <c r="M23" s="2">
        <f>M12/'Output-Calculation-sheet'!M11*'Output-Calculation-sheet'!M29</f>
        <v>8365.2613353254656</v>
      </c>
      <c r="N23" s="2">
        <f>N12/'Output-Calculation-sheet'!N11*'Output-Calculation-sheet'!N29</f>
        <v>4976.8668311435313</v>
      </c>
      <c r="O23" s="2">
        <f>O12/'Output-Calculation-sheet'!O11*'Output-Calculation-sheet'!O29</f>
        <v>30.481148153091919</v>
      </c>
      <c r="P23" s="2">
        <f>P12/'Output-Calculation-sheet'!P11*'Output-Calculation-sheet'!P29</f>
        <v>564.15672067571177</v>
      </c>
      <c r="Q23" s="2">
        <f>Q12/'Output-Calculation-sheet'!Q11*'Output-Calculation-sheet'!Q29</f>
        <v>1537.8939493701459</v>
      </c>
      <c r="R23" s="2">
        <f>R12/'Output-Calculation-sheet'!R11*'Output-Calculation-sheet'!R29</f>
        <v>0</v>
      </c>
      <c r="S23" s="2">
        <f>S12/'Output-Calculation-sheet'!S11*'Output-Calculation-sheet'!S29</f>
        <v>2377.6791276239637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81.461114080204794</v>
      </c>
      <c r="Y23" s="2">
        <f>Y12/'Output-Calculation-sheet'!Y11*'Output-Calculation-sheet'!Y29</f>
        <v>119.49782968571776</v>
      </c>
      <c r="AA23" s="2">
        <f t="shared" si="0"/>
        <v>76.866384362107894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25407.1834368163</v>
      </c>
      <c r="C30" s="2">
        <f>C8/'Output-Calculation-sheet'!C7*'Output-Calculation-sheet'!C16</f>
        <v>0</v>
      </c>
      <c r="D30" s="2">
        <f>D8/'Output-Calculation-sheet'!D7*'Output-Calculation-sheet'!D16</f>
        <v>6919.4036215351716</v>
      </c>
      <c r="E30" s="2">
        <f>E8/'Output-Calculation-sheet'!E7*'Output-Calculation-sheet'!E16</f>
        <v>8453.6219956602308</v>
      </c>
      <c r="F30" s="2">
        <f>F8/'Output-Calculation-sheet'!F7*'Output-Calculation-sheet'!F16</f>
        <v>3802.3494528655506</v>
      </c>
      <c r="G30" s="2">
        <f>G8/'Output-Calculation-sheet'!G7*'Output-Calculation-sheet'!G16</f>
        <v>2191.3026809150147</v>
      </c>
      <c r="H30" s="2">
        <f>H8/'Output-Calculation-sheet'!H7*'Output-Calculation-sheet'!H16</f>
        <v>0</v>
      </c>
      <c r="I30" s="2">
        <f>I8/'Output-Calculation-sheet'!I7*'Output-Calculation-sheet'!I16</f>
        <v>2324.1781335096075</v>
      </c>
      <c r="J30" s="2">
        <f>J8/'Output-Calculation-sheet'!J7*'Output-Calculation-sheet'!J16</f>
        <v>2361.6283861999095</v>
      </c>
      <c r="K30" s="2">
        <f>K8/'Output-Calculation-sheet'!K7*'Output-Calculation-sheet'!K16</f>
        <v>3078.6502641426787</v>
      </c>
      <c r="L30" s="2">
        <f>L8/'Output-Calculation-sheet'!L7*'Output-Calculation-sheet'!L16</f>
        <v>2803.8419916709868</v>
      </c>
      <c r="M30" s="2">
        <f>M8/'Output-Calculation-sheet'!M7*'Output-Calculation-sheet'!M16</f>
        <v>0</v>
      </c>
      <c r="N30" s="2">
        <f>N8/'Output-Calculation-sheet'!N7*'Output-Calculation-sheet'!N16</f>
        <v>1651.8669060101511</v>
      </c>
      <c r="O30" s="2">
        <f>O8/'Output-Calculation-sheet'!O7*'Output-Calculation-sheet'!O16</f>
        <v>0</v>
      </c>
      <c r="P30" s="2">
        <f>P8/'Output-Calculation-sheet'!P7*'Output-Calculation-sheet'!P16</f>
        <v>2486.0201779649619</v>
      </c>
      <c r="Q30" s="2">
        <f>Q8/'Output-Calculation-sheet'!Q7*'Output-Calculation-sheet'!Q16</f>
        <v>2770.3106628401783</v>
      </c>
      <c r="R30" s="2">
        <f>R8/'Output-Calculation-sheet'!R7*'Output-Calculation-sheet'!R16</f>
        <v>2261.1320218165047</v>
      </c>
      <c r="S30" s="2">
        <f>S8/'Output-Calculation-sheet'!S7*'Output-Calculation-sheet'!S16</f>
        <v>1217.5798834765126</v>
      </c>
      <c r="T30" s="2">
        <f>T8/'Output-Calculation-sheet'!T7*'Output-Calculation-sheet'!T16</f>
        <v>716.9507316065517</v>
      </c>
      <c r="U30" s="2">
        <f>U8/'Output-Calculation-sheet'!U7*'Output-Calculation-sheet'!U16</f>
        <v>574.17575633922581</v>
      </c>
      <c r="V30" s="2">
        <f>V8/'Output-Calculation-sheet'!V7*'Output-Calculation-sheet'!V16</f>
        <v>676.39615951011763</v>
      </c>
      <c r="W30" s="2">
        <f>W8/'Output-Calculation-sheet'!W7*'Output-Calculation-sheet'!W16</f>
        <v>312.22072085565941</v>
      </c>
      <c r="X30" s="2">
        <f>X8/'Output-Calculation-sheet'!X7*'Output-Calculation-sheet'!X16</f>
        <v>0</v>
      </c>
      <c r="Y30" s="2">
        <f>Y8/'Output-Calculation-sheet'!Y7*'Output-Calculation-sheet'!Y16</f>
        <v>239.90572747083812</v>
      </c>
      <c r="AA30" s="2">
        <f t="shared" si="1"/>
        <v>70.248718711206166</v>
      </c>
    </row>
    <row r="31" spans="1:27" x14ac:dyDescent="0.25">
      <c r="A31" s="2">
        <v>2032</v>
      </c>
      <c r="B31" s="2">
        <f>B9/'Output-Calculation-sheet'!B8*'Output-Calculation-sheet'!B17</f>
        <v>27133.464180269133</v>
      </c>
      <c r="C31" s="2">
        <f>C9/'Output-Calculation-sheet'!C8*'Output-Calculation-sheet'!C17</f>
        <v>0</v>
      </c>
      <c r="D31" s="2">
        <f>D9/'Output-Calculation-sheet'!D8*'Output-Calculation-sheet'!D17</f>
        <v>7532.828747796726</v>
      </c>
      <c r="E31" s="2">
        <f>E9/'Output-Calculation-sheet'!E8*'Output-Calculation-sheet'!E17</f>
        <v>9244.9557016021663</v>
      </c>
      <c r="F31" s="2">
        <f>F9/'Output-Calculation-sheet'!F8*'Output-Calculation-sheet'!F17</f>
        <v>4163.8920822397859</v>
      </c>
      <c r="G31" s="2">
        <f>G9/'Output-Calculation-sheet'!G8*'Output-Calculation-sheet'!G17</f>
        <v>2397.8350406867444</v>
      </c>
      <c r="H31" s="2">
        <f>H9/'Output-Calculation-sheet'!H8*'Output-Calculation-sheet'!H17</f>
        <v>0</v>
      </c>
      <c r="I31" s="2">
        <f>I9/'Output-Calculation-sheet'!I8*'Output-Calculation-sheet'!I17</f>
        <v>2540.7248889894286</v>
      </c>
      <c r="J31" s="2">
        <f>J9/'Output-Calculation-sheet'!J8*'Output-Calculation-sheet'!J17</f>
        <v>2577.0062336449328</v>
      </c>
      <c r="K31" s="2">
        <f>K9/'Output-Calculation-sheet'!K8*'Output-Calculation-sheet'!K17</f>
        <v>3358.1765368938809</v>
      </c>
      <c r="L31" s="2">
        <f>L9/'Output-Calculation-sheet'!L8*'Output-Calculation-sheet'!L17</f>
        <v>3037.0723915460399</v>
      </c>
      <c r="M31" s="2">
        <f>M9/'Output-Calculation-sheet'!M8*'Output-Calculation-sheet'!M17</f>
        <v>0</v>
      </c>
      <c r="N31" s="2">
        <f>N9/'Output-Calculation-sheet'!N8*'Output-Calculation-sheet'!N17</f>
        <v>1694.2715539859566</v>
      </c>
      <c r="O31" s="2">
        <f>O9/'Output-Calculation-sheet'!O8*'Output-Calculation-sheet'!O17</f>
        <v>0</v>
      </c>
      <c r="P31" s="2">
        <f>P9/'Output-Calculation-sheet'!P8*'Output-Calculation-sheet'!P17</f>
        <v>2754.8503571197025</v>
      </c>
      <c r="Q31" s="2">
        <f>Q9/'Output-Calculation-sheet'!Q8*'Output-Calculation-sheet'!Q17</f>
        <v>2989.1629106884429</v>
      </c>
      <c r="R31" s="2">
        <f>R9/'Output-Calculation-sheet'!R8*'Output-Calculation-sheet'!R17</f>
        <v>2482.5360009603069</v>
      </c>
      <c r="S31" s="2">
        <f>S9/'Output-Calculation-sheet'!S8*'Output-Calculation-sheet'!S17</f>
        <v>1293.7474338197921</v>
      </c>
      <c r="T31" s="2">
        <f>T9/'Output-Calculation-sheet'!T8*'Output-Calculation-sheet'!T17</f>
        <v>782.06971187606996</v>
      </c>
      <c r="U31" s="2">
        <f>U9/'Output-Calculation-sheet'!U8*'Output-Calculation-sheet'!U17</f>
        <v>629.32633288655632</v>
      </c>
      <c r="V31" s="2">
        <f>V9/'Output-Calculation-sheet'!V8*'Output-Calculation-sheet'!V17</f>
        <v>737.80614181065118</v>
      </c>
      <c r="W31" s="2">
        <f>W9/'Output-Calculation-sheet'!W8*'Output-Calculation-sheet'!W17</f>
        <v>341.54796657295856</v>
      </c>
      <c r="X31" s="2">
        <f>X9/'Output-Calculation-sheet'!X8*'Output-Calculation-sheet'!X17</f>
        <v>0</v>
      </c>
      <c r="Y31" s="2">
        <f>Y9/'Output-Calculation-sheet'!Y8*'Output-Calculation-sheet'!Y17</f>
        <v>262.89903479829354</v>
      </c>
      <c r="AA31" s="2">
        <f t="shared" si="1"/>
        <v>75.954173248187573</v>
      </c>
    </row>
    <row r="32" spans="1:27" x14ac:dyDescent="0.25">
      <c r="A32" s="2">
        <v>2033</v>
      </c>
      <c r="B32" s="2">
        <f>B10/'Output-Calculation-sheet'!B9*'Output-Calculation-sheet'!B18</f>
        <v>27977.39618440879</v>
      </c>
      <c r="C32" s="2">
        <f>C10/'Output-Calculation-sheet'!C9*'Output-Calculation-sheet'!C18</f>
        <v>0</v>
      </c>
      <c r="D32" s="2">
        <f>D10/'Output-Calculation-sheet'!D9*'Output-Calculation-sheet'!D18</f>
        <v>7984.9659579739746</v>
      </c>
      <c r="E32" s="2">
        <f>E10/'Output-Calculation-sheet'!E9*'Output-Calculation-sheet'!E18</f>
        <v>9868.2006028981305</v>
      </c>
      <c r="F32" s="2">
        <f>F10/'Output-Calculation-sheet'!F9*'Output-Calculation-sheet'!F18</f>
        <v>4438.3116289237942</v>
      </c>
      <c r="G32" s="2">
        <f>G10/'Output-Calculation-sheet'!G9*'Output-Calculation-sheet'!G18</f>
        <v>2553.7147848858599</v>
      </c>
      <c r="H32" s="2">
        <f>H10/'Output-Calculation-sheet'!H9*'Output-Calculation-sheet'!H18</f>
        <v>0</v>
      </c>
      <c r="I32" s="2">
        <f>I10/'Output-Calculation-sheet'!I9*'Output-Calculation-sheet'!I18</f>
        <v>2710.3993577137167</v>
      </c>
      <c r="J32" s="2">
        <f>J10/'Output-Calculation-sheet'!J9*'Output-Calculation-sheet'!J18</f>
        <v>2724.3996161994669</v>
      </c>
      <c r="K32" s="2">
        <f>K10/'Output-Calculation-sheet'!K9*'Output-Calculation-sheet'!K18</f>
        <v>3594.2606783530941</v>
      </c>
      <c r="L32" s="2">
        <f>L10/'Output-Calculation-sheet'!L9*'Output-Calculation-sheet'!L18</f>
        <v>3141.8011137478397</v>
      </c>
      <c r="M32" s="2">
        <f>M10/'Output-Calculation-sheet'!M9*'Output-Calculation-sheet'!M18</f>
        <v>0</v>
      </c>
      <c r="N32" s="2">
        <f>N10/'Output-Calculation-sheet'!N9*'Output-Calculation-sheet'!N18</f>
        <v>1759.7564500295482</v>
      </c>
      <c r="O32" s="2">
        <f>O10/'Output-Calculation-sheet'!O9*'Output-Calculation-sheet'!O18</f>
        <v>0</v>
      </c>
      <c r="P32" s="2">
        <f>P10/'Output-Calculation-sheet'!P9*'Output-Calculation-sheet'!P18</f>
        <v>2963.4919448808746</v>
      </c>
      <c r="Q32" s="2">
        <f>Q10/'Output-Calculation-sheet'!Q9*'Output-Calculation-sheet'!Q18</f>
        <v>3115.709720930879</v>
      </c>
      <c r="R32" s="2">
        <f>R10/'Output-Calculation-sheet'!R9*'Output-Calculation-sheet'!R18</f>
        <v>2640.4427514088125</v>
      </c>
      <c r="S32" s="2">
        <f>S10/'Output-Calculation-sheet'!S9*'Output-Calculation-sheet'!S18</f>
        <v>1318.6122040026357</v>
      </c>
      <c r="T32" s="2">
        <f>T10/'Output-Calculation-sheet'!T9*'Output-Calculation-sheet'!T18</f>
        <v>831.93352394655108</v>
      </c>
      <c r="U32" s="2">
        <f>U10/'Output-Calculation-sheet'!U9*'Output-Calculation-sheet'!U18</f>
        <v>667.34367265734033</v>
      </c>
      <c r="V32" s="2">
        <f>V10/'Output-Calculation-sheet'!V9*'Output-Calculation-sheet'!V18</f>
        <v>780.2472548039035</v>
      </c>
      <c r="W32" s="2">
        <f>W10/'Output-Calculation-sheet'!W9*'Output-Calculation-sheet'!W18</f>
        <v>362.68040622834104</v>
      </c>
      <c r="X32" s="2">
        <f>X10/'Output-Calculation-sheet'!X9*'Output-Calculation-sheet'!X18</f>
        <v>0</v>
      </c>
      <c r="Y32" s="2">
        <f>Y10/'Output-Calculation-sheet'!Y9*'Output-Calculation-sheet'!Y18</f>
        <v>279.99495786158985</v>
      </c>
      <c r="AA32" s="2">
        <f t="shared" si="1"/>
        <v>79.713662811855173</v>
      </c>
    </row>
    <row r="33" spans="1:27" x14ac:dyDescent="0.25">
      <c r="A33" s="2">
        <v>2034</v>
      </c>
      <c r="B33" s="2">
        <f>B11/'Output-Calculation-sheet'!B10*'Output-Calculation-sheet'!B19</f>
        <v>28257.395663891875</v>
      </c>
      <c r="C33" s="2">
        <f>C11/'Output-Calculation-sheet'!C10*'Output-Calculation-sheet'!C19</f>
        <v>0</v>
      </c>
      <c r="D33" s="2">
        <f>D11/'Output-Calculation-sheet'!D10*'Output-Calculation-sheet'!D19</f>
        <v>8551.1660741054238</v>
      </c>
      <c r="E33" s="2">
        <f>E11/'Output-Calculation-sheet'!E10*'Output-Calculation-sheet'!E19</f>
        <v>10602.084921632602</v>
      </c>
      <c r="F33" s="2">
        <f>F11/'Output-Calculation-sheet'!F10*'Output-Calculation-sheet'!F19</f>
        <v>4854.2836604929989</v>
      </c>
      <c r="G33" s="2">
        <f>G11/'Output-Calculation-sheet'!G10*'Output-Calculation-sheet'!G19</f>
        <v>2891.9140744049901</v>
      </c>
      <c r="H33" s="2">
        <f>H11/'Output-Calculation-sheet'!H10*'Output-Calculation-sheet'!H19</f>
        <v>0</v>
      </c>
      <c r="I33" s="2">
        <f>I11/'Output-Calculation-sheet'!I10*'Output-Calculation-sheet'!I19</f>
        <v>3176.6049463322324</v>
      </c>
      <c r="J33" s="2">
        <f>J11/'Output-Calculation-sheet'!J10*'Output-Calculation-sheet'!J19</f>
        <v>2685.9110638136758</v>
      </c>
      <c r="K33" s="2">
        <f>K11/'Output-Calculation-sheet'!K10*'Output-Calculation-sheet'!K19</f>
        <v>3725.9113081134587</v>
      </c>
      <c r="L33" s="2">
        <f>L11/'Output-Calculation-sheet'!L10*'Output-Calculation-sheet'!L19</f>
        <v>3030.3004488912156</v>
      </c>
      <c r="M33" s="2">
        <f>M11/'Output-Calculation-sheet'!M10*'Output-Calculation-sheet'!M19</f>
        <v>0</v>
      </c>
      <c r="N33" s="2">
        <f>N11/'Output-Calculation-sheet'!N10*'Output-Calculation-sheet'!N19</f>
        <v>1711.3672179943355</v>
      </c>
      <c r="O33" s="2">
        <f>O11/'Output-Calculation-sheet'!O10*'Output-Calculation-sheet'!O19</f>
        <v>0</v>
      </c>
      <c r="P33" s="2">
        <f>P11/'Output-Calculation-sheet'!P10*'Output-Calculation-sheet'!P19</f>
        <v>3770.8222756606874</v>
      </c>
      <c r="Q33" s="2">
        <f>Q11/'Output-Calculation-sheet'!Q10*'Output-Calculation-sheet'!Q19</f>
        <v>3070.1425733501446</v>
      </c>
      <c r="R33" s="2">
        <f>R11/'Output-Calculation-sheet'!R10*'Output-Calculation-sheet'!R19</f>
        <v>2691.4974885463898</v>
      </c>
      <c r="S33" s="2">
        <f>S11/'Output-Calculation-sheet'!S10*'Output-Calculation-sheet'!S19</f>
        <v>1249.1467700823919</v>
      </c>
      <c r="T33" s="2">
        <f>T11/'Output-Calculation-sheet'!T10*'Output-Calculation-sheet'!T19</f>
        <v>789.6893493928327</v>
      </c>
      <c r="U33" s="2">
        <f>U11/'Output-Calculation-sheet'!U10*'Output-Calculation-sheet'!U19</f>
        <v>844.82549768581259</v>
      </c>
      <c r="V33" s="2">
        <f>V11/'Output-Calculation-sheet'!V10*'Output-Calculation-sheet'!V19</f>
        <v>619.36727152707715</v>
      </c>
      <c r="W33" s="2">
        <f>W11/'Output-Calculation-sheet'!W10*'Output-Calculation-sheet'!W19</f>
        <v>385.61111731972585</v>
      </c>
      <c r="X33" s="2">
        <f>X11/'Output-Calculation-sheet'!X10*'Output-Calculation-sheet'!X19</f>
        <v>0</v>
      </c>
      <c r="Y33" s="2">
        <f>Y11/'Output-Calculation-sheet'!Y10*'Output-Calculation-sheet'!Y19</f>
        <v>347.60125711211072</v>
      </c>
      <c r="AA33" s="2">
        <f t="shared" si="1"/>
        <v>83.255642980349975</v>
      </c>
    </row>
    <row r="34" spans="1:27" x14ac:dyDescent="0.25">
      <c r="A34" s="2">
        <v>2035</v>
      </c>
      <c r="B34" s="2">
        <f>B12/'Output-Calculation-sheet'!B11*'Output-Calculation-sheet'!B20</f>
        <v>27595.004672226882</v>
      </c>
      <c r="C34" s="2">
        <f>C12/'Output-Calculation-sheet'!C11*'Output-Calculation-sheet'!C20</f>
        <v>0</v>
      </c>
      <c r="D34" s="2">
        <f>D12/'Output-Calculation-sheet'!D11*'Output-Calculation-sheet'!D20</f>
        <v>8800.4323683769835</v>
      </c>
      <c r="E34" s="2">
        <f>E12/'Output-Calculation-sheet'!E11*'Output-Calculation-sheet'!E20</f>
        <v>9752.8857418715434</v>
      </c>
      <c r="F34" s="2">
        <f>F12/'Output-Calculation-sheet'!F11*'Output-Calculation-sheet'!F20</f>
        <v>5478.0502476231122</v>
      </c>
      <c r="G34" s="2">
        <f>G12/'Output-Calculation-sheet'!G11*'Output-Calculation-sheet'!G20</f>
        <v>2952.2007451659665</v>
      </c>
      <c r="H34" s="2">
        <f>H12/'Output-Calculation-sheet'!H11*'Output-Calculation-sheet'!H20</f>
        <v>0</v>
      </c>
      <c r="I34" s="2">
        <f>I12/'Output-Calculation-sheet'!I11*'Output-Calculation-sheet'!I20</f>
        <v>3277.2956505804386</v>
      </c>
      <c r="J34" s="2">
        <f>J12/'Output-Calculation-sheet'!J11*'Output-Calculation-sheet'!J20</f>
        <v>3031.5941961061385</v>
      </c>
      <c r="K34" s="2">
        <f>K12/'Output-Calculation-sheet'!K11*'Output-Calculation-sheet'!K20</f>
        <v>4035.5499848252866</v>
      </c>
      <c r="L34" s="2">
        <f>L12/'Output-Calculation-sheet'!L11*'Output-Calculation-sheet'!L20</f>
        <v>3228.7184589026724</v>
      </c>
      <c r="M34" s="2">
        <f>M12/'Output-Calculation-sheet'!M11*'Output-Calculation-sheet'!M20</f>
        <v>0</v>
      </c>
      <c r="N34" s="2">
        <f>N12/'Output-Calculation-sheet'!N11*'Output-Calculation-sheet'!N20</f>
        <v>1725.9215615962396</v>
      </c>
      <c r="O34" s="2">
        <f>O12/'Output-Calculation-sheet'!O11*'Output-Calculation-sheet'!O20</f>
        <v>0</v>
      </c>
      <c r="P34" s="2">
        <f>P12/'Output-Calculation-sheet'!P11*'Output-Calculation-sheet'!P20</f>
        <v>3702.6316600114892</v>
      </c>
      <c r="Q34" s="2">
        <f>Q12/'Output-Calculation-sheet'!Q11*'Output-Calculation-sheet'!Q20</f>
        <v>3029.2608136351018</v>
      </c>
      <c r="R34" s="2">
        <f>R12/'Output-Calculation-sheet'!R11*'Output-Calculation-sheet'!R20</f>
        <v>3098.0669888320367</v>
      </c>
      <c r="S34" s="2">
        <f>S12/'Output-Calculation-sheet'!S11*'Output-Calculation-sheet'!S20</f>
        <v>1195.1564591039223</v>
      </c>
      <c r="T34" s="2">
        <f>T12/'Output-Calculation-sheet'!T11*'Output-Calculation-sheet'!T20</f>
        <v>939.95305450441163</v>
      </c>
      <c r="U34" s="2">
        <f>U12/'Output-Calculation-sheet'!U11*'Output-Calculation-sheet'!U20</f>
        <v>865.12114818512919</v>
      </c>
      <c r="V34" s="2">
        <f>V12/'Output-Calculation-sheet'!V11*'Output-Calculation-sheet'!V20</f>
        <v>851.37227477246006</v>
      </c>
      <c r="W34" s="2">
        <f>W12/'Output-Calculation-sheet'!W11*'Output-Calculation-sheet'!W20</f>
        <v>461.70712215036212</v>
      </c>
      <c r="X34" s="2">
        <f>X12/'Output-Calculation-sheet'!X11*'Output-Calculation-sheet'!X20</f>
        <v>1.0243119273173793</v>
      </c>
      <c r="Y34" s="2">
        <f>Y12/'Output-Calculation-sheet'!Y11*'Output-Calculation-sheet'!Y20</f>
        <v>334.34216316231709</v>
      </c>
      <c r="AA34" s="2">
        <f t="shared" si="1"/>
        <v>84.356289623559832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0.12771648555338538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1.9262102534806057E-2</v>
      </c>
      <c r="H44" s="2">
        <f>H11/'Output-Calculation-sheet'!H10*'Output-Calculation-sheet'!H37*0.0114</f>
        <v>1.8659854228716674E-2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1.1056558800733295E-2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7.2338968513540273E-3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3.5277070565484714E-3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0.18745660502554393</v>
      </c>
    </row>
    <row r="45" spans="1:27" x14ac:dyDescent="0.25">
      <c r="A45" s="2">
        <v>2035</v>
      </c>
      <c r="B45" s="2">
        <f>B12/'Output-Calculation-sheet'!B11*'Output-Calculation-sheet'!B38*0.0114</f>
        <v>0.52383080363218881</v>
      </c>
      <c r="C45" s="2">
        <f>C12/'Output-Calculation-sheet'!C11*'Output-Calculation-sheet'!C38*0.0114</f>
        <v>0.31077777959860414</v>
      </c>
      <c r="D45" s="2">
        <f>D12/'Output-Calculation-sheet'!D11*'Output-Calculation-sheet'!D38*0.0114</f>
        <v>5.5059089571720163E-2</v>
      </c>
      <c r="E45" s="2">
        <f>E12/'Output-Calculation-sheet'!E11*'Output-Calculation-sheet'!E38*0.0114</f>
        <v>0.1750293655466327</v>
      </c>
      <c r="F45" s="2">
        <f>F12/'Output-Calculation-sheet'!F11*'Output-Calculation-sheet'!F38*0.0114</f>
        <v>5.5040714697161257E-2</v>
      </c>
      <c r="G45" s="2">
        <f>G12/'Output-Calculation-sheet'!G11*'Output-Calculation-sheet'!G38*0.0114</f>
        <v>3.9501880304384951E-2</v>
      </c>
      <c r="H45" s="2">
        <f>H12/'Output-Calculation-sheet'!H11*'Output-Calculation-sheet'!H38*0.0114</f>
        <v>0.11480044718505475</v>
      </c>
      <c r="I45" s="2">
        <f>I12/'Output-Calculation-sheet'!I11*'Output-Calculation-sheet'!I38*0.0114</f>
        <v>3.5529500321778214E-2</v>
      </c>
      <c r="J45" s="2">
        <f>J12/'Output-Calculation-sheet'!J11*'Output-Calculation-sheet'!J38*0.0114</f>
        <v>1.7581218020052448E-2</v>
      </c>
      <c r="K45" s="2">
        <f>K12/'Output-Calculation-sheet'!K11*'Output-Calculation-sheet'!K38*0.0114</f>
        <v>3.4919843339448614E-2</v>
      </c>
      <c r="L45" s="2">
        <f>L12/'Output-Calculation-sheet'!L11*'Output-Calculation-sheet'!L38*0.0114</f>
        <v>1.3883325939742799E-2</v>
      </c>
      <c r="M45" s="2">
        <f>M12/'Output-Calculation-sheet'!M11*'Output-Calculation-sheet'!M38*0.0114</f>
        <v>6.5828233323400348E-2</v>
      </c>
      <c r="N45" s="2">
        <f>N12/'Output-Calculation-sheet'!N11*'Output-Calculation-sheet'!N38*0.0114</f>
        <v>3.8819086600404451E-2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4.7816023209214048E-2</v>
      </c>
      <c r="Q45" s="2">
        <f>Q12/'Output-Calculation-sheet'!Q11*'Output-Calculation-sheet'!Q38*0.0114</f>
        <v>3.4011463302286757E-2</v>
      </c>
      <c r="R45" s="2">
        <f>R12/'Output-Calculation-sheet'!R11*'Output-Calculation-sheet'!R38*0.0114</f>
        <v>2.2485850779241548E-2</v>
      </c>
      <c r="S45" s="2">
        <f>S12/'Output-Calculation-sheet'!S11*'Output-Calculation-sheet'!S38*0.0114</f>
        <v>2.9669920720244061E-2</v>
      </c>
      <c r="T45" s="2">
        <f>T12/'Output-Calculation-sheet'!T11*'Output-Calculation-sheet'!T38*0.0114</f>
        <v>4.1594588634554473E-3</v>
      </c>
      <c r="U45" s="2">
        <f>U12/'Output-Calculation-sheet'!U11*'Output-Calculation-sheet'!U38*0.0114</f>
        <v>1.0851701805000927E-2</v>
      </c>
      <c r="V45" s="2">
        <f>V12/'Output-Calculation-sheet'!V11*'Output-Calculation-sheet'!V38*0.0114</f>
        <v>2.789203361652491E-3</v>
      </c>
      <c r="W45" s="2">
        <f>W12/'Output-Calculation-sheet'!W11*'Output-Calculation-sheet'!W38*0.0114</f>
        <v>4.8305187075700969E-3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6.9688799477858193E-3</v>
      </c>
      <c r="AA45" s="2">
        <f t="shared" si="2"/>
        <v>1.6577037053829984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1212.5770759185073</v>
      </c>
      <c r="C52" s="2">
        <f>C8/'Output-Calculation-sheet'!C7*'Output-Calculation-sheet'!C43</f>
        <v>0</v>
      </c>
      <c r="D52" s="2">
        <f>D8/'Output-Calculation-sheet'!D7*'Output-Calculation-sheet'!D43</f>
        <v>2462.7687193911738</v>
      </c>
      <c r="E52" s="2">
        <f>E8/'Output-Calculation-sheet'!E7*'Output-Calculation-sheet'!E43</f>
        <v>1751.5486397980585</v>
      </c>
      <c r="F52" s="2">
        <f>F8/'Output-Calculation-sheet'!F7*'Output-Calculation-sheet'!F43</f>
        <v>0</v>
      </c>
      <c r="G52" s="2">
        <f>G8/'Output-Calculation-sheet'!G7*'Output-Calculation-sheet'!G43</f>
        <v>630.23242892492806</v>
      </c>
      <c r="H52" s="2">
        <f>H8/'Output-Calculation-sheet'!H7*'Output-Calculation-sheet'!H43</f>
        <v>4724.7749849004858</v>
      </c>
      <c r="I52" s="2">
        <f>I8/'Output-Calculation-sheet'!I7*'Output-Calculation-sheet'!I43</f>
        <v>215.10127500215495</v>
      </c>
      <c r="J52" s="2">
        <f>J8/'Output-Calculation-sheet'!J7*'Output-Calculation-sheet'!J43</f>
        <v>1106.9708476258882</v>
      </c>
      <c r="K52" s="2">
        <f>K8/'Output-Calculation-sheet'!K7*'Output-Calculation-sheet'!K43</f>
        <v>2213.5903483271709</v>
      </c>
      <c r="L52" s="2">
        <f>L8/'Output-Calculation-sheet'!L7*'Output-Calculation-sheet'!L43</f>
        <v>2047.8992070981581</v>
      </c>
      <c r="M52" s="2">
        <f>M8/'Output-Calculation-sheet'!M7*'Output-Calculation-sheet'!M43</f>
        <v>5471.6462905540502</v>
      </c>
      <c r="N52" s="2">
        <f>N8/'Output-Calculation-sheet'!N7*'Output-Calculation-sheet'!N43</f>
        <v>7679.9854757027979</v>
      </c>
      <c r="O52" s="2">
        <f>O8/'Output-Calculation-sheet'!O7*'Output-Calculation-sheet'!O43</f>
        <v>0</v>
      </c>
      <c r="P52" s="2">
        <f>P8/'Output-Calculation-sheet'!P7*'Output-Calculation-sheet'!P43</f>
        <v>1633.040758778294</v>
      </c>
      <c r="Q52" s="2">
        <f>Q8/'Output-Calculation-sheet'!Q7*'Output-Calculation-sheet'!Q43</f>
        <v>377.90694643689108</v>
      </c>
      <c r="R52" s="2">
        <f>R8/'Output-Calculation-sheet'!R7*'Output-Calculation-sheet'!R43</f>
        <v>2973.3034655454298</v>
      </c>
      <c r="S52" s="2">
        <f>S8/'Output-Calculation-sheet'!S7*'Output-Calculation-sheet'!S43</f>
        <v>495.02934529816696</v>
      </c>
      <c r="T52" s="2">
        <f>T8/'Output-Calculation-sheet'!T7*'Output-Calculation-sheet'!T43</f>
        <v>877.81590246255485</v>
      </c>
      <c r="U52" s="2">
        <f>U8/'Output-Calculation-sheet'!U7*'Output-Calculation-sheet'!U43</f>
        <v>324.62510331006217</v>
      </c>
      <c r="V52" s="2">
        <f>V8/'Output-Calculation-sheet'!V7*'Output-Calculation-sheet'!V43</f>
        <v>860.20712517396532</v>
      </c>
      <c r="W52" s="2">
        <f>W8/'Output-Calculation-sheet'!W7*'Output-Calculation-sheet'!W43</f>
        <v>11.869920839960539</v>
      </c>
      <c r="X52" s="2">
        <f>X8/'Output-Calculation-sheet'!X7*'Output-Calculation-sheet'!X43</f>
        <v>6.8923419945161442</v>
      </c>
      <c r="Y52" s="2">
        <f>Y8/'Output-Calculation-sheet'!Y7*'Output-Calculation-sheet'!Y43</f>
        <v>0</v>
      </c>
      <c r="AA52" s="2">
        <f t="shared" si="3"/>
        <v>37.077786203083214</v>
      </c>
    </row>
    <row r="53" spans="1:27" x14ac:dyDescent="0.25">
      <c r="A53" s="2">
        <v>2032</v>
      </c>
      <c r="B53" s="2">
        <f>B9/'Output-Calculation-sheet'!B8*'Output-Calculation-sheet'!B44</f>
        <v>3790.3875930728104</v>
      </c>
      <c r="C53" s="2">
        <f>C9/'Output-Calculation-sheet'!C8*'Output-Calculation-sheet'!C44</f>
        <v>0</v>
      </c>
      <c r="D53" s="2">
        <f>D9/'Output-Calculation-sheet'!D8*'Output-Calculation-sheet'!D44</f>
        <v>3456.3785038275882</v>
      </c>
      <c r="E53" s="2">
        <f>E9/'Output-Calculation-sheet'!E8*'Output-Calculation-sheet'!E44</f>
        <v>2220.6106765908248</v>
      </c>
      <c r="F53" s="2">
        <f>F9/'Output-Calculation-sheet'!F8*'Output-Calculation-sheet'!F44</f>
        <v>0</v>
      </c>
      <c r="G53" s="2">
        <f>G9/'Output-Calculation-sheet'!G8*'Output-Calculation-sheet'!G44</f>
        <v>832.20697346504926</v>
      </c>
      <c r="H53" s="2">
        <f>H9/'Output-Calculation-sheet'!H8*'Output-Calculation-sheet'!H44</f>
        <v>10364.627906991042</v>
      </c>
      <c r="I53" s="2">
        <f>I9/'Output-Calculation-sheet'!I8*'Output-Calculation-sheet'!I44</f>
        <v>294.99633841640571</v>
      </c>
      <c r="J53" s="2">
        <f>J9/'Output-Calculation-sheet'!J8*'Output-Calculation-sheet'!J44</f>
        <v>1398.3522094094401</v>
      </c>
      <c r="K53" s="2">
        <f>K9/'Output-Calculation-sheet'!K8*'Output-Calculation-sheet'!K44</f>
        <v>2513.2167930606738</v>
      </c>
      <c r="L53" s="2">
        <f>L9/'Output-Calculation-sheet'!L8*'Output-Calculation-sheet'!L44</f>
        <v>2448.7063275798746</v>
      </c>
      <c r="M53" s="2">
        <f>M9/'Output-Calculation-sheet'!M8*'Output-Calculation-sheet'!M44</f>
        <v>14766.378416584092</v>
      </c>
      <c r="N53" s="2">
        <f>N9/'Output-Calculation-sheet'!N8*'Output-Calculation-sheet'!N44</f>
        <v>9841.9805819347803</v>
      </c>
      <c r="O53" s="2">
        <f>O9/'Output-Calculation-sheet'!O8*'Output-Calculation-sheet'!O44</f>
        <v>0</v>
      </c>
      <c r="P53" s="2">
        <f>P9/'Output-Calculation-sheet'!P8*'Output-Calculation-sheet'!P44</f>
        <v>2034.2102672262965</v>
      </c>
      <c r="Q53" s="2">
        <f>Q9/'Output-Calculation-sheet'!Q8*'Output-Calculation-sheet'!Q44</f>
        <v>619.32765023471268</v>
      </c>
      <c r="R53" s="2">
        <f>R9/'Output-Calculation-sheet'!R8*'Output-Calculation-sheet'!R44</f>
        <v>3456.5078522545</v>
      </c>
      <c r="S53" s="2">
        <f>S9/'Output-Calculation-sheet'!S8*'Output-Calculation-sheet'!S44</f>
        <v>1002.0719687583036</v>
      </c>
      <c r="T53" s="2">
        <f>T9/'Output-Calculation-sheet'!T8*'Output-Calculation-sheet'!T44</f>
        <v>1025.0878247204359</v>
      </c>
      <c r="U53" s="2">
        <f>U9/'Output-Calculation-sheet'!U8*'Output-Calculation-sheet'!U44</f>
        <v>439.83454981026017</v>
      </c>
      <c r="V53" s="2">
        <f>V9/'Output-Calculation-sheet'!V8*'Output-Calculation-sheet'!V44</f>
        <v>958.7991805706846</v>
      </c>
      <c r="W53" s="2">
        <f>W9/'Output-Calculation-sheet'!W8*'Output-Calculation-sheet'!W44</f>
        <v>25.113793510310266</v>
      </c>
      <c r="X53" s="2">
        <f>X9/'Output-Calculation-sheet'!X8*'Output-Calculation-sheet'!X44</f>
        <v>102.88296839129366</v>
      </c>
      <c r="Y53" s="2">
        <f>Y9/'Output-Calculation-sheet'!Y8*'Output-Calculation-sheet'!Y44</f>
        <v>0</v>
      </c>
      <c r="AA53" s="2">
        <f t="shared" si="3"/>
        <v>61.591678376409384</v>
      </c>
    </row>
    <row r="54" spans="1:27" x14ac:dyDescent="0.25">
      <c r="A54" s="2">
        <v>2033</v>
      </c>
      <c r="B54" s="2">
        <f>B10/'Output-Calculation-sheet'!B9*'Output-Calculation-sheet'!B45</f>
        <v>8045.0243842902773</v>
      </c>
      <c r="C54" s="2">
        <f>C10/'Output-Calculation-sheet'!C9*'Output-Calculation-sheet'!C45</f>
        <v>0</v>
      </c>
      <c r="D54" s="2">
        <f>D10/'Output-Calculation-sheet'!D9*'Output-Calculation-sheet'!D45</f>
        <v>4523.4545915504141</v>
      </c>
      <c r="E54" s="2">
        <f>E10/'Output-Calculation-sheet'!E9*'Output-Calculation-sheet'!E45</f>
        <v>2990.3888998114871</v>
      </c>
      <c r="F54" s="2">
        <f>F10/'Output-Calculation-sheet'!F9*'Output-Calculation-sheet'!F45</f>
        <v>0</v>
      </c>
      <c r="G54" s="2">
        <f>G10/'Output-Calculation-sheet'!G9*'Output-Calculation-sheet'!G45</f>
        <v>1086.6498184005638</v>
      </c>
      <c r="H54" s="2">
        <f>H10/'Output-Calculation-sheet'!H9*'Output-Calculation-sheet'!H45</f>
        <v>21267.489813342207</v>
      </c>
      <c r="I54" s="2">
        <f>I10/'Output-Calculation-sheet'!I9*'Output-Calculation-sheet'!I45</f>
        <v>444.12826030205906</v>
      </c>
      <c r="J54" s="2">
        <f>J10/'Output-Calculation-sheet'!J9*'Output-Calculation-sheet'!J45</f>
        <v>1784.184820640075</v>
      </c>
      <c r="K54" s="2">
        <f>K10/'Output-Calculation-sheet'!K9*'Output-Calculation-sheet'!K45</f>
        <v>3044.0646578761944</v>
      </c>
      <c r="L54" s="2">
        <f>L10/'Output-Calculation-sheet'!L9*'Output-Calculation-sheet'!L45</f>
        <v>2882.9069368556316</v>
      </c>
      <c r="M54" s="2">
        <f>M10/'Output-Calculation-sheet'!M9*'Output-Calculation-sheet'!M45</f>
        <v>15827.265001401702</v>
      </c>
      <c r="N54" s="2">
        <f>N10/'Output-Calculation-sheet'!N9*'Output-Calculation-sheet'!N45</f>
        <v>11092.621167337196</v>
      </c>
      <c r="O54" s="2">
        <f>O10/'Output-Calculation-sheet'!O9*'Output-Calculation-sheet'!O45</f>
        <v>0</v>
      </c>
      <c r="P54" s="2">
        <f>P10/'Output-Calculation-sheet'!P9*'Output-Calculation-sheet'!P45</f>
        <v>2497.0250539468211</v>
      </c>
      <c r="Q54" s="2">
        <f>Q10/'Output-Calculation-sheet'!Q9*'Output-Calculation-sheet'!Q45</f>
        <v>976.17226707801399</v>
      </c>
      <c r="R54" s="2">
        <f>R10/'Output-Calculation-sheet'!R9*'Output-Calculation-sheet'!R45</f>
        <v>3727.9971614142405</v>
      </c>
      <c r="S54" s="2">
        <f>S10/'Output-Calculation-sheet'!S9*'Output-Calculation-sheet'!S45</f>
        <v>1657.9887060609144</v>
      </c>
      <c r="T54" s="2">
        <f>T10/'Output-Calculation-sheet'!T9*'Output-Calculation-sheet'!T45</f>
        <v>1205.4479264115118</v>
      </c>
      <c r="U54" s="2">
        <f>U10/'Output-Calculation-sheet'!U9*'Output-Calculation-sheet'!U45</f>
        <v>537.83708397146563</v>
      </c>
      <c r="V54" s="2">
        <f>V10/'Output-Calculation-sheet'!V9*'Output-Calculation-sheet'!V45</f>
        <v>1048.9555914334985</v>
      </c>
      <c r="W54" s="2">
        <f>W10/'Output-Calculation-sheet'!W9*'Output-Calculation-sheet'!W45</f>
        <v>34.958449436336089</v>
      </c>
      <c r="X54" s="2">
        <f>X10/'Output-Calculation-sheet'!X9*'Output-Calculation-sheet'!X45</f>
        <v>415.95746191349298</v>
      </c>
      <c r="Y54" s="2">
        <f>Y10/'Output-Calculation-sheet'!Y9*'Output-Calculation-sheet'!Y45</f>
        <v>11.23297456096283</v>
      </c>
      <c r="AA54" s="2">
        <f t="shared" si="3"/>
        <v>85.101751028035068</v>
      </c>
    </row>
    <row r="55" spans="1:27" x14ac:dyDescent="0.25">
      <c r="A55" s="2">
        <v>2034</v>
      </c>
      <c r="B55" s="2">
        <f>B11/'Output-Calculation-sheet'!B10*'Output-Calculation-sheet'!B46</f>
        <v>78960.157033356154</v>
      </c>
      <c r="C55" s="2">
        <f>C11/'Output-Calculation-sheet'!C10*'Output-Calculation-sheet'!C46</f>
        <v>10358.096998375535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280.16384960340099</v>
      </c>
      <c r="G55" s="2">
        <f>G11/'Output-Calculation-sheet'!G10*'Output-Calculation-sheet'!G46</f>
        <v>3157.9710208379402</v>
      </c>
      <c r="H55" s="2">
        <f>H11/'Output-Calculation-sheet'!H10*'Output-Calculation-sheet'!H46</f>
        <v>24432.951234390683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1300.9965142688995</v>
      </c>
      <c r="K55" s="2">
        <f>K11/'Output-Calculation-sheet'!K10*'Output-Calculation-sheet'!K46</f>
        <v>3528.0379678144659</v>
      </c>
      <c r="L55" s="2">
        <f>L11/'Output-Calculation-sheet'!L10*'Output-Calculation-sheet'!L46</f>
        <v>1305.2757757289371</v>
      </c>
      <c r="M55" s="2">
        <f>M11/'Output-Calculation-sheet'!M10*'Output-Calculation-sheet'!M46</f>
        <v>17204.199909943713</v>
      </c>
      <c r="N55" s="2">
        <f>N11/'Output-Calculation-sheet'!N10*'Output-Calculation-sheet'!N46</f>
        <v>13031.229008004113</v>
      </c>
      <c r="O55" s="2">
        <f>O11/'Output-Calculation-sheet'!O10*'Output-Calculation-sheet'!O46</f>
        <v>499.97361266123937</v>
      </c>
      <c r="P55" s="2">
        <f>P11/'Output-Calculation-sheet'!P10*'Output-Calculation-sheet'!P46</f>
        <v>4822.7896996402815</v>
      </c>
      <c r="Q55" s="2">
        <f>Q11/'Output-Calculation-sheet'!Q10*'Output-Calculation-sheet'!Q46</f>
        <v>3763.1094865653672</v>
      </c>
      <c r="R55" s="2">
        <f>R11/'Output-Calculation-sheet'!R10*'Output-Calculation-sheet'!R46</f>
        <v>3908.8057982005635</v>
      </c>
      <c r="S55" s="2">
        <f>S11/'Output-Calculation-sheet'!S10*'Output-Calculation-sheet'!S46</f>
        <v>6105.6627634849519</v>
      </c>
      <c r="T55" s="2">
        <f>T11/'Output-Calculation-sheet'!T10*'Output-Calculation-sheet'!T46</f>
        <v>884.96008893950511</v>
      </c>
      <c r="U55" s="2">
        <f>U11/'Output-Calculation-sheet'!U10*'Output-Calculation-sheet'!U46</f>
        <v>1154.550441051083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745.91492783937781</v>
      </c>
      <c r="Y55" s="2">
        <f>Y11/'Output-Calculation-sheet'!Y10*'Output-Calculation-sheet'!Y46</f>
        <v>454.28565191342858</v>
      </c>
      <c r="AA55" s="2">
        <f t="shared" si="3"/>
        <v>195.10213664535837</v>
      </c>
    </row>
    <row r="56" spans="1:27" x14ac:dyDescent="0.25">
      <c r="A56" s="2">
        <v>2035</v>
      </c>
      <c r="B56" s="2">
        <f>B12/'Output-Calculation-sheet'!B11*'Output-Calculation-sheet'!B47</f>
        <v>85076.555519736634</v>
      </c>
      <c r="C56" s="2">
        <f>C12/'Output-Calculation-sheet'!C11*'Output-Calculation-sheet'!C47</f>
        <v>26514.251617333543</v>
      </c>
      <c r="D56" s="2">
        <f>D12/'Output-Calculation-sheet'!D11*'Output-Calculation-sheet'!D47</f>
        <v>8722.5189268882987</v>
      </c>
      <c r="E56" s="2">
        <f>E12/'Output-Calculation-sheet'!E11*'Output-Calculation-sheet'!E47</f>
        <v>22062.912130746598</v>
      </c>
      <c r="F56" s="2">
        <f>F12/'Output-Calculation-sheet'!F11*'Output-Calculation-sheet'!F47</f>
        <v>1267.3848778951606</v>
      </c>
      <c r="G56" s="2">
        <f>G12/'Output-Calculation-sheet'!G11*'Output-Calculation-sheet'!G47</f>
        <v>3227.7194301346126</v>
      </c>
      <c r="H56" s="2">
        <f>H12/'Output-Calculation-sheet'!H11*'Output-Calculation-sheet'!H47</f>
        <v>25163.78807961295</v>
      </c>
      <c r="I56" s="2">
        <f>I12/'Output-Calculation-sheet'!I11*'Output-Calculation-sheet'!I47</f>
        <v>2056.9710712608439</v>
      </c>
      <c r="J56" s="2">
        <f>J12/'Output-Calculation-sheet'!J11*'Output-Calculation-sheet'!J47</f>
        <v>3392.8666354487182</v>
      </c>
      <c r="K56" s="2">
        <f>K12/'Output-Calculation-sheet'!K11*'Output-Calculation-sheet'!K47</f>
        <v>4639.1318190872744</v>
      </c>
      <c r="L56" s="2">
        <f>L12/'Output-Calculation-sheet'!L11*'Output-Calculation-sheet'!L47</f>
        <v>4967.5514480886732</v>
      </c>
      <c r="M56" s="2">
        <f>M12/'Output-Calculation-sheet'!M11*'Output-Calculation-sheet'!M47</f>
        <v>17736.666796154081</v>
      </c>
      <c r="N56" s="2">
        <f>N12/'Output-Calculation-sheet'!N11*'Output-Calculation-sheet'!N47</f>
        <v>14353.981554055985</v>
      </c>
      <c r="O56" s="2">
        <f>O12/'Output-Calculation-sheet'!O11*'Output-Calculation-sheet'!O47</f>
        <v>64.612365338242597</v>
      </c>
      <c r="P56" s="2">
        <f>P12/'Output-Calculation-sheet'!P11*'Output-Calculation-sheet'!P47</f>
        <v>6153.1671971857022</v>
      </c>
      <c r="Q56" s="2">
        <f>Q12/'Output-Calculation-sheet'!Q11*'Output-Calculation-sheet'!Q47</f>
        <v>4328.0084295775432</v>
      </c>
      <c r="R56" s="2">
        <f>R12/'Output-Calculation-sheet'!R11*'Output-Calculation-sheet'!R47</f>
        <v>5057.3439822785376</v>
      </c>
      <c r="S56" s="2">
        <f>S12/'Output-Calculation-sheet'!S11*'Output-Calculation-sheet'!S47</f>
        <v>6674.4308497426218</v>
      </c>
      <c r="T56" s="2">
        <f>T12/'Output-Calculation-sheet'!T11*'Output-Calculation-sheet'!T47</f>
        <v>1708.6619173299875</v>
      </c>
      <c r="U56" s="2">
        <f>U12/'Output-Calculation-sheet'!U11*'Output-Calculation-sheet'!U47</f>
        <v>1192.7352948829966</v>
      </c>
      <c r="V56" s="2">
        <f>V12/'Output-Calculation-sheet'!V11*'Output-Calculation-sheet'!V47</f>
        <v>1178.5607537789517</v>
      </c>
      <c r="W56" s="2">
        <f>W12/'Output-Calculation-sheet'!W11*'Output-Calculation-sheet'!W47</f>
        <v>417.16190066690876</v>
      </c>
      <c r="X56" s="2">
        <f>X12/'Output-Calculation-sheet'!X11*'Output-Calculation-sheet'!X47</f>
        <v>139.99563137732886</v>
      </c>
      <c r="Y56" s="2">
        <f>Y12/'Output-Calculation-sheet'!Y11*'Output-Calculation-sheet'!Y47</f>
        <v>555.55421899541693</v>
      </c>
      <c r="AA56" s="2">
        <f t="shared" si="3"/>
        <v>246.65253244759762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6.9149358459124679</v>
      </c>
      <c r="C63" s="2">
        <f>C8*'Output-Calculation-sheet'!C52/10^9</f>
        <v>4.2483305197452497</v>
      </c>
      <c r="D63" s="2">
        <f>D8*'Output-Calculation-sheet'!D52/10^9</f>
        <v>1.4968022489843889</v>
      </c>
      <c r="E63" s="2">
        <f>E8*'Output-Calculation-sheet'!E52/10^9</f>
        <v>1.7899186401701943</v>
      </c>
      <c r="F63" s="2">
        <f>F8*'Output-Calculation-sheet'!F52/10^9</f>
        <v>0.69493511540617403</v>
      </c>
      <c r="G63" s="2">
        <f>G8*'Output-Calculation-sheet'!G52/10^9</f>
        <v>0.49049110154285985</v>
      </c>
      <c r="H63" s="2">
        <f>H8*'Output-Calculation-sheet'!H52/10^9</f>
        <v>1.3068468391660033</v>
      </c>
      <c r="I63" s="2">
        <f>I8*'Output-Calculation-sheet'!I52/10^9</f>
        <v>0.48055042605661563</v>
      </c>
      <c r="J63" s="2">
        <f>J8*'Output-Calculation-sheet'!J52/10^9</f>
        <v>0.50029590968212845</v>
      </c>
      <c r="K63" s="2">
        <f>K8*'Output-Calculation-sheet'!K52/10^9</f>
        <v>0.60350260496541219</v>
      </c>
      <c r="L63" s="2">
        <f>L8*'Output-Calculation-sheet'!L52/10^9</f>
        <v>0.62995933264988002</v>
      </c>
      <c r="M63" s="2">
        <f>M8*'Output-Calculation-sheet'!M52/10^9</f>
        <v>0.97943262438242884</v>
      </c>
      <c r="N63" s="2">
        <f>N8*'Output-Calculation-sheet'!N52/10^9</f>
        <v>0.84797161753857442</v>
      </c>
      <c r="O63" s="2">
        <f>O8*'Output-Calculation-sheet'!O52/10^9</f>
        <v>0.889192320756657</v>
      </c>
      <c r="P63" s="2">
        <f>P8*'Output-Calculation-sheet'!P52/10^9</f>
        <v>0.54136918237864806</v>
      </c>
      <c r="Q63" s="2">
        <f>Q8*'Output-Calculation-sheet'!Q52/10^9</f>
        <v>0.58947118323103498</v>
      </c>
      <c r="R63" s="2">
        <f>R8*'Output-Calculation-sheet'!R52/10^9</f>
        <v>0.45466009038692795</v>
      </c>
      <c r="S63" s="2">
        <f>S8*'Output-Calculation-sheet'!S52/10^9</f>
        <v>0.43301071520204981</v>
      </c>
      <c r="T63" s="2">
        <f>T8*'Output-Calculation-sheet'!T52/10^9</f>
        <v>0.14090818891804346</v>
      </c>
      <c r="U63" s="2">
        <f>U8*'Output-Calculation-sheet'!U52/10^9</f>
        <v>0.13741231279577557</v>
      </c>
      <c r="V63" s="2">
        <f>V8*'Output-Calculation-sheet'!V52/10^9</f>
        <v>0.11716726291009588</v>
      </c>
      <c r="W63" s="2">
        <f>W8*'Output-Calculation-sheet'!W52/10^9</f>
        <v>6.0356855721468414E-2</v>
      </c>
      <c r="X63" s="2">
        <f>X8*'Output-Calculation-sheet'!X52/10^9</f>
        <v>0.10771262849779684</v>
      </c>
      <c r="Y63" s="2">
        <f>Y8*'Output-Calculation-sheet'!Y52/10^9</f>
        <v>5.4970652779940413E-2</v>
      </c>
      <c r="AA63" s="2">
        <f t="shared" si="4"/>
        <v>24.510204219780817</v>
      </c>
    </row>
    <row r="64" spans="1:27" x14ac:dyDescent="0.25">
      <c r="A64" s="2">
        <v>2032</v>
      </c>
      <c r="B64" s="2">
        <f>B9*'Output-Calculation-sheet'!B53/10^9</f>
        <v>7.4788022629734412</v>
      </c>
      <c r="C64" s="2">
        <f>C9*'Output-Calculation-sheet'!C53/10^9</f>
        <v>4.5935330172659752</v>
      </c>
      <c r="D64" s="2">
        <f>D9*'Output-Calculation-sheet'!D53/10^9</f>
        <v>1.6199656979973718</v>
      </c>
      <c r="E64" s="2">
        <f>E9*'Output-Calculation-sheet'!E53/10^9</f>
        <v>1.9381846854133034</v>
      </c>
      <c r="F64" s="2">
        <f>F9*'Output-Calculation-sheet'!F53/10^9</f>
        <v>0.75251231226853166</v>
      </c>
      <c r="G64" s="2">
        <f>G9*'Output-Calculation-sheet'!G53/10^9</f>
        <v>0.531106843180851</v>
      </c>
      <c r="H64" s="2">
        <f>H9*'Output-Calculation-sheet'!H53/10^9</f>
        <v>1.4008605420566207</v>
      </c>
      <c r="I64" s="2">
        <f>I9*'Output-Calculation-sheet'!I53/10^9</f>
        <v>0.52051468055051564</v>
      </c>
      <c r="J64" s="2">
        <f>J9*'Output-Calculation-sheet'!J53/10^9</f>
        <v>0.5411672214542258</v>
      </c>
      <c r="K64" s="2">
        <f>K9*'Output-Calculation-sheet'!K53/10^9</f>
        <v>0.65186447600086406</v>
      </c>
      <c r="L64" s="2">
        <f>L9*'Output-Calculation-sheet'!L53/10^9</f>
        <v>0.67751053731545718</v>
      </c>
      <c r="M64" s="2">
        <f>M9*'Output-Calculation-sheet'!M53/10^9</f>
        <v>1.0428744847745006</v>
      </c>
      <c r="N64" s="2">
        <f>N9*'Output-Calculation-sheet'!N53/10^9</f>
        <v>0.9039751030728489</v>
      </c>
      <c r="O64" s="2">
        <f>O9*'Output-Calculation-sheet'!O53/10^9</f>
        <v>0.96141240679685103</v>
      </c>
      <c r="P64" s="2">
        <f>P9*'Output-Calculation-sheet'!P53/10^9</f>
        <v>0.58533743617584388</v>
      </c>
      <c r="Q64" s="2">
        <f>Q9*'Output-Calculation-sheet'!Q53/10^9</f>
        <v>0.63830540651271794</v>
      </c>
      <c r="R64" s="2">
        <f>R9*'Output-Calculation-sheet'!R53/10^9</f>
        <v>0.4900151827772789</v>
      </c>
      <c r="S64" s="2">
        <f>S9*'Output-Calculation-sheet'!S53/10^9</f>
        <v>0.46741529426817685</v>
      </c>
      <c r="T64" s="2">
        <f>T9*'Output-Calculation-sheet'!T53/10^9</f>
        <v>0.15187517915806237</v>
      </c>
      <c r="U64" s="2">
        <f>U9*'Output-Calculation-sheet'!U53/10^9</f>
        <v>0.14869431192706137</v>
      </c>
      <c r="V64" s="2">
        <f>V9*'Output-Calculation-sheet'!V53/10^9</f>
        <v>0.12610976806809918</v>
      </c>
      <c r="W64" s="2">
        <f>W9*'Output-Calculation-sheet'!W53/10^9</f>
        <v>6.5367380929760341E-2</v>
      </c>
      <c r="X64" s="2">
        <f>X9*'Output-Calculation-sheet'!X53/10^9</f>
        <v>0.1172350462163415</v>
      </c>
      <c r="Y64" s="2">
        <f>Y9*'Output-Calculation-sheet'!Y53/10^9</f>
        <v>5.9598546593414424E-2</v>
      </c>
      <c r="AA64" s="2">
        <f t="shared" si="4"/>
        <v>26.46423782374811</v>
      </c>
    </row>
    <row r="65" spans="1:27" x14ac:dyDescent="0.25">
      <c r="A65" s="2">
        <v>2033</v>
      </c>
      <c r="B65" s="2">
        <f>B10*'Output-Calculation-sheet'!B54/10^9</f>
        <v>7.8598875225370008</v>
      </c>
      <c r="C65" s="2">
        <f>C10*'Output-Calculation-sheet'!C54/10^9</f>
        <v>4.8301612567780268</v>
      </c>
      <c r="D65" s="2">
        <f>D10*'Output-Calculation-sheet'!D54/10^9</f>
        <v>1.7049170119988217</v>
      </c>
      <c r="E65" s="2">
        <f>E10*'Output-Calculation-sheet'!E54/10^9</f>
        <v>2.0412146364860977</v>
      </c>
      <c r="F65" s="2">
        <f>F10*'Output-Calculation-sheet'!F54/10^9</f>
        <v>0.79264169551954289</v>
      </c>
      <c r="G65" s="2">
        <f>G10*'Output-Calculation-sheet'!G54/10^9</f>
        <v>0.55928325721124628</v>
      </c>
      <c r="H65" s="2">
        <f>H10*'Output-Calculation-sheet'!H54/10^9</f>
        <v>1.4478766362218223</v>
      </c>
      <c r="I65" s="2">
        <f>I10*'Output-Calculation-sheet'!I54/10^9</f>
        <v>0.54838081743673095</v>
      </c>
      <c r="J65" s="2">
        <f>J10*'Output-Calculation-sheet'!J54/10^9</f>
        <v>0.56928543209237381</v>
      </c>
      <c r="K65" s="2">
        <f>K10*'Output-Calculation-sheet'!K54/10^9</f>
        <v>0.6847995618335867</v>
      </c>
      <c r="L65" s="2">
        <f>L10*'Output-Calculation-sheet'!L54/10^9</f>
        <v>0.70821879504548291</v>
      </c>
      <c r="M65" s="2">
        <f>M10*'Output-Calculation-sheet'!M54/10^9</f>
        <v>1.0719809877470572</v>
      </c>
      <c r="N65" s="2">
        <f>N10*'Output-Calculation-sheet'!N54/10^9</f>
        <v>0.93545656520913745</v>
      </c>
      <c r="O65" s="2">
        <f>O10*'Output-Calculation-sheet'!O54/10^9</f>
        <v>1.0109384773187438</v>
      </c>
      <c r="P65" s="2">
        <f>P10*'Output-Calculation-sheet'!P54/10^9</f>
        <v>0.61540399546128588</v>
      </c>
      <c r="Q65" s="2">
        <f>Q10*'Output-Calculation-sheet'!Q54/10^9</f>
        <v>0.67178285231255697</v>
      </c>
      <c r="R65" s="2">
        <f>R10*'Output-Calculation-sheet'!R54/10^9</f>
        <v>0.51366689496213347</v>
      </c>
      <c r="S65" s="2">
        <f>S10*'Output-Calculation-sheet'!S54/10^9</f>
        <v>0.48982372301254989</v>
      </c>
      <c r="T65" s="2">
        <f>T10*'Output-Calculation-sheet'!T54/10^9</f>
        <v>0.15918732686889292</v>
      </c>
      <c r="U65" s="2">
        <f>U10*'Output-Calculation-sheet'!U54/10^9</f>
        <v>0.15647742146271126</v>
      </c>
      <c r="V65" s="2">
        <f>V10*'Output-Calculation-sheet'!V54/10^9</f>
        <v>0.13204185132110066</v>
      </c>
      <c r="W65" s="2">
        <f>W10*'Output-Calculation-sheet'!W54/10^9</f>
        <v>6.8848698987319545E-2</v>
      </c>
      <c r="X65" s="2">
        <f>X10*'Output-Calculation-sheet'!X54/10^9</f>
        <v>0.12349066802246576</v>
      </c>
      <c r="Y65" s="2">
        <f>Y10*'Output-Calculation-sheet'!Y54/10^9</f>
        <v>6.2847186066977284E-2</v>
      </c>
      <c r="AA65" s="2">
        <f t="shared" si="4"/>
        <v>27.758613271913656</v>
      </c>
    </row>
    <row r="66" spans="1:27" x14ac:dyDescent="0.25">
      <c r="A66" s="2">
        <v>2034</v>
      </c>
      <c r="B66" s="2">
        <f>B11*'Output-Calculation-sheet'!B55/10^9</f>
        <v>8.4316966099339954</v>
      </c>
      <c r="C66" s="2">
        <f>C11*'Output-Calculation-sheet'!C55/10^9</f>
        <v>5.4169649901267256</v>
      </c>
      <c r="D66" s="2">
        <f>D11*'Output-Calculation-sheet'!D55/10^9</f>
        <v>1.764164106722623</v>
      </c>
      <c r="E66" s="2">
        <f>E11*'Output-Calculation-sheet'!E55/10^9</f>
        <v>2.1362740968556522</v>
      </c>
      <c r="F66" s="2">
        <f>F11*'Output-Calculation-sheet'!F55/10^9</f>
        <v>0.82100481593184305</v>
      </c>
      <c r="G66" s="2">
        <f>G11*'Output-Calculation-sheet'!G55/10^9</f>
        <v>0.58687436485372879</v>
      </c>
      <c r="H66" s="2">
        <f>H11*'Output-Calculation-sheet'!H55/10^9</f>
        <v>1.4993782276284446</v>
      </c>
      <c r="I66" s="2">
        <f>I11*'Output-Calculation-sheet'!I55/10^9</f>
        <v>0.57386820703293451</v>
      </c>
      <c r="J66" s="2">
        <f>J11*'Output-Calculation-sheet'!J55/10^9</f>
        <v>0.59011227435516755</v>
      </c>
      <c r="K66" s="2">
        <f>K11*'Output-Calculation-sheet'!K55/10^9</f>
        <v>0.70582161140144695</v>
      </c>
      <c r="L66" s="2">
        <f>L11*'Output-Calculation-sheet'!L55/10^9</f>
        <v>0.747513821844358</v>
      </c>
      <c r="M66" s="2">
        <f>M11*'Output-Calculation-sheet'!M55/10^9</f>
        <v>1.0869179233565756</v>
      </c>
      <c r="N66" s="2">
        <f>N11*'Output-Calculation-sheet'!N55/10^9</f>
        <v>0.94967198601108127</v>
      </c>
      <c r="O66" s="2">
        <f>O11*'Output-Calculation-sheet'!O55/10^9</f>
        <v>1.0687984744574746</v>
      </c>
      <c r="P66" s="2">
        <f>P11*'Output-Calculation-sheet'!P55/10^9</f>
        <v>0.65286364236128969</v>
      </c>
      <c r="Q66" s="2">
        <f>Q11*'Output-Calculation-sheet'!Q55/10^9</f>
        <v>0.71035098024101395</v>
      </c>
      <c r="R66" s="2">
        <f>R11*'Output-Calculation-sheet'!R55/10^9</f>
        <v>0.52877673069981024</v>
      </c>
      <c r="S66" s="2">
        <f>S11*'Output-Calculation-sheet'!S55/10^9</f>
        <v>0.51985872455339677</v>
      </c>
      <c r="T66" s="2">
        <f>T11*'Output-Calculation-sheet'!T55/10^9</f>
        <v>0.16573038943696763</v>
      </c>
      <c r="U66" s="2">
        <f>U11*'Output-Calculation-sheet'!U55/10^9</f>
        <v>0.1683198493551929</v>
      </c>
      <c r="V66" s="2">
        <f>V11*'Output-Calculation-sheet'!V55/10^9</f>
        <v>0.15721865504744856</v>
      </c>
      <c r="W66" s="2">
        <f>W11*'Output-Calculation-sheet'!W55/10^9</f>
        <v>7.1188288227360424E-2</v>
      </c>
      <c r="X66" s="2">
        <f>X11*'Output-Calculation-sheet'!X55/10^9</f>
        <v>0.12703436286296521</v>
      </c>
      <c r="Y66" s="2">
        <f>Y11*'Output-Calculation-sheet'!Y55/10^9</f>
        <v>6.985492129722301E-2</v>
      </c>
      <c r="AA66" s="2">
        <f t="shared" si="4"/>
        <v>29.550258054594718</v>
      </c>
    </row>
    <row r="67" spans="1:27" x14ac:dyDescent="0.25">
      <c r="A67" s="2">
        <v>2035</v>
      </c>
      <c r="B67" s="2">
        <f>B12*'Output-Calculation-sheet'!B56/10^9</f>
        <v>8.9791653665482372</v>
      </c>
      <c r="C67" s="2">
        <f>C12*'Output-Calculation-sheet'!C56/10^9</f>
        <v>5.6393770273281749</v>
      </c>
      <c r="D67" s="2">
        <f>D12*'Output-Calculation-sheet'!D56/10^9</f>
        <v>1.8682438793814422</v>
      </c>
      <c r="E67" s="2">
        <f>E12*'Output-Calculation-sheet'!E56/10^9</f>
        <v>2.5364707942310822</v>
      </c>
      <c r="F67" s="2">
        <f>F12*'Output-Calculation-sheet'!F56/10^9</f>
        <v>0.92645553550005155</v>
      </c>
      <c r="G67" s="2">
        <f>G12*'Output-Calculation-sheet'!G56/10^9</f>
        <v>0.64899116494011755</v>
      </c>
      <c r="H67" s="2">
        <f>H12*'Output-Calculation-sheet'!H56/10^9</f>
        <v>1.5677074874739776</v>
      </c>
      <c r="I67" s="2">
        <f>I12*'Output-Calculation-sheet'!I56/10^9</f>
        <v>0.63043939975002683</v>
      </c>
      <c r="J67" s="2">
        <f>J12*'Output-Calculation-sheet'!J56/10^9</f>
        <v>0.62412501351988725</v>
      </c>
      <c r="K67" s="2">
        <f>K12*'Output-Calculation-sheet'!K56/10^9</f>
        <v>0.75207739217852476</v>
      </c>
      <c r="L67" s="2">
        <f>L12*'Output-Calculation-sheet'!L56/10^9</f>
        <v>0.75551840517281732</v>
      </c>
      <c r="M67" s="2">
        <f>M12*'Output-Calculation-sheet'!M56/10^9</f>
        <v>1.1467988781527614</v>
      </c>
      <c r="N67" s="2">
        <f>N12*'Output-Calculation-sheet'!N56/10^9</f>
        <v>0.98500231057074905</v>
      </c>
      <c r="O67" s="2">
        <f>O12*'Output-Calculation-sheet'!O56/10^9</f>
        <v>1.1049477363292721</v>
      </c>
      <c r="P67" s="2">
        <f>P12*'Output-Calculation-sheet'!P56/10^9</f>
        <v>0.72843972288869807</v>
      </c>
      <c r="Q67" s="2">
        <f>Q12*'Output-Calculation-sheet'!Q56/10^9</f>
        <v>0.74977646750896687</v>
      </c>
      <c r="R67" s="2">
        <f>R12*'Output-Calculation-sheet'!R56/10^9</f>
        <v>0.57049882937057306</v>
      </c>
      <c r="S67" s="2">
        <f>S12*'Output-Calculation-sheet'!S56/10^9</f>
        <v>0.54362162525873126</v>
      </c>
      <c r="T67" s="2">
        <f>T12*'Output-Calculation-sheet'!T56/10^9</f>
        <v>0.17288442950193353</v>
      </c>
      <c r="U67" s="2">
        <f>U12*'Output-Calculation-sheet'!U56/10^9</f>
        <v>0.18078269070550093</v>
      </c>
      <c r="V67" s="2">
        <f>V12*'Output-Calculation-sheet'!V56/10^9</f>
        <v>0.13867660116103445</v>
      </c>
      <c r="W67" s="2">
        <f>W12*'Output-Calculation-sheet'!W56/10^9</f>
        <v>8.3728555231367047E-2</v>
      </c>
      <c r="X67" s="2">
        <f>X12*'Output-Calculation-sheet'!X56/10^9</f>
        <v>0.13254689401317518</v>
      </c>
      <c r="Y67" s="2">
        <f>Y12*'Output-Calculation-sheet'!Y56/10^9</f>
        <v>8.0910525981281373E-2</v>
      </c>
      <c r="AA67" s="2">
        <f t="shared" si="4"/>
        <v>31.547186732698385</v>
      </c>
    </row>
    <row r="68" spans="1:27" x14ac:dyDescent="0.25">
      <c r="B68" s="2">
        <f>SUM(B60:B67)</f>
        <v>54.522902928662546</v>
      </c>
      <c r="C68" s="2">
        <f t="shared" ref="C68:Y68" si="5">SUM(C60:C67)</f>
        <v>33.837443726720458</v>
      </c>
      <c r="D68" s="2">
        <f t="shared" si="5"/>
        <v>11.674120947357821</v>
      </c>
      <c r="E68" s="2">
        <f t="shared" si="5"/>
        <v>14.290817560142591</v>
      </c>
      <c r="F68" s="2">
        <f t="shared" si="5"/>
        <v>5.4823753969969182</v>
      </c>
      <c r="G68" s="2">
        <f t="shared" si="5"/>
        <v>3.8707123356192814</v>
      </c>
      <c r="H68" s="2">
        <f t="shared" si="5"/>
        <v>10.044479685378326</v>
      </c>
      <c r="I68" s="2">
        <f t="shared" si="5"/>
        <v>3.7858839515569662</v>
      </c>
      <c r="J68" s="2">
        <f t="shared" si="5"/>
        <v>3.9035379437235651</v>
      </c>
      <c r="K68" s="2">
        <f t="shared" si="5"/>
        <v>4.7060640707789725</v>
      </c>
      <c r="L68" s="2">
        <f t="shared" si="5"/>
        <v>4.8928793383189992</v>
      </c>
      <c r="M68" s="2">
        <f t="shared" si="5"/>
        <v>7.5743944761873792</v>
      </c>
      <c r="N68" s="2">
        <f t="shared" si="5"/>
        <v>6.4862862844332616</v>
      </c>
      <c r="O68" s="2">
        <f t="shared" si="5"/>
        <v>6.9419537829818099</v>
      </c>
      <c r="P68" s="2">
        <f t="shared" si="5"/>
        <v>4.2910527151681928</v>
      </c>
      <c r="Q68" s="2">
        <f t="shared" si="5"/>
        <v>4.6258167213929742</v>
      </c>
      <c r="R68" s="2">
        <f t="shared" si="5"/>
        <v>3.5522512077968926</v>
      </c>
      <c r="S68" s="2">
        <f t="shared" si="5"/>
        <v>3.3843907795936405</v>
      </c>
      <c r="T68" s="2">
        <f t="shared" si="5"/>
        <v>1.0985978110476313</v>
      </c>
      <c r="U68" s="2">
        <f t="shared" si="5"/>
        <v>1.0872922802277913</v>
      </c>
      <c r="V68" s="2">
        <f t="shared" si="5"/>
        <v>0.92905605679964609</v>
      </c>
      <c r="W68" s="2">
        <f t="shared" si="5"/>
        <v>0.47921628976742892</v>
      </c>
      <c r="X68" s="2">
        <f t="shared" si="5"/>
        <v>0.85518325741143941</v>
      </c>
      <c r="Y68" s="2">
        <f t="shared" si="5"/>
        <v>0.44603549425099409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444.16698290894925</v>
      </c>
      <c r="C74" s="2">
        <f>C8/'Output-Calculation-sheet'!C7*'Output-Calculation-sheet'!C61</f>
        <v>0</v>
      </c>
      <c r="D74" s="2">
        <f>D8/'Output-Calculation-sheet'!D7*'Output-Calculation-sheet'!D61</f>
        <v>678.83004032900021</v>
      </c>
      <c r="E74" s="2">
        <f>E8/'Output-Calculation-sheet'!E7*'Output-Calculation-sheet'!E61</f>
        <v>500.08895310447843</v>
      </c>
      <c r="F74" s="2">
        <f>F8/'Output-Calculation-sheet'!F7*'Output-Calculation-sheet'!F61</f>
        <v>0</v>
      </c>
      <c r="G74" s="2">
        <f>G8/'Output-Calculation-sheet'!G7*'Output-Calculation-sheet'!G61</f>
        <v>230.85498277648989</v>
      </c>
      <c r="H74" s="2">
        <f>H8/'Output-Calculation-sheet'!H7*'Output-Calculation-sheet'!H61</f>
        <v>1076.9407071870808</v>
      </c>
      <c r="I74" s="2">
        <f>I8/'Output-Calculation-sheet'!I7*'Output-Calculation-sheet'!I61</f>
        <v>87.200791584255953</v>
      </c>
      <c r="J74" s="2">
        <f>J8/'Output-Calculation-sheet'!J7*'Output-Calculation-sheet'!J61</f>
        <v>333.88319465309746</v>
      </c>
      <c r="K74" s="2">
        <f>K8/'Output-Calculation-sheet'!K7*'Output-Calculation-sheet'!K61</f>
        <v>559.72870419602509</v>
      </c>
      <c r="L74" s="2">
        <f>L8/'Output-Calculation-sheet'!L7*'Output-Calculation-sheet'!L61</f>
        <v>479.90060637065937</v>
      </c>
      <c r="M74" s="2">
        <f>M8/'Output-Calculation-sheet'!M7*'Output-Calculation-sheet'!M61</f>
        <v>1016.1873974358899</v>
      </c>
      <c r="N74" s="2">
        <f>N8/'Output-Calculation-sheet'!N7*'Output-Calculation-sheet'!N61</f>
        <v>1370.5783368157015</v>
      </c>
      <c r="O74" s="2">
        <f>O8/'Output-Calculation-sheet'!O7*'Output-Calculation-sheet'!O61</f>
        <v>0</v>
      </c>
      <c r="P74" s="2">
        <f>P8/'Output-Calculation-sheet'!P7*'Output-Calculation-sheet'!P61</f>
        <v>387.07833985260982</v>
      </c>
      <c r="Q74" s="2">
        <f>Q8/'Output-Calculation-sheet'!Q7*'Output-Calculation-sheet'!Q61</f>
        <v>104.99999157923466</v>
      </c>
      <c r="R74" s="2">
        <f>R8/'Output-Calculation-sheet'!R7*'Output-Calculation-sheet'!R61</f>
        <v>670.54599599326252</v>
      </c>
      <c r="S74" s="2">
        <f>S8/'Output-Calculation-sheet'!S7*'Output-Calculation-sheet'!S61</f>
        <v>119.10870963374283</v>
      </c>
      <c r="T74" s="2">
        <f>T8/'Output-Calculation-sheet'!T7*'Output-Calculation-sheet'!T61</f>
        <v>226.23060772935068</v>
      </c>
      <c r="U74" s="2">
        <f>U8/'Output-Calculation-sheet'!U7*'Output-Calculation-sheet'!U61</f>
        <v>88.72158656846527</v>
      </c>
      <c r="V74" s="2">
        <f>V8/'Output-Calculation-sheet'!V7*'Output-Calculation-sheet'!V61</f>
        <v>158.39532170264533</v>
      </c>
      <c r="W74" s="2">
        <f>W8/'Output-Calculation-sheet'!W7*'Output-Calculation-sheet'!W61</f>
        <v>4.3480036120290233</v>
      </c>
      <c r="X74" s="2">
        <f>X8/'Output-Calculation-sheet'!X7*'Output-Calculation-sheet'!X61</f>
        <v>1.379805718991717</v>
      </c>
      <c r="Y74" s="2">
        <f>Y8/'Output-Calculation-sheet'!Y7*'Output-Calculation-sheet'!Y61</f>
        <v>0</v>
      </c>
      <c r="AA74" s="2">
        <f t="shared" si="6"/>
        <v>8.5391690597519609</v>
      </c>
    </row>
    <row r="75" spans="1:27" x14ac:dyDescent="0.25">
      <c r="A75" s="2">
        <v>2032</v>
      </c>
      <c r="B75" s="2">
        <f>B9/'Output-Calculation-sheet'!B8*'Output-Calculation-sheet'!B62</f>
        <v>1119.404091394428</v>
      </c>
      <c r="C75" s="2">
        <f>C9/'Output-Calculation-sheet'!C8*'Output-Calculation-sheet'!C62</f>
        <v>0</v>
      </c>
      <c r="D75" s="2">
        <f>D9/'Output-Calculation-sheet'!D8*'Output-Calculation-sheet'!D62</f>
        <v>898.76949361705124</v>
      </c>
      <c r="E75" s="2">
        <f>E9/'Output-Calculation-sheet'!E8*'Output-Calculation-sheet'!E62</f>
        <v>622.30746725414861</v>
      </c>
      <c r="F75" s="2">
        <f>F9/'Output-Calculation-sheet'!F8*'Output-Calculation-sheet'!F62</f>
        <v>0</v>
      </c>
      <c r="G75" s="2">
        <f>G9/'Output-Calculation-sheet'!G8*'Output-Calculation-sheet'!G62</f>
        <v>293.13149606969745</v>
      </c>
      <c r="H75" s="2">
        <f>H9/'Output-Calculation-sheet'!H8*'Output-Calculation-sheet'!H62</f>
        <v>2057.0096938229408</v>
      </c>
      <c r="I75" s="2">
        <f>I9/'Output-Calculation-sheet'!I8*'Output-Calculation-sheet'!I62</f>
        <v>120.71415586506843</v>
      </c>
      <c r="J75" s="2">
        <f>J9/'Output-Calculation-sheet'!J8*'Output-Calculation-sheet'!J62</f>
        <v>410.00096053702174</v>
      </c>
      <c r="K75" s="2">
        <f>K9/'Output-Calculation-sheet'!K8*'Output-Calculation-sheet'!K62</f>
        <v>636.89926421405085</v>
      </c>
      <c r="L75" s="2">
        <f>L9/'Output-Calculation-sheet'!L8*'Output-Calculation-sheet'!L62</f>
        <v>551.62146413286359</v>
      </c>
      <c r="M75" s="2">
        <f>M9/'Output-Calculation-sheet'!M8*'Output-Calculation-sheet'!M62</f>
        <v>2673.0260850315153</v>
      </c>
      <c r="N75" s="2">
        <f>N9/'Output-Calculation-sheet'!N8*'Output-Calculation-sheet'!N62</f>
        <v>1727.2404820014463</v>
      </c>
      <c r="O75" s="2">
        <f>O9/'Output-Calculation-sheet'!O8*'Output-Calculation-sheet'!O62</f>
        <v>0</v>
      </c>
      <c r="P75" s="2">
        <f>P9/'Output-Calculation-sheet'!P8*'Output-Calculation-sheet'!P62</f>
        <v>476.26400082760466</v>
      </c>
      <c r="Q75" s="2">
        <f>Q9/'Output-Calculation-sheet'!Q8*'Output-Calculation-sheet'!Q62</f>
        <v>170.14531654679698</v>
      </c>
      <c r="R75" s="2">
        <f>R9/'Output-Calculation-sheet'!R8*'Output-Calculation-sheet'!R62</f>
        <v>757.8319310801096</v>
      </c>
      <c r="S75" s="2">
        <f>S9/'Output-Calculation-sheet'!S8*'Output-Calculation-sheet'!S62</f>
        <v>220.23538880515278</v>
      </c>
      <c r="T75" s="2">
        <f>T9/'Output-Calculation-sheet'!T8*'Output-Calculation-sheet'!T62</f>
        <v>254.67041783430838</v>
      </c>
      <c r="U75" s="2">
        <f>U9/'Output-Calculation-sheet'!U8*'Output-Calculation-sheet'!U62</f>
        <v>117.12033403100078</v>
      </c>
      <c r="V75" s="2">
        <f>V9/'Output-Calculation-sheet'!V8*'Output-Calculation-sheet'!V62</f>
        <v>177.07700622476554</v>
      </c>
      <c r="W75" s="2">
        <f>W9/'Output-Calculation-sheet'!W8*'Output-Calculation-sheet'!W62</f>
        <v>9.5361197118776637</v>
      </c>
      <c r="X75" s="2">
        <f>X9/'Output-Calculation-sheet'!X8*'Output-Calculation-sheet'!X62</f>
        <v>18.614420464103208</v>
      </c>
      <c r="Y75" s="2">
        <f>Y9/'Output-Calculation-sheet'!Y8*'Output-Calculation-sheet'!Y62</f>
        <v>0</v>
      </c>
      <c r="AA75" s="2">
        <f t="shared" si="6"/>
        <v>13.31161958946595</v>
      </c>
    </row>
    <row r="76" spans="1:27" x14ac:dyDescent="0.25">
      <c r="A76" s="2">
        <v>2033</v>
      </c>
      <c r="B76" s="2">
        <f>B10/'Output-Calculation-sheet'!B9*'Output-Calculation-sheet'!B63</f>
        <v>2098.0928184427598</v>
      </c>
      <c r="C76" s="2">
        <f>C10/'Output-Calculation-sheet'!C9*'Output-Calculation-sheet'!C63</f>
        <v>0</v>
      </c>
      <c r="D76" s="2">
        <f>D10/'Output-Calculation-sheet'!D9*'Output-Calculation-sheet'!D63</f>
        <v>1118.4479196693542</v>
      </c>
      <c r="E76" s="2">
        <f>E10/'Output-Calculation-sheet'!E9*'Output-Calculation-sheet'!E63</f>
        <v>819.44212794292764</v>
      </c>
      <c r="F76" s="2">
        <f>F10/'Output-Calculation-sheet'!F9*'Output-Calculation-sheet'!F63</f>
        <v>0</v>
      </c>
      <c r="G76" s="2">
        <f>G10/'Output-Calculation-sheet'!G9*'Output-Calculation-sheet'!G63</f>
        <v>373.44694521337408</v>
      </c>
      <c r="H76" s="2">
        <f>H10/'Output-Calculation-sheet'!H9*'Output-Calculation-sheet'!H63</f>
        <v>3824.0365985647913</v>
      </c>
      <c r="I76" s="2">
        <f>I10/'Output-Calculation-sheet'!I9*'Output-Calculation-sheet'!I63</f>
        <v>180.00781360722894</v>
      </c>
      <c r="J76" s="2">
        <f>J10/'Output-Calculation-sheet'!J9*'Output-Calculation-sheet'!J63</f>
        <v>490.16068089952392</v>
      </c>
      <c r="K76" s="2">
        <f>K10/'Output-Calculation-sheet'!K9*'Output-Calculation-sheet'!K63</f>
        <v>722.95674096826258</v>
      </c>
      <c r="L76" s="2">
        <f>L10/'Output-Calculation-sheet'!L9*'Output-Calculation-sheet'!L63</f>
        <v>651.44106112236454</v>
      </c>
      <c r="M76" s="2">
        <f>M10/'Output-Calculation-sheet'!M9*'Output-Calculation-sheet'!M63</f>
        <v>2855.6184259657202</v>
      </c>
      <c r="N76" s="2">
        <f>N10/'Output-Calculation-sheet'!N9*'Output-Calculation-sheet'!N63</f>
        <v>1940.470189405831</v>
      </c>
      <c r="O76" s="2">
        <f>O10/'Output-Calculation-sheet'!O9*'Output-Calculation-sheet'!O63</f>
        <v>0</v>
      </c>
      <c r="P76" s="2">
        <f>P10/'Output-Calculation-sheet'!P9*'Output-Calculation-sheet'!P63</f>
        <v>559.67769033955301</v>
      </c>
      <c r="Q76" s="2">
        <f>Q10/'Output-Calculation-sheet'!Q9*'Output-Calculation-sheet'!Q63</f>
        <v>248.38596115350484</v>
      </c>
      <c r="R76" s="2">
        <f>R10/'Output-Calculation-sheet'!R9*'Output-Calculation-sheet'!R63</f>
        <v>820.99798995195704</v>
      </c>
      <c r="S76" s="2">
        <f>S10/'Output-Calculation-sheet'!S9*'Output-Calculation-sheet'!S63</f>
        <v>347.09487258726659</v>
      </c>
      <c r="T76" s="2">
        <f>T10/'Output-Calculation-sheet'!T9*'Output-Calculation-sheet'!T63</f>
        <v>288.51253611260501</v>
      </c>
      <c r="U76" s="2">
        <f>U10/'Output-Calculation-sheet'!U9*'Output-Calculation-sheet'!U63</f>
        <v>140.4602596515812</v>
      </c>
      <c r="V76" s="2">
        <f>V10/'Output-Calculation-sheet'!V9*'Output-Calculation-sheet'!V63</f>
        <v>191.10489079915573</v>
      </c>
      <c r="W76" s="2">
        <f>W10/'Output-Calculation-sheet'!W9*'Output-Calculation-sheet'!W63</f>
        <v>12.805319754040632</v>
      </c>
      <c r="X76" s="2">
        <f>X10/'Output-Calculation-sheet'!X9*'Output-Calculation-sheet'!X63</f>
        <v>76.372141794223623</v>
      </c>
      <c r="Y76" s="2">
        <f>Y10/'Output-Calculation-sheet'!Y9*'Output-Calculation-sheet'!Y63</f>
        <v>4.1145927328049252</v>
      </c>
      <c r="AA76" s="2">
        <f t="shared" si="6"/>
        <v>17.763647576678828</v>
      </c>
    </row>
    <row r="77" spans="1:27" x14ac:dyDescent="0.25">
      <c r="A77" s="2">
        <v>2034</v>
      </c>
      <c r="B77" s="2">
        <f>B11/'Output-Calculation-sheet'!B10*'Output-Calculation-sheet'!B64</f>
        <v>13389.449046201822</v>
      </c>
      <c r="C77" s="2">
        <f>C11/'Output-Calculation-sheet'!C10*'Output-Calculation-sheet'!C64</f>
        <v>2010.8586325290921</v>
      </c>
      <c r="D77" s="2">
        <f>D11/'Output-Calculation-sheet'!D10*'Output-Calculation-sheet'!D64</f>
        <v>1720.3563939963587</v>
      </c>
      <c r="E77" s="2">
        <f>E11/'Output-Calculation-sheet'!E10*'Output-Calculation-sheet'!E64</f>
        <v>2121.4127189986625</v>
      </c>
      <c r="F77" s="2">
        <f>F11/'Output-Calculation-sheet'!F10*'Output-Calculation-sheet'!F64</f>
        <v>136.60224270326498</v>
      </c>
      <c r="G77" s="2">
        <f>G11/'Output-Calculation-sheet'!G10*'Output-Calculation-sheet'!G64</f>
        <v>857.10949373912263</v>
      </c>
      <c r="H77" s="2">
        <f>H11/'Output-Calculation-sheet'!H10*'Output-Calculation-sheet'!H64</f>
        <v>4567.6082229848162</v>
      </c>
      <c r="I77" s="2">
        <f>I11/'Output-Calculation-sheet'!I10*'Output-Calculation-sheet'!I64</f>
        <v>532.96477415064692</v>
      </c>
      <c r="J77" s="2">
        <f>J11/'Output-Calculation-sheet'!J10*'Output-Calculation-sheet'!J64</f>
        <v>373.98310435374617</v>
      </c>
      <c r="K77" s="2">
        <f>K11/'Output-Calculation-sheet'!K10*'Output-Calculation-sheet'!K64</f>
        <v>813.11865065321911</v>
      </c>
      <c r="L77" s="2">
        <f>L11/'Output-Calculation-sheet'!L10*'Output-Calculation-sheet'!L64</f>
        <v>341.30051684856255</v>
      </c>
      <c r="M77" s="2">
        <f>M11/'Output-Calculation-sheet'!M10*'Output-Calculation-sheet'!M64</f>
        <v>3237.5871427122552</v>
      </c>
      <c r="N77" s="2">
        <f>N11/'Output-Calculation-sheet'!N10*'Output-Calculation-sheet'!N64</f>
        <v>2271.6381124090599</v>
      </c>
      <c r="O77" s="2">
        <f>O11/'Output-Calculation-sheet'!O10*'Output-Calculation-sheet'!O64</f>
        <v>108.50563698414034</v>
      </c>
      <c r="P77" s="2">
        <f>P11/'Output-Calculation-sheet'!P10*'Output-Calculation-sheet'!P64</f>
        <v>997.74887769131431</v>
      </c>
      <c r="Q77" s="2">
        <f>Q11/'Output-Calculation-sheet'!Q10*'Output-Calculation-sheet'!Q64</f>
        <v>711.4847094592925</v>
      </c>
      <c r="R77" s="2">
        <f>R11/'Output-Calculation-sheet'!R10*'Output-Calculation-sheet'!R64</f>
        <v>860.41914364174659</v>
      </c>
      <c r="S77" s="2">
        <f>S11/'Output-Calculation-sheet'!S10*'Output-Calculation-sheet'!S64</f>
        <v>1065.6545345813095</v>
      </c>
      <c r="T77" s="2">
        <f>T11/'Output-Calculation-sheet'!T10*'Output-Calculation-sheet'!T64</f>
        <v>237.06077435161907</v>
      </c>
      <c r="U77" s="2">
        <f>U11/'Output-Calculation-sheet'!U10*'Output-Calculation-sheet'!U64</f>
        <v>253.08884436433431</v>
      </c>
      <c r="V77" s="2">
        <f>V11/'Output-Calculation-sheet'!V10*'Output-Calculation-sheet'!V64</f>
        <v>122.81330371592668</v>
      </c>
      <c r="W77" s="2">
        <f>W11/'Output-Calculation-sheet'!W10*'Output-Calculation-sheet'!W64</f>
        <v>26.95559259851014</v>
      </c>
      <c r="X77" s="2">
        <f>X11/'Output-Calculation-sheet'!X10*'Output-Calculation-sheet'!X64</f>
        <v>133.69978340829164</v>
      </c>
      <c r="Y77" s="2">
        <f>Y11/'Output-Calculation-sheet'!Y10*'Output-Calculation-sheet'!Y64</f>
        <v>78.690144426635825</v>
      </c>
      <c r="AA77" s="2">
        <f t="shared" si="6"/>
        <v>36.970110397503746</v>
      </c>
    </row>
    <row r="78" spans="1:27" x14ac:dyDescent="0.25">
      <c r="A78" s="2">
        <v>2035</v>
      </c>
      <c r="B78" s="2">
        <f>B12/'Output-Calculation-sheet'!B11*'Output-Calculation-sheet'!B65</f>
        <v>14745.124896153457</v>
      </c>
      <c r="C78" s="2">
        <f>C12/'Output-Calculation-sheet'!C11*'Output-Calculation-sheet'!C65</f>
        <v>4845.6144260509518</v>
      </c>
      <c r="D78" s="2">
        <f>D12/'Output-Calculation-sheet'!D11*'Output-Calculation-sheet'!D65</f>
        <v>1980.0456046165389</v>
      </c>
      <c r="E78" s="2">
        <f>E12/'Output-Calculation-sheet'!E11*'Output-Calculation-sheet'!E65</f>
        <v>3445.721746215032</v>
      </c>
      <c r="F78" s="2">
        <f>F12/'Output-Calculation-sheet'!F11*'Output-Calculation-sheet'!F65</f>
        <v>444.93175633352615</v>
      </c>
      <c r="G78" s="2">
        <f>G12/'Output-Calculation-sheet'!G11*'Output-Calculation-sheet'!G65</f>
        <v>867.47861687039187</v>
      </c>
      <c r="H78" s="2">
        <f>H12/'Output-Calculation-sheet'!H11*'Output-Calculation-sheet'!H65</f>
        <v>4693.6313884829615</v>
      </c>
      <c r="I78" s="2">
        <f>I12/'Output-Calculation-sheet'!I11*'Output-Calculation-sheet'!I65</f>
        <v>576.75131371027624</v>
      </c>
      <c r="J78" s="2">
        <f>J12/'Output-Calculation-sheet'!J11*'Output-Calculation-sheet'!J65</f>
        <v>840.10616539135003</v>
      </c>
      <c r="K78" s="2">
        <f>K12/'Output-Calculation-sheet'!K11*'Output-Calculation-sheet'!K65</f>
        <v>1033.0101393009334</v>
      </c>
      <c r="L78" s="2">
        <f>L12/'Output-Calculation-sheet'!L11*'Output-Calculation-sheet'!L65</f>
        <v>882.4217610588347</v>
      </c>
      <c r="M78" s="2">
        <f>M12/'Output-Calculation-sheet'!M11*'Output-Calculation-sheet'!M65</f>
        <v>3427.4301194354584</v>
      </c>
      <c r="N78" s="2">
        <f>N12/'Output-Calculation-sheet'!N11*'Output-Calculation-sheet'!N65</f>
        <v>2469.1345407202048</v>
      </c>
      <c r="O78" s="2">
        <f>O12/'Output-Calculation-sheet'!O11*'Output-Calculation-sheet'!O65</f>
        <v>11.570909491064951</v>
      </c>
      <c r="P78" s="2">
        <f>P12/'Output-Calculation-sheet'!P11*'Output-Calculation-sheet'!P65</f>
        <v>1192.2747125727487</v>
      </c>
      <c r="Q78" s="2">
        <f>Q12/'Output-Calculation-sheet'!Q11*'Output-Calculation-sheet'!Q65</f>
        <v>802.38113814972871</v>
      </c>
      <c r="R78" s="2">
        <f>R12/'Output-Calculation-sheet'!R11*'Output-Calculation-sheet'!R65</f>
        <v>1110.6057566325023</v>
      </c>
      <c r="S78" s="2">
        <f>S12/'Output-Calculation-sheet'!S11*'Output-Calculation-sheet'!S65</f>
        <v>1167.1294451779461</v>
      </c>
      <c r="T78" s="2">
        <f>T12/'Output-Calculation-sheet'!T11*'Output-Calculation-sheet'!T65</f>
        <v>383.14417482944748</v>
      </c>
      <c r="U78" s="2">
        <f>U12/'Output-Calculation-sheet'!U11*'Output-Calculation-sheet'!U65</f>
        <v>262.13967406458289</v>
      </c>
      <c r="V78" s="2">
        <f>V12/'Output-Calculation-sheet'!V11*'Output-Calculation-sheet'!V65</f>
        <v>216.09695578148842</v>
      </c>
      <c r="W78" s="2">
        <f>W12/'Output-Calculation-sheet'!W11*'Output-Calculation-sheet'!W65</f>
        <v>102.18453850211111</v>
      </c>
      <c r="X78" s="2">
        <f>X12/'Output-Calculation-sheet'!X11*'Output-Calculation-sheet'!X65</f>
        <v>28.169528197820984</v>
      </c>
      <c r="Y78" s="2">
        <f>Y12/'Output-Calculation-sheet'!Y11*'Output-Calculation-sheet'!Y65</f>
        <v>95.626481599310154</v>
      </c>
      <c r="AA78" s="2">
        <f t="shared" si="6"/>
        <v>45.622725789338659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22.406400974278139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1.6896581170882505</v>
      </c>
      <c r="H88" s="2">
        <f>H11/'Output-Calculation-sheet'!H10*'Output-Calculation-sheet'!H73</f>
        <v>11.45780522815936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4.8493678950584629</v>
      </c>
      <c r="R88" s="2">
        <f>R11/'Output-Calculation-sheet'!R10*'Output-Calculation-sheet'!R73</f>
        <v>0</v>
      </c>
      <c r="S88" s="2">
        <f>S11/'Output-Calculation-sheet'!S10*'Output-Calculation-sheet'!S73</f>
        <v>2.5382094215277289</v>
      </c>
      <c r="T88" s="2">
        <f>T11/'Output-Calculation-sheet'!T10*'Output-Calculation-sheet'!T73</f>
        <v>0</v>
      </c>
      <c r="U88" s="2">
        <f>U11/'Output-Calculation-sheet'!U10*'Output-Calculation-sheet'!U73</f>
        <v>1.5472399370826628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4.4488681573194612E-2</v>
      </c>
    </row>
    <row r="89" spans="1:27" x14ac:dyDescent="0.25">
      <c r="A89" s="2">
        <v>2035</v>
      </c>
      <c r="B89" s="2">
        <f>B12/'Output-Calculation-sheet'!B11*'Output-Calculation-sheet'!B74</f>
        <v>321.65049345836155</v>
      </c>
      <c r="C89" s="2">
        <f>C12/'Output-Calculation-sheet'!C11*'Output-Calculation-sheet'!C74</f>
        <v>174.47173591500584</v>
      </c>
      <c r="D89" s="2">
        <f>D12/'Output-Calculation-sheet'!D11*'Output-Calculation-sheet'!D74</f>
        <v>28.97846819564219</v>
      </c>
      <c r="E89" s="2">
        <f>E12/'Output-Calculation-sheet'!E11*'Output-Calculation-sheet'!E74</f>
        <v>95.959081988285476</v>
      </c>
      <c r="F89" s="2">
        <f>F12/'Output-Calculation-sheet'!F11*'Output-Calculation-sheet'!F74</f>
        <v>28.968797209032239</v>
      </c>
      <c r="G89" s="2">
        <f>G12/'Output-Calculation-sheet'!G11*'Output-Calculation-sheet'!G74</f>
        <v>20.790463318097345</v>
      </c>
      <c r="H89" s="2">
        <f>H12/'Output-Calculation-sheet'!H11*'Output-Calculation-sheet'!H74</f>
        <v>72.169871768382379</v>
      </c>
      <c r="I89" s="2">
        <f>I12/'Output-Calculation-sheet'!I11*'Output-Calculation-sheet'!I74</f>
        <v>18.699737011462215</v>
      </c>
      <c r="J89" s="2">
        <f>J12/'Output-Calculation-sheet'!J11*'Output-Calculation-sheet'!J74</f>
        <v>9.2532726421328668</v>
      </c>
      <c r="K89" s="2">
        <f>K12/'Output-Calculation-sheet'!K11*'Output-Calculation-sheet'!K74</f>
        <v>13.784148686624453</v>
      </c>
      <c r="L89" s="2">
        <f>L12/'Output-Calculation-sheet'!L11*'Output-Calculation-sheet'!L74</f>
        <v>7.3070136524962095</v>
      </c>
      <c r="M89" s="2">
        <f>M12/'Output-Calculation-sheet'!M11*'Output-Calculation-sheet'!M74</f>
        <v>38.111082450389674</v>
      </c>
      <c r="N89" s="2">
        <f>N12/'Output-Calculation-sheet'!N11*'Output-Calculation-sheet'!N74</f>
        <v>19.296037199031453</v>
      </c>
      <c r="O89" s="2">
        <f>O12/'Output-Calculation-sheet'!O11*'Output-Calculation-sheet'!O74</f>
        <v>1.0592191039056162</v>
      </c>
      <c r="P89" s="2">
        <f>P12/'Output-Calculation-sheet'!P11*'Output-Calculation-sheet'!P74</f>
        <v>26.214925005051558</v>
      </c>
      <c r="Q89" s="2">
        <f>Q12/'Output-Calculation-sheet'!Q11*'Output-Calculation-sheet'!Q74</f>
        <v>21.878719083342361</v>
      </c>
      <c r="R89" s="2">
        <f>R12/'Output-Calculation-sheet'!R11*'Output-Calculation-sheet'!R74</f>
        <v>11.834658304863972</v>
      </c>
      <c r="S89" s="2">
        <f>S12/'Output-Calculation-sheet'!S11*'Output-Calculation-sheet'!S74</f>
        <v>16.91706005978828</v>
      </c>
      <c r="T89" s="2">
        <f>T12/'Output-Calculation-sheet'!T11*'Output-Calculation-sheet'!T74</f>
        <v>2.1891888755028668</v>
      </c>
      <c r="U89" s="2">
        <f>U12/'Output-Calculation-sheet'!U11*'Output-Calculation-sheet'!U74</f>
        <v>6.3460244473689631</v>
      </c>
      <c r="V89" s="2">
        <f>V12/'Output-Calculation-sheet'!V11*'Output-Calculation-sheet'!V74</f>
        <v>0.48933392309692825</v>
      </c>
      <c r="W89" s="2">
        <f>W12/'Output-Calculation-sheet'!W11*'Output-Calculation-sheet'!W74</f>
        <v>2.9661079783325155</v>
      </c>
      <c r="X89" s="2">
        <f>X12/'Output-Calculation-sheet'!X11*'Output-Calculation-sheet'!X74</f>
        <v>0.38007863722351731</v>
      </c>
      <c r="Y89" s="2">
        <f>Y12/'Output-Calculation-sheet'!Y11*'Output-Calculation-sheet'!Y74</f>
        <v>4.0346147066128424</v>
      </c>
      <c r="AA89" s="2">
        <f t="shared" si="7"/>
        <v>0.94375013362003335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10754383396.385117</v>
      </c>
      <c r="C96" s="2">
        <f>C8/'Output-Calculation-sheet'!C7*'Output-Calculation-sheet'!C79</f>
        <v>1045571660.0722063</v>
      </c>
      <c r="D96" s="2">
        <f>D8/'Output-Calculation-sheet'!D7*'Output-Calculation-sheet'!D79</f>
        <v>2753079739.1687555</v>
      </c>
      <c r="E96" s="2">
        <f>E8/'Output-Calculation-sheet'!E7*'Output-Calculation-sheet'!E79</f>
        <v>9910121955.4208488</v>
      </c>
      <c r="F96" s="2">
        <f>F8/'Output-Calculation-sheet'!F7*'Output-Calculation-sheet'!F79</f>
        <v>3020802866.9341006</v>
      </c>
      <c r="G96" s="2">
        <f>G8/'Output-Calculation-sheet'!G7*'Output-Calculation-sheet'!G79</f>
        <v>1869690008.0668914</v>
      </c>
      <c r="H96" s="2">
        <f>H8/'Output-Calculation-sheet'!H7*'Output-Calculation-sheet'!H79</f>
        <v>1252881679.1082206</v>
      </c>
      <c r="I96" s="2">
        <f>I8/'Output-Calculation-sheet'!I7*'Output-Calculation-sheet'!I79</f>
        <v>1343760440.3675797</v>
      </c>
      <c r="J96" s="2">
        <f>J8/'Output-Calculation-sheet'!J7*'Output-Calculation-sheet'!J79</f>
        <v>1091802967.7774286</v>
      </c>
      <c r="K96" s="2">
        <f>K8/'Output-Calculation-sheet'!K7*'Output-Calculation-sheet'!K79</f>
        <v>1335376980.2002823</v>
      </c>
      <c r="L96" s="2">
        <f>L8/'Output-Calculation-sheet'!L7*'Output-Calculation-sheet'!L79</f>
        <v>1284319568.0702739</v>
      </c>
      <c r="M96" s="2">
        <f>M8/'Output-Calculation-sheet'!M7*'Output-Calculation-sheet'!M79</f>
        <v>2006940782.4744022</v>
      </c>
      <c r="N96" s="2">
        <f>N8/'Output-Calculation-sheet'!N7*'Output-Calculation-sheet'!N79</f>
        <v>1106698533.4499512</v>
      </c>
      <c r="O96" s="2">
        <f>O8/'Output-Calculation-sheet'!O7*'Output-Calculation-sheet'!O79</f>
        <v>137991158.83049753</v>
      </c>
      <c r="P96" s="2">
        <f>P8/'Output-Calculation-sheet'!P7*'Output-Calculation-sheet'!P79</f>
        <v>1992926160.2816541</v>
      </c>
      <c r="Q96" s="2">
        <f>Q8/'Output-Calculation-sheet'!Q7*'Output-Calculation-sheet'!Q79</f>
        <v>833829874.98916721</v>
      </c>
      <c r="R96" s="2">
        <f>R8/'Output-Calculation-sheet'!R7*'Output-Calculation-sheet'!R79</f>
        <v>1309141592.0479853</v>
      </c>
      <c r="S96" s="2">
        <f>S8/'Output-Calculation-sheet'!S7*'Output-Calculation-sheet'!S79</f>
        <v>507543602.61721361</v>
      </c>
      <c r="T96" s="2">
        <f>T8/'Output-Calculation-sheet'!T7*'Output-Calculation-sheet'!T79</f>
        <v>461817968.63030946</v>
      </c>
      <c r="U96" s="2">
        <f>U8/'Output-Calculation-sheet'!U7*'Output-Calculation-sheet'!U79</f>
        <v>298264514.36540163</v>
      </c>
      <c r="V96" s="2">
        <f>V8/'Output-Calculation-sheet'!V7*'Output-Calculation-sheet'!V79</f>
        <v>177621844.92997476</v>
      </c>
      <c r="W96" s="2">
        <f>W8/'Output-Calculation-sheet'!W7*'Output-Calculation-sheet'!W79</f>
        <v>489957819.01213986</v>
      </c>
      <c r="X96" s="2">
        <f>X8/'Output-Calculation-sheet'!X7*'Output-Calculation-sheet'!X79</f>
        <v>255347897.69593826</v>
      </c>
      <c r="Y96" s="2">
        <f>Y8/'Output-Calculation-sheet'!Y7*'Output-Calculation-sheet'!Y79</f>
        <v>261421005.81334731</v>
      </c>
      <c r="AA96" s="2">
        <f t="shared" si="8"/>
        <v>45.501294016709686</v>
      </c>
    </row>
    <row r="97" spans="1:27" x14ac:dyDescent="0.25">
      <c r="A97" s="2">
        <v>2032</v>
      </c>
      <c r="B97" s="2">
        <f>B9/'Output-Calculation-sheet'!B8*'Output-Calculation-sheet'!B80</f>
        <v>10914944411.950325</v>
      </c>
      <c r="C97" s="2">
        <f>C9/'Output-Calculation-sheet'!C8*'Output-Calculation-sheet'!C80</f>
        <v>1038868386.6424469</v>
      </c>
      <c r="D97" s="2">
        <f>D9/'Output-Calculation-sheet'!D8*'Output-Calculation-sheet'!D80</f>
        <v>2540965415.5263457</v>
      </c>
      <c r="E97" s="2">
        <f>E9/'Output-Calculation-sheet'!E8*'Output-Calculation-sheet'!E80</f>
        <v>10267377146.713787</v>
      </c>
      <c r="F97" s="2">
        <f>F9/'Output-Calculation-sheet'!F8*'Output-Calculation-sheet'!F80</f>
        <v>2938348544.1903148</v>
      </c>
      <c r="G97" s="2">
        <f>G9/'Output-Calculation-sheet'!G8*'Output-Calculation-sheet'!G80</f>
        <v>1740150911.9535282</v>
      </c>
      <c r="H97" s="2">
        <f>H9/'Output-Calculation-sheet'!H8*'Output-Calculation-sheet'!H80</f>
        <v>1560469634.0587115</v>
      </c>
      <c r="I97" s="2">
        <f>I9/'Output-Calculation-sheet'!I8*'Output-Calculation-sheet'!I80</f>
        <v>1309640517.7110775</v>
      </c>
      <c r="J97" s="2">
        <f>J9/'Output-Calculation-sheet'!J8*'Output-Calculation-sheet'!J80</f>
        <v>1049742457.9052435</v>
      </c>
      <c r="K97" s="2">
        <f>K9/'Output-Calculation-sheet'!K8*'Output-Calculation-sheet'!K80</f>
        <v>1261713004.029644</v>
      </c>
      <c r="L97" s="2">
        <f>L9/'Output-Calculation-sheet'!L8*'Output-Calculation-sheet'!L80</f>
        <v>1292480633.8514524</v>
      </c>
      <c r="M97" s="2">
        <f>M9/'Output-Calculation-sheet'!M8*'Output-Calculation-sheet'!M80</f>
        <v>1790446369.2785928</v>
      </c>
      <c r="N97" s="2">
        <f>N9/'Output-Calculation-sheet'!N8*'Output-Calculation-sheet'!N80</f>
        <v>1125693849.4184151</v>
      </c>
      <c r="O97" s="2">
        <f>O9/'Output-Calculation-sheet'!O8*'Output-Calculation-sheet'!O80</f>
        <v>135295187.44435558</v>
      </c>
      <c r="P97" s="2">
        <f>P9/'Output-Calculation-sheet'!P8*'Output-Calculation-sheet'!P80</f>
        <v>1940494673.2873363</v>
      </c>
      <c r="Q97" s="2">
        <f>Q9/'Output-Calculation-sheet'!Q8*'Output-Calculation-sheet'!Q80</f>
        <v>824477207.2219559</v>
      </c>
      <c r="R97" s="2">
        <f>R9/'Output-Calculation-sheet'!R8*'Output-Calculation-sheet'!R80</f>
        <v>1300040411.5696929</v>
      </c>
      <c r="S97" s="2">
        <f>S9/'Output-Calculation-sheet'!S8*'Output-Calculation-sheet'!S80</f>
        <v>516255103.49248689</v>
      </c>
      <c r="T97" s="2">
        <f>T9/'Output-Calculation-sheet'!T8*'Output-Calculation-sheet'!T80</f>
        <v>435996382.77903974</v>
      </c>
      <c r="U97" s="2">
        <f>U9/'Output-Calculation-sheet'!U8*'Output-Calculation-sheet'!U80</f>
        <v>286844262.7106874</v>
      </c>
      <c r="V97" s="2">
        <f>V9/'Output-Calculation-sheet'!V8*'Output-Calculation-sheet'!V80</f>
        <v>169883739.82163754</v>
      </c>
      <c r="W97" s="2">
        <f>W9/'Output-Calculation-sheet'!W8*'Output-Calculation-sheet'!W80</f>
        <v>471789224.21564448</v>
      </c>
      <c r="X97" s="2">
        <f>X9/'Output-Calculation-sheet'!X8*'Output-Calculation-sheet'!X80</f>
        <v>259515227.17116824</v>
      </c>
      <c r="Y97" s="2">
        <f>Y9/'Output-Calculation-sheet'!Y8*'Output-Calculation-sheet'!Y80</f>
        <v>257701548.14450529</v>
      </c>
      <c r="AA97" s="2">
        <f t="shared" si="8"/>
        <v>45.429134251088399</v>
      </c>
    </row>
    <row r="98" spans="1:27" x14ac:dyDescent="0.25">
      <c r="A98" s="2">
        <v>2033</v>
      </c>
      <c r="B98" s="2">
        <f>B10/'Output-Calculation-sheet'!B9*'Output-Calculation-sheet'!B81</f>
        <v>10776907885.452045</v>
      </c>
      <c r="C98" s="2">
        <f>C10/'Output-Calculation-sheet'!C9*'Output-Calculation-sheet'!C81</f>
        <v>1004603519.3775535</v>
      </c>
      <c r="D98" s="2">
        <f>D10/'Output-Calculation-sheet'!D9*'Output-Calculation-sheet'!D81</f>
        <v>2277572065.1968412</v>
      </c>
      <c r="E98" s="2">
        <f>E10/'Output-Calculation-sheet'!E9*'Output-Calculation-sheet'!E81</f>
        <v>10332279452.09956</v>
      </c>
      <c r="F98" s="2">
        <f>F10/'Output-Calculation-sheet'!F9*'Output-Calculation-sheet'!F81</f>
        <v>2768097981.4861417</v>
      </c>
      <c r="G98" s="2">
        <f>G10/'Output-Calculation-sheet'!G9*'Output-Calculation-sheet'!G81</f>
        <v>1567764106.7118993</v>
      </c>
      <c r="H98" s="2">
        <f>H10/'Output-Calculation-sheet'!H9*'Output-Calculation-sheet'!H81</f>
        <v>2035128521.9260025</v>
      </c>
      <c r="I98" s="2">
        <f>I10/'Output-Calculation-sheet'!I9*'Output-Calculation-sheet'!I81</f>
        <v>1240808017.2438745</v>
      </c>
      <c r="J98" s="2">
        <f>J10/'Output-Calculation-sheet'!J9*'Output-Calculation-sheet'!J81</f>
        <v>980302854.85763431</v>
      </c>
      <c r="K98" s="2">
        <f>K10/'Output-Calculation-sheet'!K9*'Output-Calculation-sheet'!K81</f>
        <v>1162982748.7222667</v>
      </c>
      <c r="L98" s="2">
        <f>L10/'Output-Calculation-sheet'!L9*'Output-Calculation-sheet'!L81</f>
        <v>1259032251.4261637</v>
      </c>
      <c r="M98" s="2">
        <f>M10/'Output-Calculation-sheet'!M9*'Output-Calculation-sheet'!M81</f>
        <v>1762586508.8624883</v>
      </c>
      <c r="N98" s="2">
        <f>N10/'Output-Calculation-sheet'!N9*'Output-Calculation-sheet'!N81</f>
        <v>1084792160.5035856</v>
      </c>
      <c r="O98" s="2">
        <f>O10/'Output-Calculation-sheet'!O9*'Output-Calculation-sheet'!O81</f>
        <v>129188735.07920597</v>
      </c>
      <c r="P98" s="2">
        <f>P10/'Output-Calculation-sheet'!P9*'Output-Calculation-sheet'!P81</f>
        <v>1818507649.5732675</v>
      </c>
      <c r="Q98" s="2">
        <f>Q10/'Output-Calculation-sheet'!Q9*'Output-Calculation-sheet'!Q81</f>
        <v>794782491.05333269</v>
      </c>
      <c r="R98" s="2">
        <f>R10/'Output-Calculation-sheet'!R9*'Output-Calculation-sheet'!R81</f>
        <v>1243858457.6584733</v>
      </c>
      <c r="S98" s="2">
        <f>S10/'Output-Calculation-sheet'!S9*'Output-Calculation-sheet'!S81</f>
        <v>511451634.62087882</v>
      </c>
      <c r="T98" s="2">
        <f>T10/'Output-Calculation-sheet'!T9*'Output-Calculation-sheet'!T81</f>
        <v>399394589.52978557</v>
      </c>
      <c r="U98" s="2">
        <f>U10/'Output-Calculation-sheet'!U9*'Output-Calculation-sheet'!U81</f>
        <v>265449641.53224847</v>
      </c>
      <c r="V98" s="2">
        <f>V10/'Output-Calculation-sheet'!V9*'Output-Calculation-sheet'!V81</f>
        <v>157303265.9964979</v>
      </c>
      <c r="W98" s="2">
        <f>W10/'Output-Calculation-sheet'!W9*'Output-Calculation-sheet'!W81</f>
        <v>436928180.28004658</v>
      </c>
      <c r="X98" s="2">
        <f>X10/'Output-Calculation-sheet'!X9*'Output-Calculation-sheet'!X81</f>
        <v>246846523.11389613</v>
      </c>
      <c r="Y98" s="2">
        <f>Y10/'Output-Calculation-sheet'!Y9*'Output-Calculation-sheet'!Y81</f>
        <v>245739428.82698673</v>
      </c>
      <c r="AA98" s="2">
        <f t="shared" si="8"/>
        <v>44.502308671130677</v>
      </c>
    </row>
    <row r="99" spans="1:27" x14ac:dyDescent="0.25">
      <c r="A99" s="2">
        <v>2034</v>
      </c>
      <c r="B99" s="2">
        <f>B11/'Output-Calculation-sheet'!B10*'Output-Calculation-sheet'!B82</f>
        <v>13133971262.293104</v>
      </c>
      <c r="C99" s="2">
        <f>C11/'Output-Calculation-sheet'!C10*'Output-Calculation-sheet'!C82</f>
        <v>2989728575.7458014</v>
      </c>
      <c r="D99" s="2">
        <f>D11/'Output-Calculation-sheet'!D10*'Output-Calculation-sheet'!D82</f>
        <v>2028010699.1339755</v>
      </c>
      <c r="E99" s="2">
        <f>E11/'Output-Calculation-sheet'!E10*'Output-Calculation-sheet'!E82</f>
        <v>10703503867.017357</v>
      </c>
      <c r="F99" s="2">
        <f>F11/'Output-Calculation-sheet'!F10*'Output-Calculation-sheet'!F82</f>
        <v>2590849336.8193774</v>
      </c>
      <c r="G99" s="2">
        <f>G11/'Output-Calculation-sheet'!G10*'Output-Calculation-sheet'!G82</f>
        <v>1441966571.6273677</v>
      </c>
      <c r="H99" s="2">
        <f>H11/'Output-Calculation-sheet'!H10*'Output-Calculation-sheet'!H82</f>
        <v>2133737962.7605684</v>
      </c>
      <c r="I99" s="2">
        <f>I11/'Output-Calculation-sheet'!I10*'Output-Calculation-sheet'!I82</f>
        <v>1206532529.2161653</v>
      </c>
      <c r="J99" s="2">
        <f>J11/'Output-Calculation-sheet'!J10*'Output-Calculation-sheet'!J82</f>
        <v>879553809.09573054</v>
      </c>
      <c r="K99" s="2">
        <f>K11/'Output-Calculation-sheet'!K10*'Output-Calculation-sheet'!K82</f>
        <v>1044343600.3391464</v>
      </c>
      <c r="L99" s="2">
        <f>L11/'Output-Calculation-sheet'!L10*'Output-Calculation-sheet'!L82</f>
        <v>1136861470.1485023</v>
      </c>
      <c r="M99" s="2">
        <f>M11/'Output-Calculation-sheet'!M10*'Output-Calculation-sheet'!M82</f>
        <v>1772199282.8084362</v>
      </c>
      <c r="N99" s="2">
        <f>N11/'Output-Calculation-sheet'!N10*'Output-Calculation-sheet'!N82</f>
        <v>1042709419.4656626</v>
      </c>
      <c r="O99" s="2">
        <f>O11/'Output-Calculation-sheet'!O10*'Output-Calculation-sheet'!O82</f>
        <v>382150595.52395731</v>
      </c>
      <c r="P99" s="2">
        <f>P11/'Output-Calculation-sheet'!P10*'Output-Calculation-sheet'!P82</f>
        <v>1847183677.745048</v>
      </c>
      <c r="Q99" s="2">
        <f>Q11/'Output-Calculation-sheet'!Q10*'Output-Calculation-sheet'!Q82</f>
        <v>849682674.64417386</v>
      </c>
      <c r="R99" s="2">
        <f>R11/'Output-Calculation-sheet'!R10*'Output-Calculation-sheet'!R82</f>
        <v>1152574484.4961786</v>
      </c>
      <c r="S99" s="2">
        <f>S11/'Output-Calculation-sheet'!S10*'Output-Calculation-sheet'!S82</f>
        <v>624597117.2992872</v>
      </c>
      <c r="T99" s="2">
        <f>T11/'Output-Calculation-sheet'!T10*'Output-Calculation-sheet'!T82</f>
        <v>340117846.09377408</v>
      </c>
      <c r="U99" s="2">
        <f>U11/'Output-Calculation-sheet'!U10*'Output-Calculation-sheet'!U82</f>
        <v>275643610.76796186</v>
      </c>
      <c r="V99" s="2">
        <f>V11/'Output-Calculation-sheet'!V10*'Output-Calculation-sheet'!V82</f>
        <v>129117179.12076651</v>
      </c>
      <c r="W99" s="2">
        <f>W11/'Output-Calculation-sheet'!W10*'Output-Calculation-sheet'!W82</f>
        <v>396906064.1566444</v>
      </c>
      <c r="X99" s="2">
        <f>X11/'Output-Calculation-sheet'!X10*'Output-Calculation-sheet'!X82</f>
        <v>226847222.81768006</v>
      </c>
      <c r="Y99" s="2">
        <f>Y11/'Output-Calculation-sheet'!Y10*'Output-Calculation-sheet'!Y82</f>
        <v>266404195.14440405</v>
      </c>
      <c r="AA99" s="2">
        <f t="shared" si="8"/>
        <v>48.595193054281062</v>
      </c>
    </row>
    <row r="100" spans="1:27" x14ac:dyDescent="0.25">
      <c r="A100" s="2">
        <v>2035</v>
      </c>
      <c r="B100" s="2">
        <f>B12/'Output-Calculation-sheet'!B11*'Output-Calculation-sheet'!B83</f>
        <v>13892337537.854353</v>
      </c>
      <c r="C100" s="2">
        <f>C12/'Output-Calculation-sheet'!C11*'Output-Calculation-sheet'!C83</f>
        <v>3117486602.8655367</v>
      </c>
      <c r="D100" s="2">
        <f>D12/'Output-Calculation-sheet'!D11*'Output-Calculation-sheet'!D83</f>
        <v>1997000423.3833392</v>
      </c>
      <c r="E100" s="2">
        <f>E12/'Output-Calculation-sheet'!E11*'Output-Calculation-sheet'!E83</f>
        <v>11743510837.359173</v>
      </c>
      <c r="F100" s="2">
        <f>F12/'Output-Calculation-sheet'!F11*'Output-Calculation-sheet'!F83</f>
        <v>2671789752.5226097</v>
      </c>
      <c r="G100" s="2">
        <f>G12/'Output-Calculation-sheet'!G11*'Output-Calculation-sheet'!G83</f>
        <v>1415963784.1815259</v>
      </c>
      <c r="H100" s="2">
        <f>H12/'Output-Calculation-sheet'!H11*'Output-Calculation-sheet'!H83</f>
        <v>2225054211.1689987</v>
      </c>
      <c r="I100" s="2">
        <f>I12/'Output-Calculation-sheet'!I11*'Output-Calculation-sheet'!I83</f>
        <v>1252145610.1297169</v>
      </c>
      <c r="J100" s="2">
        <f>J12/'Output-Calculation-sheet'!J11*'Output-Calculation-sheet'!J83</f>
        <v>902944831.46165299</v>
      </c>
      <c r="K100" s="2">
        <f>K12/'Output-Calculation-sheet'!K11*'Output-Calculation-sheet'!K83</f>
        <v>1050040455.003258</v>
      </c>
      <c r="L100" s="2">
        <f>L12/'Output-Calculation-sheet'!L11*'Output-Calculation-sheet'!L83</f>
        <v>1213163504.2199621</v>
      </c>
      <c r="M100" s="2">
        <f>M12/'Output-Calculation-sheet'!M11*'Output-Calculation-sheet'!M83</f>
        <v>1902521404.261462</v>
      </c>
      <c r="N100" s="2">
        <f>N12/'Output-Calculation-sheet'!N11*'Output-Calculation-sheet'!N83</f>
        <v>1085051926.1234074</v>
      </c>
      <c r="O100" s="2">
        <f>O12/'Output-Calculation-sheet'!O11*'Output-Calculation-sheet'!O83</f>
        <v>395684324.658921</v>
      </c>
      <c r="P100" s="2">
        <f>P12/'Output-Calculation-sheet'!P11*'Output-Calculation-sheet'!P83</f>
        <v>1847272439.9729655</v>
      </c>
      <c r="Q100" s="2">
        <f>Q12/'Output-Calculation-sheet'!Q11*'Output-Calculation-sheet'!Q83</f>
        <v>885767002.94845593</v>
      </c>
      <c r="R100" s="2">
        <f>R12/'Output-Calculation-sheet'!R11*'Output-Calculation-sheet'!R83</f>
        <v>1204709042.1436281</v>
      </c>
      <c r="S100" s="2">
        <f>S12/'Output-Calculation-sheet'!S11*'Output-Calculation-sheet'!S83</f>
        <v>644216156.70901978</v>
      </c>
      <c r="T100" s="2">
        <f>T12/'Output-Calculation-sheet'!T11*'Output-Calculation-sheet'!T83</f>
        <v>339309279.75914717</v>
      </c>
      <c r="U100" s="2">
        <f>U12/'Output-Calculation-sheet'!U11*'Output-Calculation-sheet'!U83</f>
        <v>276998033.59479696</v>
      </c>
      <c r="V100" s="2">
        <f>V12/'Output-Calculation-sheet'!V11*'Output-Calculation-sheet'!V83</f>
        <v>131038853.59960718</v>
      </c>
      <c r="W100" s="2">
        <f>W12/'Output-Calculation-sheet'!W11*'Output-Calculation-sheet'!W83</f>
        <v>398449361.02617574</v>
      </c>
      <c r="X100" s="2">
        <f>X12/'Output-Calculation-sheet'!X11*'Output-Calculation-sheet'!X83</f>
        <v>249871551.06924289</v>
      </c>
      <c r="Y100" s="2">
        <f>Y12/'Output-Calculation-sheet'!Y11*'Output-Calculation-sheet'!Y83</f>
        <v>275434465.48578697</v>
      </c>
      <c r="AA100" s="2">
        <f t="shared" si="8"/>
        <v>51.117761391502746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649.84590905809023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0.76866165538146558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120.81464044206379</v>
      </c>
      <c r="Y108" s="2">
        <f>Y9/'Output-Calculation-sheet'!Y8*'Output-Calculation-sheet'!Y89</f>
        <v>0</v>
      </c>
      <c r="AA108" s="2">
        <f t="shared" si="9"/>
        <v>0.12081464044206379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100.60421765868891</v>
      </c>
      <c r="Y109" s="2">
        <f>Y10/'Output-Calculation-sheet'!Y9*'Output-Calculation-sheet'!Y90</f>
        <v>0</v>
      </c>
      <c r="AA109" s="2">
        <f t="shared" si="9"/>
        <v>0.1006042176586889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4503.7516209569194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954.49507871691151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76.111246570988357</v>
      </c>
      <c r="Y110" s="2">
        <f>Y11/'Output-Calculation-sheet'!Y10*'Output-Calculation-sheet'!Y91</f>
        <v>0</v>
      </c>
      <c r="AA110" s="2">
        <f t="shared" si="9"/>
        <v>5.5343579462448194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3778.4035309093451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136.57492364231723</v>
      </c>
      <c r="Y111" s="2">
        <f>Y12/'Output-Calculation-sheet'!Y11*'Output-Calculation-sheet'!Y92</f>
        <v>0</v>
      </c>
      <c r="AA111" s="2">
        <f t="shared" si="9"/>
        <v>5.138376519562649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5109934114.1505375</v>
      </c>
      <c r="C118" s="2">
        <f>C8/'Output-Calculation-sheet'!C7*'Output-Calculation-sheet'!C97</f>
        <v>11841854073.474859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6308690725.6130266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6.9201460443817352E-8</v>
      </c>
      <c r="L118" s="2">
        <f>L8/'Output-Calculation-sheet'!L7*'Output-Calculation-sheet'!L97</f>
        <v>616561538.36920261</v>
      </c>
      <c r="M118" s="2">
        <f>M8/'Output-Calculation-sheet'!M7*'Output-Calculation-sheet'!M97</f>
        <v>3847364411.5563216</v>
      </c>
      <c r="N118" s="2">
        <f>N8/'Output-Calculation-sheet'!N7*'Output-Calculation-sheet'!N97</f>
        <v>4490614601.1268167</v>
      </c>
      <c r="O118" s="2">
        <f>O8/'Output-Calculation-sheet'!O7*'Output-Calculation-sheet'!O97</f>
        <v>2299548188.132185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594598396.08895063</v>
      </c>
      <c r="T118" s="2">
        <f>T8/'Output-Calculation-sheet'!T7*'Output-Calculation-sheet'!T97</f>
        <v>0</v>
      </c>
      <c r="U118" s="2">
        <f>U8/'Output-Calculation-sheet'!U7*'Output-Calculation-sheet'!U97</f>
        <v>-1.0737542097716245E-8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6597870.2832776029</v>
      </c>
      <c r="Y118" s="2">
        <f>Y8/'Output-Calculation-sheet'!Y7*'Output-Calculation-sheet'!Y97</f>
        <v>0</v>
      </c>
      <c r="AA118" s="2">
        <f t="shared" si="10"/>
        <v>35115.763918795172</v>
      </c>
    </row>
    <row r="119" spans="1:27" x14ac:dyDescent="0.25">
      <c r="A119" s="2">
        <v>2032</v>
      </c>
      <c r="B119" s="2">
        <f>B9/'Output-Calculation-sheet'!B8*'Output-Calculation-sheet'!B98</f>
        <v>7059367233.2251787</v>
      </c>
      <c r="C119" s="2">
        <f>C9/'Output-Calculation-sheet'!C8*'Output-Calculation-sheet'!C98</f>
        <v>13119039130.336309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8687522432.2583141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737327452.18506253</v>
      </c>
      <c r="M119" s="2">
        <f>M9/'Output-Calculation-sheet'!M8*'Output-Calculation-sheet'!M98</f>
        <v>8717319341.0487957</v>
      </c>
      <c r="N119" s="2">
        <f>N9/'Output-Calculation-sheet'!N8*'Output-Calculation-sheet'!N98</f>
        <v>5495575399.1078472</v>
      </c>
      <c r="O119" s="2">
        <f>O9/'Output-Calculation-sheet'!O8*'Output-Calculation-sheet'!O98</f>
        <v>2546330806.5785637</v>
      </c>
      <c r="P119" s="2">
        <f>P9/'Output-Calculation-sheet'!P8*'Output-Calculation-sheet'!P98</f>
        <v>4.816174151984405E-8</v>
      </c>
      <c r="Q119" s="2">
        <f>Q9/'Output-Calculation-sheet'!Q8*'Output-Calculation-sheet'!Q98</f>
        <v>78461995.402224854</v>
      </c>
      <c r="R119" s="2">
        <f>R9/'Output-Calculation-sheet'!R8*'Output-Calculation-sheet'!R98</f>
        <v>0</v>
      </c>
      <c r="S119" s="2">
        <f>S9/'Output-Calculation-sheet'!S8*'Output-Calculation-sheet'!S98</f>
        <v>884248795.61836255</v>
      </c>
      <c r="T119" s="2">
        <f>T9/'Output-Calculation-sheet'!T8*'Output-Calculation-sheet'!T98</f>
        <v>0</v>
      </c>
      <c r="U119" s="2">
        <f>U9/'Output-Calculation-sheet'!U8*'Output-Calculation-sheet'!U98</f>
        <v>-1.3723960697027942E-9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81476866.771261334</v>
      </c>
      <c r="Y119" s="2">
        <f>Y9/'Output-Calculation-sheet'!Y8*'Output-Calculation-sheet'!Y98</f>
        <v>0</v>
      </c>
      <c r="AA119" s="2">
        <f t="shared" si="10"/>
        <v>47406.669452531911</v>
      </c>
    </row>
    <row r="120" spans="1:27" x14ac:dyDescent="0.25">
      <c r="A120" s="2">
        <v>2033</v>
      </c>
      <c r="B120" s="2">
        <f>B10/'Output-Calculation-sheet'!B9*'Output-Calculation-sheet'!B99</f>
        <v>9932318178.2637062</v>
      </c>
      <c r="C120" s="2">
        <f>C10/'Output-Calculation-sheet'!C9*'Output-Calculation-sheet'!C99</f>
        <v>14184804631.74572</v>
      </c>
      <c r="D120" s="2">
        <f>D10/'Output-Calculation-sheet'!D9*'Output-Calculation-sheet'!D99</f>
        <v>0</v>
      </c>
      <c r="E120" s="2">
        <f>E10/'Output-Calculation-sheet'!E9*'Output-Calculation-sheet'!E99</f>
        <v>-7.6244481171655676E-8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12596816353.389042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895342980.19760156</v>
      </c>
      <c r="M120" s="2">
        <f>M10/'Output-Calculation-sheet'!M9*'Output-Calculation-sheet'!M99</f>
        <v>9309135383.603548</v>
      </c>
      <c r="N120" s="2">
        <f>N10/'Output-Calculation-sheet'!N9*'Output-Calculation-sheet'!N99</f>
        <v>6103652012.9212227</v>
      </c>
      <c r="O120" s="2">
        <f>O10/'Output-Calculation-sheet'!O9*'Output-Calculation-sheet'!O99</f>
        <v>2748225959.5105376</v>
      </c>
      <c r="P120" s="2">
        <f>P10/'Output-Calculation-sheet'!P9*'Output-Calculation-sheet'!P99</f>
        <v>0</v>
      </c>
      <c r="Q120" s="2">
        <f>Q10/'Output-Calculation-sheet'!Q9*'Output-Calculation-sheet'!Q99</f>
        <v>220764015.40213907</v>
      </c>
      <c r="R120" s="2">
        <f>R10/'Output-Calculation-sheet'!R9*'Output-Calculation-sheet'!R99</f>
        <v>0</v>
      </c>
      <c r="S120" s="2">
        <f>S10/'Output-Calculation-sheet'!S9*'Output-Calculation-sheet'!S99</f>
        <v>1316727904.1082199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305022129.44047695</v>
      </c>
      <c r="Y120" s="2">
        <f>Y10/'Output-Calculation-sheet'!Y9*'Output-Calculation-sheet'!Y99</f>
        <v>0</v>
      </c>
      <c r="AA120" s="2">
        <f t="shared" si="10"/>
        <v>57612.809548582205</v>
      </c>
    </row>
    <row r="121" spans="1:27" x14ac:dyDescent="0.25">
      <c r="A121" s="2">
        <v>2034</v>
      </c>
      <c r="B121" s="2">
        <f>B11/'Output-Calculation-sheet'!B10*'Output-Calculation-sheet'!B100</f>
        <v>37986423014.930748</v>
      </c>
      <c r="C121" s="2">
        <f>C11/'Output-Calculation-sheet'!C10*'Output-Calculation-sheet'!C100</f>
        <v>9792001474.3826942</v>
      </c>
      <c r="D121" s="2">
        <f>D11/'Output-Calculation-sheet'!D10*'Output-Calculation-sheet'!D100</f>
        <v>0</v>
      </c>
      <c r="E121" s="2">
        <f>E11/'Output-Calculation-sheet'!E10*'Output-Calculation-sheet'!E100</f>
        <v>804925331.07929599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14430115403.129139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674824844.35551453</v>
      </c>
      <c r="M121" s="2">
        <f>M11/'Output-Calculation-sheet'!M10*'Output-Calculation-sheet'!M100</f>
        <v>10185237751.62101</v>
      </c>
      <c r="N121" s="2">
        <f>N11/'Output-Calculation-sheet'!N10*'Output-Calculation-sheet'!N100</f>
        <v>7035131259.1746235</v>
      </c>
      <c r="O121" s="2">
        <f>O11/'Output-Calculation-sheet'!O10*'Output-Calculation-sheet'!O100</f>
        <v>1045673117.8110112</v>
      </c>
      <c r="P121" s="2">
        <f>P11/'Output-Calculation-sheet'!P10*'Output-Calculation-sheet'!P100</f>
        <v>0</v>
      </c>
      <c r="Q121" s="2">
        <f>Q11/'Output-Calculation-sheet'!Q10*'Output-Calculation-sheet'!Q100</f>
        <v>1181272073.6609762</v>
      </c>
      <c r="R121" s="2">
        <f>R11/'Output-Calculation-sheet'!R10*'Output-Calculation-sheet'!R100</f>
        <v>0</v>
      </c>
      <c r="S121" s="2">
        <f>S11/'Output-Calculation-sheet'!S10*'Output-Calculation-sheet'!S100</f>
        <v>3252323220.3321586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487943641.69177568</v>
      </c>
      <c r="Y121" s="2">
        <f>Y11/'Output-Calculation-sheet'!Y10*'Output-Calculation-sheet'!Y100</f>
        <v>44038939.960312657</v>
      </c>
      <c r="AA121" s="2">
        <f t="shared" si="10"/>
        <v>86919.910072129263</v>
      </c>
    </row>
    <row r="122" spans="1:27" x14ac:dyDescent="0.25">
      <c r="A122" s="2">
        <v>2035</v>
      </c>
      <c r="B122" s="2">
        <f>B12/'Output-Calculation-sheet'!B11*'Output-Calculation-sheet'!B101</f>
        <v>42028300902.490082</v>
      </c>
      <c r="C122" s="2">
        <f>C12/'Output-Calculation-sheet'!C11*'Output-Calculation-sheet'!C101</f>
        <v>17477477151.13232</v>
      </c>
      <c r="D122" s="2">
        <f>D12/'Output-Calculation-sheet'!D11*'Output-Calculation-sheet'!D101</f>
        <v>0</v>
      </c>
      <c r="E122" s="2">
        <f>E12/'Output-Calculation-sheet'!E11*'Output-Calculation-sheet'!E101</f>
        <v>3423538693.3136363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15152851732.884888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1734516979.7885928</v>
      </c>
      <c r="M122" s="2">
        <f>M12/'Output-Calculation-sheet'!M11*'Output-Calculation-sheet'!M101</f>
        <v>10840982658.691078</v>
      </c>
      <c r="N122" s="2">
        <f>N12/'Output-Calculation-sheet'!N11*'Output-Calculation-sheet'!N101</f>
        <v>7698739732.0356388</v>
      </c>
      <c r="O122" s="2">
        <f>O12/'Output-Calculation-sheet'!O11*'Output-Calculation-sheet'!O101</f>
        <v>49634435.230701067</v>
      </c>
      <c r="P122" s="2">
        <f>P12/'Output-Calculation-sheet'!P11*'Output-Calculation-sheet'!P101</f>
        <v>328994058.16269642</v>
      </c>
      <c r="Q122" s="2">
        <f>Q12/'Output-Calculation-sheet'!Q11*'Output-Calculation-sheet'!Q101</f>
        <v>1481909290.6975658</v>
      </c>
      <c r="R122" s="2">
        <f>R12/'Output-Calculation-sheet'!R11*'Output-Calculation-sheet'!R101</f>
        <v>0</v>
      </c>
      <c r="S122" s="2">
        <f>S12/'Output-Calculation-sheet'!S11*'Output-Calculation-sheet'!S101</f>
        <v>3653872208.3512087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132648838.01267736</v>
      </c>
      <c r="Y122" s="2">
        <f>Y12/'Output-Calculation-sheet'!Y11*'Output-Calculation-sheet'!Y101</f>
        <v>78242524.986822218</v>
      </c>
      <c r="AA122" s="2">
        <f t="shared" si="10"/>
        <v>104081.70920577791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57304331226.879601</v>
      </c>
      <c r="C129" s="2">
        <f>C8/'Output-Calculation-sheet'!C7*'Output-Calculation-sheet'!C106</f>
        <v>0</v>
      </c>
      <c r="D129" s="2">
        <f>D8/'Output-Calculation-sheet'!D7*'Output-Calculation-sheet'!D106</f>
        <v>34230865576.159752</v>
      </c>
      <c r="E129" s="2">
        <f>E8/'Output-Calculation-sheet'!E7*'Output-Calculation-sheet'!E106</f>
        <v>26092776454.187412</v>
      </c>
      <c r="F129" s="2">
        <f>F8/'Output-Calculation-sheet'!F7*'Output-Calculation-sheet'!F106</f>
        <v>17551722633.592785</v>
      </c>
      <c r="G129" s="2">
        <f>G8/'Output-Calculation-sheet'!G7*'Output-Calculation-sheet'!G106</f>
        <v>11891782549.406111</v>
      </c>
      <c r="H129" s="2">
        <f>H8/'Output-Calculation-sheet'!H7*'Output-Calculation-sheet'!H106</f>
        <v>0</v>
      </c>
      <c r="I129" s="2">
        <f>I8/'Output-Calculation-sheet'!I7*'Output-Calculation-sheet'!I106</f>
        <v>10828728344.986279</v>
      </c>
      <c r="J129" s="2">
        <f>J8/'Output-Calculation-sheet'!J7*'Output-Calculation-sheet'!J106</f>
        <v>11300281487.7672</v>
      </c>
      <c r="K129" s="2">
        <f>K8/'Output-Calculation-sheet'!K7*'Output-Calculation-sheet'!K106</f>
        <v>10917484803.093439</v>
      </c>
      <c r="L129" s="2">
        <f>L8/'Output-Calculation-sheet'!L7*'Output-Calculation-sheet'!L106</f>
        <v>8659846856.0776176</v>
      </c>
      <c r="M129" s="2">
        <f>M8/'Output-Calculation-sheet'!M7*'Output-Calculation-sheet'!M106</f>
        <v>0</v>
      </c>
      <c r="N129" s="2">
        <f>N8/'Output-Calculation-sheet'!N7*'Output-Calculation-sheet'!N106</f>
        <v>3032523322.8902726</v>
      </c>
      <c r="O129" s="2">
        <f>O8/'Output-Calculation-sheet'!O7*'Output-Calculation-sheet'!O106</f>
        <v>0</v>
      </c>
      <c r="P129" s="2">
        <f>P8/'Output-Calculation-sheet'!P7*'Output-Calculation-sheet'!P106</f>
        <v>6476233517.6974373</v>
      </c>
      <c r="Q129" s="2">
        <f>Q8/'Output-Calculation-sheet'!Q7*'Output-Calculation-sheet'!Q106</f>
        <v>6279222687.6348028</v>
      </c>
      <c r="R129" s="2">
        <f>R8/'Output-Calculation-sheet'!R7*'Output-Calculation-sheet'!R106</f>
        <v>7145193364.7360077</v>
      </c>
      <c r="S129" s="2">
        <f>S8/'Output-Calculation-sheet'!S7*'Output-Calculation-sheet'!S106</f>
        <v>2670290252.9605565</v>
      </c>
      <c r="T129" s="2">
        <f>T8/'Output-Calculation-sheet'!T7*'Output-Calculation-sheet'!T106</f>
        <v>2723320887.3306417</v>
      </c>
      <c r="U129" s="2">
        <f>U8/'Output-Calculation-sheet'!U7*'Output-Calculation-sheet'!U106</f>
        <v>1946671885.4892943</v>
      </c>
      <c r="V129" s="2">
        <f>V8/'Output-Calculation-sheet'!V7*'Output-Calculation-sheet'!V106</f>
        <v>1945483372.0755496</v>
      </c>
      <c r="W129" s="2">
        <f>W8/'Output-Calculation-sheet'!W7*'Output-Calculation-sheet'!W106</f>
        <v>1508389113.800194</v>
      </c>
      <c r="X129" s="2">
        <f>X8/'Output-Calculation-sheet'!X7*'Output-Calculation-sheet'!X106</f>
        <v>0</v>
      </c>
      <c r="Y129" s="2">
        <f>Y8/'Output-Calculation-sheet'!Y7*'Output-Calculation-sheet'!Y106</f>
        <v>756580648.07888424</v>
      </c>
      <c r="AA129" s="2">
        <f t="shared" si="11"/>
        <v>223261.72898484385</v>
      </c>
    </row>
    <row r="130" spans="1:27" x14ac:dyDescent="0.25">
      <c r="A130" s="2">
        <v>2032</v>
      </c>
      <c r="B130" s="2">
        <f>B9/'Output-Calculation-sheet'!B8*'Output-Calculation-sheet'!B107</f>
        <v>62020516767.616318</v>
      </c>
      <c r="C130" s="2">
        <f>C9/'Output-Calculation-sheet'!C8*'Output-Calculation-sheet'!C107</f>
        <v>0</v>
      </c>
      <c r="D130" s="2">
        <f>D9/'Output-Calculation-sheet'!D8*'Output-Calculation-sheet'!D107</f>
        <v>37438462303.003799</v>
      </c>
      <c r="E130" s="2">
        <f>E9/'Output-Calculation-sheet'!E8*'Output-Calculation-sheet'!E107</f>
        <v>28510919604.837456</v>
      </c>
      <c r="F130" s="2">
        <f>F9/'Output-Calculation-sheet'!F8*'Output-Calculation-sheet'!F107</f>
        <v>19152820457.089653</v>
      </c>
      <c r="G130" s="2">
        <f>G9/'Output-Calculation-sheet'!G8*'Output-Calculation-sheet'!G107</f>
        <v>13006263929.427382</v>
      </c>
      <c r="H130" s="2">
        <f>H9/'Output-Calculation-sheet'!H8*'Output-Calculation-sheet'!H107</f>
        <v>0</v>
      </c>
      <c r="I130" s="2">
        <f>I9/'Output-Calculation-sheet'!I8*'Output-Calculation-sheet'!I107</f>
        <v>11824915819.033558</v>
      </c>
      <c r="J130" s="2">
        <f>J9/'Output-Calculation-sheet'!J8*'Output-Calculation-sheet'!J107</f>
        <v>12345193546.10549</v>
      </c>
      <c r="K130" s="2">
        <f>K9/'Output-Calculation-sheet'!K8*'Output-Calculation-sheet'!K107</f>
        <v>11918313514.271248</v>
      </c>
      <c r="L130" s="2">
        <f>L9/'Output-Calculation-sheet'!L8*'Output-Calculation-sheet'!L107</f>
        <v>9414245929.3030128</v>
      </c>
      <c r="M130" s="2">
        <f>M9/'Output-Calculation-sheet'!M8*'Output-Calculation-sheet'!M107</f>
        <v>0</v>
      </c>
      <c r="N130" s="2">
        <f>N9/'Output-Calculation-sheet'!N8*'Output-Calculation-sheet'!N107</f>
        <v>3066123358.4651723</v>
      </c>
      <c r="O130" s="2">
        <f>O9/'Output-Calculation-sheet'!O8*'Output-Calculation-sheet'!O107</f>
        <v>0</v>
      </c>
      <c r="P130" s="2">
        <f>P9/'Output-Calculation-sheet'!P8*'Output-Calculation-sheet'!P107</f>
        <v>7167178579.3082514</v>
      </c>
      <c r="Q130" s="2">
        <f>Q9/'Output-Calculation-sheet'!Q8*'Output-Calculation-sheet'!Q107</f>
        <v>6848443341.7052937</v>
      </c>
      <c r="R130" s="2">
        <f>R9/'Output-Calculation-sheet'!R8*'Output-Calculation-sheet'!R107</f>
        <v>7841011290.3277235</v>
      </c>
      <c r="S130" s="2">
        <f>S9/'Output-Calculation-sheet'!S8*'Output-Calculation-sheet'!S107</f>
        <v>2834303294.1550374</v>
      </c>
      <c r="T130" s="2">
        <f>T9/'Output-Calculation-sheet'!T8*'Output-Calculation-sheet'!T107</f>
        <v>2978610215.4033947</v>
      </c>
      <c r="U130" s="2">
        <f>U9/'Output-Calculation-sheet'!U8*'Output-Calculation-sheet'!U107</f>
        <v>2145555598.2064664</v>
      </c>
      <c r="V130" s="2">
        <f>V9/'Output-Calculation-sheet'!V8*'Output-Calculation-sheet'!V107</f>
        <v>2121821720.8700306</v>
      </c>
      <c r="W130" s="2">
        <f>W9/'Output-Calculation-sheet'!W8*'Output-Calculation-sheet'!W107</f>
        <v>1647912966.8157799</v>
      </c>
      <c r="X130" s="2">
        <f>X9/'Output-Calculation-sheet'!X8*'Output-Calculation-sheet'!X107</f>
        <v>0</v>
      </c>
      <c r="Y130" s="2">
        <f>Y9/'Output-Calculation-sheet'!Y8*'Output-Calculation-sheet'!Y107</f>
        <v>826083815.4653759</v>
      </c>
      <c r="AA130" s="2">
        <f t="shared" si="11"/>
        <v>243108.6960514104</v>
      </c>
    </row>
    <row r="131" spans="1:27" x14ac:dyDescent="0.25">
      <c r="A131" s="2">
        <v>2033</v>
      </c>
      <c r="B131" s="2">
        <f>B10/'Output-Calculation-sheet'!B9*'Output-Calculation-sheet'!B108</f>
        <v>64837296252.667679</v>
      </c>
      <c r="C131" s="2">
        <f>C10/'Output-Calculation-sheet'!C9*'Output-Calculation-sheet'!C108</f>
        <v>0</v>
      </c>
      <c r="D131" s="2">
        <f>D10/'Output-Calculation-sheet'!D9*'Output-Calculation-sheet'!D108</f>
        <v>39842062796.397453</v>
      </c>
      <c r="E131" s="2">
        <f>E10/'Output-Calculation-sheet'!E9*'Output-Calculation-sheet'!E108</f>
        <v>30378716694.059669</v>
      </c>
      <c r="F131" s="2">
        <f>F10/'Output-Calculation-sheet'!F9*'Output-Calculation-sheet'!F108</f>
        <v>20334890085.207886</v>
      </c>
      <c r="G131" s="2">
        <f>G10/'Output-Calculation-sheet'!G9*'Output-Calculation-sheet'!G108</f>
        <v>13850929120.827097</v>
      </c>
      <c r="H131" s="2">
        <f>H10/'Output-Calculation-sheet'!H9*'Output-Calculation-sheet'!H108</f>
        <v>0</v>
      </c>
      <c r="I131" s="2">
        <f>I10/'Output-Calculation-sheet'!I9*'Output-Calculation-sheet'!I108</f>
        <v>12588768787.918674</v>
      </c>
      <c r="J131" s="2">
        <f>J10/'Output-Calculation-sheet'!J9*'Output-Calculation-sheet'!J108</f>
        <v>13122432114.637306</v>
      </c>
      <c r="K131" s="2">
        <f>K10/'Output-Calculation-sheet'!K9*'Output-Calculation-sheet'!K108</f>
        <v>12733048210.901001</v>
      </c>
      <c r="L131" s="2">
        <f>L10/'Output-Calculation-sheet'!L9*'Output-Calculation-sheet'!L108</f>
        <v>9893940227.0932255</v>
      </c>
      <c r="M131" s="2">
        <f>M10/'Output-Calculation-sheet'!M9*'Output-Calculation-sheet'!M108</f>
        <v>0</v>
      </c>
      <c r="N131" s="2">
        <f>N10/'Output-Calculation-sheet'!N9*'Output-Calculation-sheet'!N108</f>
        <v>3149615911.3419461</v>
      </c>
      <c r="O131" s="2">
        <f>O10/'Output-Calculation-sheet'!O9*'Output-Calculation-sheet'!O108</f>
        <v>0</v>
      </c>
      <c r="P131" s="2">
        <f>P10/'Output-Calculation-sheet'!P9*'Output-Calculation-sheet'!P108</f>
        <v>7717968228.1399975</v>
      </c>
      <c r="Q131" s="2">
        <f>Q10/'Output-Calculation-sheet'!Q9*'Output-Calculation-sheet'!Q108</f>
        <v>7248460414.9140768</v>
      </c>
      <c r="R131" s="2">
        <f>R10/'Output-Calculation-sheet'!R9*'Output-Calculation-sheet'!R108</f>
        <v>8331014061.3295326</v>
      </c>
      <c r="S131" s="2">
        <f>S10/'Output-Calculation-sheet'!S9*'Output-Calculation-sheet'!S108</f>
        <v>2828998435.0063171</v>
      </c>
      <c r="T131" s="2">
        <f>T10/'Output-Calculation-sheet'!T9*'Output-Calculation-sheet'!T108</f>
        <v>3177882620.0873609</v>
      </c>
      <c r="U131" s="2">
        <f>U10/'Output-Calculation-sheet'!U9*'Output-Calculation-sheet'!U108</f>
        <v>2290104651.5014987</v>
      </c>
      <c r="V131" s="2">
        <f>V10/'Output-Calculation-sheet'!V9*'Output-Calculation-sheet'!V108</f>
        <v>2250485707.5111923</v>
      </c>
      <c r="W131" s="2">
        <f>W10/'Output-Calculation-sheet'!W9*'Output-Calculation-sheet'!W108</f>
        <v>1749249701.1300635</v>
      </c>
      <c r="X131" s="2">
        <f>X10/'Output-Calculation-sheet'!X9*'Output-Calculation-sheet'!X108</f>
        <v>0</v>
      </c>
      <c r="Y131" s="2">
        <f>Y10/'Output-Calculation-sheet'!Y9*'Output-Calculation-sheet'!Y108</f>
        <v>879541220.39025319</v>
      </c>
      <c r="AA131" s="2">
        <f t="shared" si="11"/>
        <v>257205.4052410622</v>
      </c>
    </row>
    <row r="132" spans="1:27" x14ac:dyDescent="0.25">
      <c r="A132" s="2">
        <v>2034</v>
      </c>
      <c r="B132" s="2">
        <f>B11/'Output-Calculation-sheet'!B10*'Output-Calculation-sheet'!B109</f>
        <v>61606309853.173843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32658491343.348537</v>
      </c>
      <c r="F132" s="2">
        <f>F11/'Output-Calculation-sheet'!F10*'Output-Calculation-sheet'!F109</f>
        <v>21542662430.734951</v>
      </c>
      <c r="G132" s="2">
        <f>G11/'Output-Calculation-sheet'!G10*'Output-Calculation-sheet'!G109</f>
        <v>15094107960.632507</v>
      </c>
      <c r="H132" s="2">
        <f>H11/'Output-Calculation-sheet'!H10*'Output-Calculation-sheet'!H109</f>
        <v>0</v>
      </c>
      <c r="I132" s="2">
        <f>I11/'Output-Calculation-sheet'!I10*'Output-Calculation-sheet'!I109</f>
        <v>13789928201.653631</v>
      </c>
      <c r="J132" s="2">
        <f>J11/'Output-Calculation-sheet'!J10*'Output-Calculation-sheet'!J109</f>
        <v>13422254698.166344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9989456041.1511993</v>
      </c>
      <c r="M132" s="2">
        <f>M11/'Output-Calculation-sheet'!M10*'Output-Calculation-sheet'!M109</f>
        <v>5.5069703453011341E-9</v>
      </c>
      <c r="N132" s="2">
        <f>N11/'Output-Calculation-sheet'!N10*'Output-Calculation-sheet'!N109</f>
        <v>2961632389.8504558</v>
      </c>
      <c r="O132" s="2">
        <f>O11/'Output-Calculation-sheet'!O10*'Output-Calculation-sheet'!O109</f>
        <v>0</v>
      </c>
      <c r="P132" s="2">
        <f>P11/'Output-Calculation-sheet'!P10*'Output-Calculation-sheet'!P109</f>
        <v>9100817895.8436089</v>
      </c>
      <c r="Q132" s="2">
        <f>Q11/'Output-Calculation-sheet'!Q10*'Output-Calculation-sheet'!Q109</f>
        <v>7489004923.9040556</v>
      </c>
      <c r="R132" s="2">
        <f>R11/'Output-Calculation-sheet'!R10*'Output-Calculation-sheet'!R109</f>
        <v>8613980763.5370731</v>
      </c>
      <c r="S132" s="2">
        <f>S11/'Output-Calculation-sheet'!S10*'Output-Calculation-sheet'!S109</f>
        <v>2367774369.8433404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2668514507.7028837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1838785112.1461675</v>
      </c>
      <c r="X132" s="2">
        <f>X11/'Output-Calculation-sheet'!X10*'Output-Calculation-sheet'!X109</f>
        <v>0</v>
      </c>
      <c r="Y132" s="2">
        <f>Y11/'Output-Calculation-sheet'!Y10*'Output-Calculation-sheet'!Y109</f>
        <v>1028825842.996749</v>
      </c>
      <c r="AA132" s="2">
        <f t="shared" si="11"/>
        <v>264935.77693854191</v>
      </c>
    </row>
    <row r="133" spans="1:27" x14ac:dyDescent="0.25">
      <c r="A133" s="2">
        <v>2035</v>
      </c>
      <c r="B133" s="2">
        <f>B12/'Output-Calculation-sheet'!B11*'Output-Calculation-sheet'!B110</f>
        <v>62349329002.885231</v>
      </c>
      <c r="C133" s="2">
        <f>C12/'Output-Calculation-sheet'!C11*'Output-Calculation-sheet'!C110</f>
        <v>0</v>
      </c>
      <c r="D133" s="2">
        <f>D12/'Output-Calculation-sheet'!D11*'Output-Calculation-sheet'!D110</f>
        <v>43751073074.459068</v>
      </c>
      <c r="E133" s="2">
        <f>E12/'Output-Calculation-sheet'!E11*'Output-Calculation-sheet'!E110</f>
        <v>33942162847.123119</v>
      </c>
      <c r="F133" s="2">
        <f>F12/'Output-Calculation-sheet'!F11*'Output-Calculation-sheet'!F110</f>
        <v>23160063313.135159</v>
      </c>
      <c r="G133" s="2">
        <f>G12/'Output-Calculation-sheet'!G11*'Output-Calculation-sheet'!G110</f>
        <v>15682752382.114899</v>
      </c>
      <c r="H133" s="2">
        <f>H12/'Output-Calculation-sheet'!H11*'Output-Calculation-sheet'!H110</f>
        <v>0</v>
      </c>
      <c r="I133" s="2">
        <f>I12/'Output-Calculation-sheet'!I11*'Output-Calculation-sheet'!I110</f>
        <v>14385079683.41658</v>
      </c>
      <c r="J133" s="2">
        <f>J12/'Output-Calculation-sheet'!J11*'Output-Calculation-sheet'!J110</f>
        <v>14401139642.282217</v>
      </c>
      <c r="K133" s="2">
        <f>K12/'Output-Calculation-sheet'!K11*'Output-Calculation-sheet'!K110</f>
        <v>14130852189.106659</v>
      </c>
      <c r="L133" s="2">
        <f>L12/'Output-Calculation-sheet'!L11*'Output-Calculation-sheet'!L110</f>
        <v>10157550312.800289</v>
      </c>
      <c r="M133" s="2">
        <f>M12/'Output-Calculation-sheet'!M11*'Output-Calculation-sheet'!M110</f>
        <v>0</v>
      </c>
      <c r="N133" s="2">
        <f>N12/'Output-Calculation-sheet'!N11*'Output-Calculation-sheet'!N110</f>
        <v>2951857828.0233164</v>
      </c>
      <c r="O133" s="2">
        <f>O12/'Output-Calculation-sheet'!O11*'Output-Calculation-sheet'!O110</f>
        <v>0</v>
      </c>
      <c r="P133" s="2">
        <f>P12/'Output-Calculation-sheet'!P11*'Output-Calculation-sheet'!P110</f>
        <v>9513251577.9471836</v>
      </c>
      <c r="Q133" s="2">
        <f>Q12/'Output-Calculation-sheet'!Q11*'Output-Calculation-sheet'!Q110</f>
        <v>7599157377.9363852</v>
      </c>
      <c r="R133" s="2">
        <f>R12/'Output-Calculation-sheet'!R11*'Output-Calculation-sheet'!R110</f>
        <v>9406222910.9023247</v>
      </c>
      <c r="S133" s="2">
        <f>S12/'Output-Calculation-sheet'!S11*'Output-Calculation-sheet'!S110</f>
        <v>2267143057.1933069</v>
      </c>
      <c r="T133" s="2">
        <f>T12/'Output-Calculation-sheet'!T11*'Output-Calculation-sheet'!T110</f>
        <v>3515507131.402216</v>
      </c>
      <c r="U133" s="2">
        <f>U12/'Output-Calculation-sheet'!U11*'Output-Calculation-sheet'!U110</f>
        <v>2777582555.9346952</v>
      </c>
      <c r="V133" s="2">
        <f>V12/'Output-Calculation-sheet'!V11*'Output-Calculation-sheet'!V110</f>
        <v>2418833365.9353495</v>
      </c>
      <c r="W133" s="2">
        <f>W12/'Output-Calculation-sheet'!W11*'Output-Calculation-sheet'!W110</f>
        <v>2036943509.9860826</v>
      </c>
      <c r="X133" s="2">
        <f>X12/'Output-Calculation-sheet'!X11*'Output-Calculation-sheet'!X110</f>
        <v>950678.40113689133</v>
      </c>
      <c r="Y133" s="2">
        <f>Y12/'Output-Calculation-sheet'!Y11*'Output-Calculation-sheet'!Y110</f>
        <v>1072886209.9151077</v>
      </c>
      <c r="AA133" s="2">
        <f t="shared" si="11"/>
        <v>275520.33865090029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5189107730.315794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1039180005.3761669</v>
      </c>
      <c r="Y140" s="2">
        <f>Y8/'Output-Calculation-sheet'!Y7*'Output-Calculation-sheet'!Y115</f>
        <v>0</v>
      </c>
      <c r="AA140" s="2">
        <f t="shared" si="12"/>
        <v>6228.2877356919616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1041434192.4162738</v>
      </c>
      <c r="Y141" s="2">
        <f>Y9/'Output-Calculation-sheet'!Y8*'Output-Calculation-sheet'!Y116</f>
        <v>0</v>
      </c>
      <c r="AA141" s="2">
        <f t="shared" si="12"/>
        <v>1041.4341924162738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825970366.70138729</v>
      </c>
      <c r="Y142" s="2">
        <f>Y10/'Output-Calculation-sheet'!Y9*'Output-Calculation-sheet'!Y117</f>
        <v>0</v>
      </c>
      <c r="AA142" s="2">
        <f t="shared" si="12"/>
        <v>825.97036670138732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37531033091.71666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8149447991.9850321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615182988.81848085</v>
      </c>
      <c r="Y143" s="2">
        <f>Y11/'Output-Calculation-sheet'!Y10*'Output-Calculation-sheet'!Y118</f>
        <v>0</v>
      </c>
      <c r="AA143" s="2">
        <f t="shared" si="12"/>
        <v>46295.664072520172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31056187082.540932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10707010389.919531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1150963504.5133066</v>
      </c>
      <c r="Y144" s="2">
        <f>Y12/'Output-Calculation-sheet'!Y11*'Output-Calculation-sheet'!Y119</f>
        <v>0</v>
      </c>
      <c r="AA144" s="2">
        <f t="shared" si="12"/>
        <v>42914.16097697377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33140179205.619301</v>
      </c>
      <c r="C151" s="2">
        <f>C8/'Output-Calculation-sheet'!C7*'Output-Calculation-sheet'!C124</f>
        <v>33188480059.420139</v>
      </c>
      <c r="D151" s="2">
        <f>D8/'Output-Calculation-sheet'!D7*'Output-Calculation-sheet'!D124</f>
        <v>5903154658.6183758</v>
      </c>
      <c r="E151" s="2">
        <f>E8/'Output-Calculation-sheet'!E7*'Output-Calculation-sheet'!E124</f>
        <v>5749075064.08251</v>
      </c>
      <c r="F151" s="2">
        <f>F8/'Output-Calculation-sheet'!F7*'Output-Calculation-sheet'!F124</f>
        <v>2946305453.8629308</v>
      </c>
      <c r="G151" s="2">
        <f>G8/'Output-Calculation-sheet'!G7*'Output-Calculation-sheet'!G124</f>
        <v>2510519626.4719343</v>
      </c>
      <c r="H151" s="2">
        <f>H8/'Output-Calculation-sheet'!H7*'Output-Calculation-sheet'!H124</f>
        <v>7739441717.1683846</v>
      </c>
      <c r="I151" s="2">
        <f>I8/'Output-Calculation-sheet'!I7*'Output-Calculation-sheet'!I124</f>
        <v>2293118774.7009144</v>
      </c>
      <c r="J151" s="2">
        <f>J8/'Output-Calculation-sheet'!J7*'Output-Calculation-sheet'!J124</f>
        <v>1471220606.8207591</v>
      </c>
      <c r="K151" s="2">
        <f>K8/'Output-Calculation-sheet'!K7*'Output-Calculation-sheet'!K124</f>
        <v>1734111755.7985055</v>
      </c>
      <c r="L151" s="2">
        <f>L8/'Output-Calculation-sheet'!L7*'Output-Calculation-sheet'!L124</f>
        <v>870894303.9386369</v>
      </c>
      <c r="M151" s="2">
        <f>M8/'Output-Calculation-sheet'!M7*'Output-Calculation-sheet'!M124</f>
        <v>655419673.99149632</v>
      </c>
      <c r="N151" s="2">
        <f>N8/'Output-Calculation-sheet'!N7*'Output-Calculation-sheet'!N124</f>
        <v>1989088589.1533499</v>
      </c>
      <c r="O151" s="2">
        <f>O8/'Output-Calculation-sheet'!O7*'Output-Calculation-sheet'!O124</f>
        <v>6449846133.7345257</v>
      </c>
      <c r="P151" s="2">
        <f>P8/'Output-Calculation-sheet'!P7*'Output-Calculation-sheet'!P124</f>
        <v>2183846334.7053509</v>
      </c>
      <c r="Q151" s="2">
        <f>Q8/'Output-Calculation-sheet'!Q7*'Output-Calculation-sheet'!Q124</f>
        <v>2241189258.2461119</v>
      </c>
      <c r="R151" s="2">
        <f>R8/'Output-Calculation-sheet'!R7*'Output-Calculation-sheet'!R124</f>
        <v>1051276984.2480724</v>
      </c>
      <c r="S151" s="2">
        <f>S8/'Output-Calculation-sheet'!S7*'Output-Calculation-sheet'!S124</f>
        <v>2183190358.5093269</v>
      </c>
      <c r="T151" s="2">
        <f>T8/'Output-Calculation-sheet'!T7*'Output-Calculation-sheet'!T124</f>
        <v>289628854.12887365</v>
      </c>
      <c r="U151" s="2">
        <f>U8/'Output-Calculation-sheet'!U7*'Output-Calculation-sheet'!U124</f>
        <v>678013278.96825027</v>
      </c>
      <c r="V151" s="2">
        <f>V8/'Output-Calculation-sheet'!V7*'Output-Calculation-sheet'!V124</f>
        <v>76178274.243315965</v>
      </c>
      <c r="W151" s="2">
        <f>W8/'Output-Calculation-sheet'!W7*'Output-Calculation-sheet'!W124</f>
        <v>241198511.74638075</v>
      </c>
      <c r="X151" s="2">
        <f>X8/'Output-Calculation-sheet'!X7*'Output-Calculation-sheet'!X124</f>
        <v>3968085.8794846041</v>
      </c>
      <c r="Y151" s="2">
        <f>Y8/'Output-Calculation-sheet'!Y7*'Output-Calculation-sheet'!Y124</f>
        <v>264284017.98239622</v>
      </c>
      <c r="AA151" s="2">
        <f t="shared" si="13"/>
        <v>115853.62958203934</v>
      </c>
    </row>
    <row r="152" spans="1:27" x14ac:dyDescent="0.25">
      <c r="A152" s="2">
        <v>2032</v>
      </c>
      <c r="B152" s="2">
        <f>B9/'Output-Calculation-sheet'!B8*'Output-Calculation-sheet'!B125</f>
        <v>35021687561.129013</v>
      </c>
      <c r="C152" s="2">
        <f>C9/'Output-Calculation-sheet'!C8*'Output-Calculation-sheet'!C125</f>
        <v>35939426202.963005</v>
      </c>
      <c r="D152" s="2">
        <f>D9/'Output-Calculation-sheet'!D8*'Output-Calculation-sheet'!D125</f>
        <v>6285695607.1523647</v>
      </c>
      <c r="E152" s="2">
        <f>E9/'Output-Calculation-sheet'!E8*'Output-Calculation-sheet'!E125</f>
        <v>6180322823.8733587</v>
      </c>
      <c r="F152" s="2">
        <f>F9/'Output-Calculation-sheet'!F8*'Output-Calculation-sheet'!F125</f>
        <v>3178832631.729917</v>
      </c>
      <c r="G152" s="2">
        <f>G9/'Output-Calculation-sheet'!G8*'Output-Calculation-sheet'!G125</f>
        <v>2684339533.1592722</v>
      </c>
      <c r="H152" s="2">
        <f>H9/'Output-Calculation-sheet'!H8*'Output-Calculation-sheet'!H125</f>
        <v>6616613061.2451067</v>
      </c>
      <c r="I152" s="2">
        <f>I9/'Output-Calculation-sheet'!I8*'Output-Calculation-sheet'!I125</f>
        <v>2470559872.0483303</v>
      </c>
      <c r="J152" s="2">
        <f>J9/'Output-Calculation-sheet'!J8*'Output-Calculation-sheet'!J125</f>
        <v>1568726078.3578284</v>
      </c>
      <c r="K152" s="2">
        <f>K9/'Output-Calculation-sheet'!K8*'Output-Calculation-sheet'!K125</f>
        <v>1865117117.4028318</v>
      </c>
      <c r="L152" s="2">
        <f>L9/'Output-Calculation-sheet'!L8*'Output-Calculation-sheet'!L125</f>
        <v>903437756.72817791</v>
      </c>
      <c r="M152" s="2">
        <f>M9/'Output-Calculation-sheet'!M8*'Output-Calculation-sheet'!M125</f>
        <v>1841194940.4591527</v>
      </c>
      <c r="N152" s="2">
        <f>N9/'Output-Calculation-sheet'!N8*'Output-Calculation-sheet'!N125</f>
        <v>1801432870.0018282</v>
      </c>
      <c r="O152" s="2">
        <f>O9/'Output-Calculation-sheet'!O8*'Output-Calculation-sheet'!O125</f>
        <v>6985728506.305542</v>
      </c>
      <c r="P152" s="2">
        <f>P9/'Output-Calculation-sheet'!P8*'Output-Calculation-sheet'!P125</f>
        <v>2267529454.155601</v>
      </c>
      <c r="Q152" s="2">
        <f>Q9/'Output-Calculation-sheet'!Q8*'Output-Calculation-sheet'!Q125</f>
        <v>2355679576.902698</v>
      </c>
      <c r="R152" s="2">
        <f>R9/'Output-Calculation-sheet'!R8*'Output-Calculation-sheet'!R125</f>
        <v>1088639449.1177106</v>
      </c>
      <c r="S152" s="2">
        <f>S9/'Output-Calculation-sheet'!S8*'Output-Calculation-sheet'!S125</f>
        <v>2216795005.6254196</v>
      </c>
      <c r="T152" s="2">
        <f>T9/'Output-Calculation-sheet'!T8*'Output-Calculation-sheet'!T125</f>
        <v>303851878.79505718</v>
      </c>
      <c r="U152" s="2">
        <f>U9/'Output-Calculation-sheet'!U8*'Output-Calculation-sheet'!U125</f>
        <v>714003606.01148248</v>
      </c>
      <c r="V152" s="2">
        <f>V9/'Output-Calculation-sheet'!V8*'Output-Calculation-sheet'!V125</f>
        <v>80706607.196363151</v>
      </c>
      <c r="W152" s="2">
        <f>W9/'Output-Calculation-sheet'!W8*'Output-Calculation-sheet'!W125</f>
        <v>258189663.42115438</v>
      </c>
      <c r="X152" s="2">
        <f>X9/'Output-Calculation-sheet'!X8*'Output-Calculation-sheet'!X125</f>
        <v>20717715.93729829</v>
      </c>
      <c r="Y152" s="2">
        <f>Y9/'Output-Calculation-sheet'!Y8*'Output-Calculation-sheet'!Y125</f>
        <v>286100999.37862927</v>
      </c>
      <c r="AA152" s="2">
        <f t="shared" si="13"/>
        <v>122935.32851909712</v>
      </c>
    </row>
    <row r="153" spans="1:27" x14ac:dyDescent="0.25">
      <c r="A153" s="2">
        <v>2033</v>
      </c>
      <c r="B153" s="2">
        <f>B10/'Output-Calculation-sheet'!B9*'Output-Calculation-sheet'!B126</f>
        <v>35558458519.870125</v>
      </c>
      <c r="C153" s="2">
        <f>C10/'Output-Calculation-sheet'!C9*'Output-Calculation-sheet'!C126</f>
        <v>37808321584.10466</v>
      </c>
      <c r="D153" s="2">
        <f>D10/'Output-Calculation-sheet'!D9*'Output-Calculation-sheet'!D126</f>
        <v>6497654993.8687134</v>
      </c>
      <c r="E153" s="2">
        <f>E10/'Output-Calculation-sheet'!E9*'Output-Calculation-sheet'!E126</f>
        <v>6386441506.8140087</v>
      </c>
      <c r="F153" s="2">
        <f>F10/'Output-Calculation-sheet'!F9*'Output-Calculation-sheet'!F126</f>
        <v>3332634974.2739196</v>
      </c>
      <c r="G153" s="2">
        <f>G10/'Output-Calculation-sheet'!G9*'Output-Calculation-sheet'!G126</f>
        <v>2778224109.1000991</v>
      </c>
      <c r="H153" s="2">
        <f>H10/'Output-Calculation-sheet'!H9*'Output-Calculation-sheet'!H126</f>
        <v>3622805800.2695198</v>
      </c>
      <c r="I153" s="2">
        <f>I10/'Output-Calculation-sheet'!I9*'Output-Calculation-sheet'!I126</f>
        <v>2561809235.6781845</v>
      </c>
      <c r="J153" s="2">
        <f>J10/'Output-Calculation-sheet'!J9*'Output-Calculation-sheet'!J126</f>
        <v>1623762893.2458463</v>
      </c>
      <c r="K153" s="2">
        <f>K10/'Output-Calculation-sheet'!K9*'Output-Calculation-sheet'!K126</f>
        <v>1872237609.0311973</v>
      </c>
      <c r="L153" s="2">
        <f>L10/'Output-Calculation-sheet'!L9*'Output-Calculation-sheet'!L126</f>
        <v>927009286.69015253</v>
      </c>
      <c r="M153" s="2">
        <f>M10/'Output-Calculation-sheet'!M9*'Output-Calculation-sheet'!M126</f>
        <v>1880984585.3731792</v>
      </c>
      <c r="N153" s="2">
        <f>N10/'Output-Calculation-sheet'!N9*'Output-Calculation-sheet'!N126</f>
        <v>1729781684.7723002</v>
      </c>
      <c r="O153" s="2">
        <f>O10/'Output-Calculation-sheet'!O9*'Output-Calculation-sheet'!O126</f>
        <v>7354037932.8610992</v>
      </c>
      <c r="P153" s="2">
        <f>P10/'Output-Calculation-sheet'!P9*'Output-Calculation-sheet'!P126</f>
        <v>2281069743.8481574</v>
      </c>
      <c r="Q153" s="2">
        <f>Q10/'Output-Calculation-sheet'!Q9*'Output-Calculation-sheet'!Q126</f>
        <v>2368624666.4330673</v>
      </c>
      <c r="R153" s="2">
        <f>R10/'Output-Calculation-sheet'!R9*'Output-Calculation-sheet'!R126</f>
        <v>1132788736.6740465</v>
      </c>
      <c r="S153" s="2">
        <f>S10/'Output-Calculation-sheet'!S9*'Output-Calculation-sheet'!S126</f>
        <v>2144568131.0783875</v>
      </c>
      <c r="T153" s="2">
        <f>T10/'Output-Calculation-sheet'!T9*'Output-Calculation-sheet'!T126</f>
        <v>300918045.6440537</v>
      </c>
      <c r="U153" s="2">
        <f>U10/'Output-Calculation-sheet'!U9*'Output-Calculation-sheet'!U126</f>
        <v>740584113.52917588</v>
      </c>
      <c r="V153" s="2">
        <f>V10/'Output-Calculation-sheet'!V9*'Output-Calculation-sheet'!V126</f>
        <v>83829925.108450115</v>
      </c>
      <c r="W153" s="2">
        <f>W10/'Output-Calculation-sheet'!W9*'Output-Calculation-sheet'!W126</f>
        <v>270881305.65650505</v>
      </c>
      <c r="X153" s="2">
        <f>X10/'Output-Calculation-sheet'!X9*'Output-Calculation-sheet'!X126</f>
        <v>80996170.571930885</v>
      </c>
      <c r="Y153" s="2">
        <f>Y10/'Output-Calculation-sheet'!Y9*'Output-Calculation-sheet'!Y126</f>
        <v>299170447.79247922</v>
      </c>
      <c r="AA153" s="2">
        <f t="shared" si="13"/>
        <v>123637.59600228928</v>
      </c>
    </row>
    <row r="154" spans="1:27" x14ac:dyDescent="0.25">
      <c r="A154" s="2">
        <v>2034</v>
      </c>
      <c r="B154" s="2">
        <f>B11/'Output-Calculation-sheet'!B10*'Output-Calculation-sheet'!B127</f>
        <v>15323782439.110767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2209407091.8532991</v>
      </c>
      <c r="H154" s="2">
        <f>H11/'Output-Calculation-sheet'!H10*'Output-Calculation-sheet'!H127</f>
        <v>2514944053.1893854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1601333049.5931513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939355771.97551107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497574415.78251421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59098.456871295843</v>
      </c>
    </row>
    <row r="155" spans="1:27" x14ac:dyDescent="0.25">
      <c r="A155" s="2">
        <v>2035</v>
      </c>
      <c r="B155" s="2">
        <f>B12/'Output-Calculation-sheet'!B11*'Output-Calculation-sheet'!B128</f>
        <v>15571697739.235706</v>
      </c>
      <c r="C155" s="2">
        <f>C12/'Output-Calculation-sheet'!C11*'Output-Calculation-sheet'!C128</f>
        <v>7438716957.8129683</v>
      </c>
      <c r="D155" s="2">
        <f>D12/'Output-Calculation-sheet'!D11*'Output-Calculation-sheet'!D128</f>
        <v>5976388877.5623646</v>
      </c>
      <c r="E155" s="2">
        <f>E12/'Output-Calculation-sheet'!E11*'Output-Calculation-sheet'!E128</f>
        <v>2938826340.0111289</v>
      </c>
      <c r="F155" s="2">
        <f>F12/'Output-Calculation-sheet'!F11*'Output-Calculation-sheet'!F128</f>
        <v>2399771056.8832927</v>
      </c>
      <c r="G155" s="2">
        <f>G12/'Output-Calculation-sheet'!G11*'Output-Calculation-sheet'!G128</f>
        <v>2281278633.582087</v>
      </c>
      <c r="H155" s="2">
        <f>H12/'Output-Calculation-sheet'!H11*'Output-Calculation-sheet'!H128</f>
        <v>2555115567.0406966</v>
      </c>
      <c r="I155" s="2">
        <f>I12/'Output-Calculation-sheet'!I11*'Output-Calculation-sheet'!I128</f>
        <v>1963540951.9059081</v>
      </c>
      <c r="J155" s="2">
        <f>J12/'Output-Calculation-sheet'!J11*'Output-Calculation-sheet'!J128</f>
        <v>1429430289.8568258</v>
      </c>
      <c r="K155" s="2">
        <f>K12/'Output-Calculation-sheet'!K11*'Output-Calculation-sheet'!K128</f>
        <v>1579864075.4291565</v>
      </c>
      <c r="L155" s="2">
        <f>L12/'Output-Calculation-sheet'!L11*'Output-Calculation-sheet'!L128</f>
        <v>687802862.36430275</v>
      </c>
      <c r="M155" s="2">
        <f>M12/'Output-Calculation-sheet'!M11*'Output-Calculation-sheet'!M128</f>
        <v>1364560377.848484</v>
      </c>
      <c r="N155" s="2">
        <f>N12/'Output-Calculation-sheet'!N11*'Output-Calculation-sheet'!N128</f>
        <v>1202493851.352277</v>
      </c>
      <c r="O155" s="2">
        <f>O12/'Output-Calculation-sheet'!O11*'Output-Calculation-sheet'!O128</f>
        <v>19707279.853333864</v>
      </c>
      <c r="P155" s="2">
        <f>P12/'Output-Calculation-sheet'!P11*'Output-Calculation-sheet'!P128</f>
        <v>1047681365.3014859</v>
      </c>
      <c r="Q155" s="2">
        <f>Q12/'Output-Calculation-sheet'!Q11*'Output-Calculation-sheet'!Q128</f>
        <v>1577426805.7792833</v>
      </c>
      <c r="R155" s="2">
        <f>R12/'Output-Calculation-sheet'!R11*'Output-Calculation-sheet'!R128</f>
        <v>807604873.87396812</v>
      </c>
      <c r="S155" s="2">
        <f>S12/'Output-Calculation-sheet'!S11*'Output-Calculation-sheet'!S128</f>
        <v>894565677.43157434</v>
      </c>
      <c r="T155" s="2">
        <f>T12/'Output-Calculation-sheet'!T11*'Output-Calculation-sheet'!T128</f>
        <v>220017641.44690159</v>
      </c>
      <c r="U155" s="2">
        <f>U12/'Output-Calculation-sheet'!U11*'Output-Calculation-sheet'!U128</f>
        <v>509903381.64731854</v>
      </c>
      <c r="V155" s="2">
        <f>V12/'Output-Calculation-sheet'!V11*'Output-Calculation-sheet'!V128</f>
        <v>76078090.692167953</v>
      </c>
      <c r="W155" s="2">
        <f>W12/'Output-Calculation-sheet'!W11*'Output-Calculation-sheet'!W128</f>
        <v>153381108.82157618</v>
      </c>
      <c r="X155" s="2">
        <f>X12/'Output-Calculation-sheet'!X11*'Output-Calculation-sheet'!X128</f>
        <v>10845650.335191488</v>
      </c>
      <c r="Y155" s="2">
        <f>Y12/'Output-Calculation-sheet'!Y11*'Output-Calculation-sheet'!Y128</f>
        <v>145695072.0199618</v>
      </c>
      <c r="AA155" s="2">
        <f t="shared" si="13"/>
        <v>52852.394528087942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5086.429603741236</v>
      </c>
      <c r="C19" s="2">
        <f>C8/'Output-Calculation-sheet'!C7*'Output-Calculation-sheet'!C25</f>
        <v>7742.205124614914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4154.1816431651532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840.18900489345344</v>
      </c>
      <c r="M19" s="2">
        <f>M8/'Output-Calculation-sheet'!M7*'Output-Calculation-sheet'!M25</f>
        <v>2376.9071443154576</v>
      </c>
      <c r="N19" s="2">
        <f>N8/'Output-Calculation-sheet'!N7*'Output-Calculation-sheet'!N25</f>
        <v>2796.6489652878531</v>
      </c>
      <c r="O19" s="2">
        <f>O8/'Output-Calculation-sheet'!O7*'Output-Calculation-sheet'!O25</f>
        <v>1512.3258632547988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534.49454430684364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3.9238399537627893</v>
      </c>
      <c r="Y19" s="2">
        <f>Y8/'Output-Calculation-sheet'!Y7*'Output-Calculation-sheet'!Y25</f>
        <v>0</v>
      </c>
      <c r="AA19" s="2">
        <f t="shared" si="0"/>
        <v>25.04730573353347</v>
      </c>
    </row>
    <row r="20" spans="1:27" x14ac:dyDescent="0.25">
      <c r="A20" s="2">
        <v>2032</v>
      </c>
      <c r="B20" s="2">
        <f>B9/'Output-Calculation-sheet'!B8*'Output-Calculation-sheet'!B26</f>
        <v>6393.0833176644846</v>
      </c>
      <c r="C20" s="2">
        <f>C9/'Output-Calculation-sheet'!C8*'Output-Calculation-sheet'!C26</f>
        <v>7942.0898145981164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5239.475620570417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905.52976725084704</v>
      </c>
      <c r="M20" s="2">
        <f>M9/'Output-Calculation-sheet'!M8*'Output-Calculation-sheet'!M26</f>
        <v>5530.051438348496</v>
      </c>
      <c r="N20" s="2">
        <f>N9/'Output-Calculation-sheet'!N8*'Output-Calculation-sheet'!N26</f>
        <v>3113.9909959429478</v>
      </c>
      <c r="O20" s="2">
        <f>O9/'Output-Calculation-sheet'!O8*'Output-Calculation-sheet'!O26</f>
        <v>1549.9887215315853</v>
      </c>
      <c r="P20" s="2">
        <f>P9/'Output-Calculation-sheet'!P8*'Output-Calculation-sheet'!P26</f>
        <v>0</v>
      </c>
      <c r="Q20" s="2">
        <f>Q9/'Output-Calculation-sheet'!Q8*'Output-Calculation-sheet'!Q26</f>
        <v>94.099203753931263</v>
      </c>
      <c r="R20" s="2">
        <f>R9/'Output-Calculation-sheet'!R8*'Output-Calculation-sheet'!R26</f>
        <v>0</v>
      </c>
      <c r="S20" s="2">
        <f>S9/'Output-Calculation-sheet'!S8*'Output-Calculation-sheet'!S26</f>
        <v>658.07486998536274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44.393554065257035</v>
      </c>
      <c r="Y20" s="2">
        <f>Y9/'Output-Calculation-sheet'!Y8*'Output-Calculation-sheet'!Y26</f>
        <v>0</v>
      </c>
      <c r="AA20" s="2">
        <f t="shared" si="0"/>
        <v>31.470777303711444</v>
      </c>
    </row>
    <row r="21" spans="1:27" x14ac:dyDescent="0.25">
      <c r="A21" s="2">
        <v>2033</v>
      </c>
      <c r="B21" s="2">
        <f>B10/'Output-Calculation-sheet'!B9*'Output-Calculation-sheet'!B27</f>
        <v>7492.3958651259227</v>
      </c>
      <c r="C21" s="2">
        <f>C10/'Output-Calculation-sheet'!C9*'Output-Calculation-sheet'!C27</f>
        <v>7526.3955912628307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6603.7642645361584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912.41067910393531</v>
      </c>
      <c r="M21" s="2">
        <f>M10/'Output-Calculation-sheet'!M9*'Output-Calculation-sheet'!M27</f>
        <v>5135.5909217110921</v>
      </c>
      <c r="N21" s="2">
        <f>N10/'Output-Calculation-sheet'!N9*'Output-Calculation-sheet'!N27</f>
        <v>2993.4150898617067</v>
      </c>
      <c r="O21" s="2">
        <f>O10/'Output-Calculation-sheet'!O9*'Output-Calculation-sheet'!O27</f>
        <v>1464.388617162381</v>
      </c>
      <c r="P21" s="2">
        <f>P10/'Output-Calculation-sheet'!P9*'Output-Calculation-sheet'!P27</f>
        <v>0</v>
      </c>
      <c r="Q21" s="2">
        <f>Q10/'Output-Calculation-sheet'!Q9*'Output-Calculation-sheet'!Q27</f>
        <v>224.92186450301355</v>
      </c>
      <c r="R21" s="2">
        <f>R10/'Output-Calculation-sheet'!R9*'Output-Calculation-sheet'!R27</f>
        <v>0</v>
      </c>
      <c r="S21" s="2">
        <f>S10/'Output-Calculation-sheet'!S9*'Output-Calculation-sheet'!S27</f>
        <v>759.92239891599638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145.96445216449163</v>
      </c>
      <c r="Y21" s="2">
        <f>Y10/'Output-Calculation-sheet'!Y9*'Output-Calculation-sheet'!Y27</f>
        <v>0</v>
      </c>
      <c r="AA21" s="2">
        <f t="shared" si="0"/>
        <v>33.259169744347538</v>
      </c>
    </row>
    <row r="22" spans="1:27" x14ac:dyDescent="0.25">
      <c r="A22" s="2">
        <v>2034</v>
      </c>
      <c r="B22" s="2">
        <f>B11/'Output-Calculation-sheet'!B10*'Output-Calculation-sheet'!B28</f>
        <v>17195.862931212643</v>
      </c>
      <c r="C22" s="2">
        <f>C11/'Output-Calculation-sheet'!C10*'Output-Calculation-sheet'!C28</f>
        <v>3743.4419891168618</v>
      </c>
      <c r="D22" s="2">
        <f>D11/'Output-Calculation-sheet'!D10*'Output-Calculation-sheet'!D28</f>
        <v>0</v>
      </c>
      <c r="E22" s="2">
        <f>E11/'Output-Calculation-sheet'!E10*'Output-Calculation-sheet'!E28</f>
        <v>883.5198810150124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6567.5201691125712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535.82202559235895</v>
      </c>
      <c r="M22" s="2">
        <f>M11/'Output-Calculation-sheet'!M10*'Output-Calculation-sheet'!M28</f>
        <v>4872.7333186163532</v>
      </c>
      <c r="N22" s="2">
        <f>N11/'Output-Calculation-sheet'!N10*'Output-Calculation-sheet'!N28</f>
        <v>2805.8661120964571</v>
      </c>
      <c r="O22" s="2">
        <f>O11/'Output-Calculation-sheet'!O10*'Output-Calculation-sheet'!O28</f>
        <v>398.16936852686513</v>
      </c>
      <c r="P22" s="2">
        <f>P11/'Output-Calculation-sheet'!P10*'Output-Calculation-sheet'!P28</f>
        <v>0</v>
      </c>
      <c r="Q22" s="2">
        <f>Q11/'Output-Calculation-sheet'!Q10*'Output-Calculation-sheet'!Q28</f>
        <v>809.81577565494024</v>
      </c>
      <c r="R22" s="2">
        <f>R11/'Output-Calculation-sheet'!R10*'Output-Calculation-sheet'!R28</f>
        <v>0</v>
      </c>
      <c r="S22" s="2">
        <f>S11/'Output-Calculation-sheet'!S10*'Output-Calculation-sheet'!S28</f>
        <v>1338.436006180149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199.52725139045918</v>
      </c>
      <c r="Y22" s="2">
        <f>Y11/'Output-Calculation-sheet'!Y10*'Output-Calculation-sheet'!Y28</f>
        <v>48.773453181612446</v>
      </c>
      <c r="AA22" s="2">
        <f t="shared" si="0"/>
        <v>39.399488281696279</v>
      </c>
    </row>
    <row r="23" spans="1:27" x14ac:dyDescent="0.25">
      <c r="A23" s="2">
        <v>2035</v>
      </c>
      <c r="B23" s="2">
        <f>B12/'Output-Calculation-sheet'!B11*'Output-Calculation-sheet'!B29</f>
        <v>13730.998802038062</v>
      </c>
      <c r="C23" s="2">
        <f>C12/'Output-Calculation-sheet'!C11*'Output-Calculation-sheet'!C29</f>
        <v>5163.471710778882</v>
      </c>
      <c r="D23" s="2">
        <f>D12/'Output-Calculation-sheet'!D11*'Output-Calculation-sheet'!D29</f>
        <v>0</v>
      </c>
      <c r="E23" s="2">
        <f>E12/'Output-Calculation-sheet'!E11*'Output-Calculation-sheet'!E29</f>
        <v>2329.9086125036688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5010.8350836771478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837.49030372607047</v>
      </c>
      <c r="M23" s="2">
        <f>M12/'Output-Calculation-sheet'!M11*'Output-Calculation-sheet'!M29</f>
        <v>3850.6778427590034</v>
      </c>
      <c r="N23" s="2">
        <f>N12/'Output-Calculation-sheet'!N11*'Output-Calculation-sheet'!N29</f>
        <v>2290.9398839840292</v>
      </c>
      <c r="O23" s="2">
        <f>O12/'Output-Calculation-sheet'!O11*'Output-Calculation-sheet'!O29</f>
        <v>14.031011956472126</v>
      </c>
      <c r="P23" s="2">
        <f>P12/'Output-Calculation-sheet'!P11*'Output-Calculation-sheet'!P29</f>
        <v>259.69132308823708</v>
      </c>
      <c r="Q23" s="2">
        <f>Q12/'Output-Calculation-sheet'!Q11*'Output-Calculation-sheet'!Q29</f>
        <v>707.91980285722343</v>
      </c>
      <c r="R23" s="2">
        <f>R12/'Output-Calculation-sheet'!R11*'Output-Calculation-sheet'!R29</f>
        <v>0</v>
      </c>
      <c r="S23" s="2">
        <f>S12/'Output-Calculation-sheet'!S11*'Output-Calculation-sheet'!S29</f>
        <v>1094.4877830975659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37.49799252660214</v>
      </c>
      <c r="Y23" s="2">
        <f>Y12/'Output-Calculation-sheet'!Y11*'Output-Calculation-sheet'!Y29</f>
        <v>55.006965901404151</v>
      </c>
      <c r="AA23" s="2">
        <f t="shared" si="0"/>
        <v>35.382957118894375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24604.348103582863</v>
      </c>
      <c r="C30" s="2">
        <f>C8/'Output-Calculation-sheet'!C7*'Output-Calculation-sheet'!C16</f>
        <v>0</v>
      </c>
      <c r="D30" s="2">
        <f>D8/'Output-Calculation-sheet'!D7*'Output-Calculation-sheet'!D16</f>
        <v>6700.7590903108976</v>
      </c>
      <c r="E30" s="2">
        <f>E8/'Output-Calculation-sheet'!E7*'Output-Calculation-sheet'!E16</f>
        <v>8186.4980758131833</v>
      </c>
      <c r="F30" s="2">
        <f>F8/'Output-Calculation-sheet'!F7*'Output-Calculation-sheet'!F16</f>
        <v>3682.1999487832595</v>
      </c>
      <c r="G30" s="2">
        <f>G8/'Output-Calculation-sheet'!G7*'Output-Calculation-sheet'!G16</f>
        <v>2122.0602470803979</v>
      </c>
      <c r="H30" s="2">
        <f>H8/'Output-Calculation-sheet'!H7*'Output-Calculation-sheet'!H16</f>
        <v>0</v>
      </c>
      <c r="I30" s="2">
        <f>I8/'Output-Calculation-sheet'!I7*'Output-Calculation-sheet'!I16</f>
        <v>2250.7370009672959</v>
      </c>
      <c r="J30" s="2">
        <f>J8/'Output-Calculation-sheet'!J7*'Output-Calculation-sheet'!J16</f>
        <v>2287.0038723444718</v>
      </c>
      <c r="K30" s="2">
        <f>K8/'Output-Calculation-sheet'!K7*'Output-Calculation-sheet'!K16</f>
        <v>2981.3687525233845</v>
      </c>
      <c r="L30" s="2">
        <f>L8/'Output-Calculation-sheet'!L7*'Output-Calculation-sheet'!L16</f>
        <v>2715.2440789855841</v>
      </c>
      <c r="M30" s="2">
        <f>M8/'Output-Calculation-sheet'!M7*'Output-Calculation-sheet'!M16</f>
        <v>0</v>
      </c>
      <c r="N30" s="2">
        <f>N8/'Output-Calculation-sheet'!N7*'Output-Calculation-sheet'!N16</f>
        <v>1599.6699703977508</v>
      </c>
      <c r="O30" s="2">
        <f>O8/'Output-Calculation-sheet'!O7*'Output-Calculation-sheet'!O16</f>
        <v>0</v>
      </c>
      <c r="P30" s="2">
        <f>P8/'Output-Calculation-sheet'!P7*'Output-Calculation-sheet'!P16</f>
        <v>2407.4650385113914</v>
      </c>
      <c r="Q30" s="2">
        <f>Q8/'Output-Calculation-sheet'!Q7*'Output-Calculation-sheet'!Q16</f>
        <v>2682.7722983578487</v>
      </c>
      <c r="R30" s="2">
        <f>R8/'Output-Calculation-sheet'!R7*'Output-Calculation-sheet'!R16</f>
        <v>2189.683067833304</v>
      </c>
      <c r="S30" s="2">
        <f>S8/'Output-Calculation-sheet'!S7*'Output-Calculation-sheet'!S16</f>
        <v>1179.1058765516552</v>
      </c>
      <c r="T30" s="2">
        <f>T8/'Output-Calculation-sheet'!T7*'Output-Calculation-sheet'!T16</f>
        <v>694.29598197825408</v>
      </c>
      <c r="U30" s="2">
        <f>U8/'Output-Calculation-sheet'!U7*'Output-Calculation-sheet'!U16</f>
        <v>556.03251799793077</v>
      </c>
      <c r="V30" s="2">
        <f>V8/'Output-Calculation-sheet'!V7*'Output-Calculation-sheet'!V16</f>
        <v>655.02288381946278</v>
      </c>
      <c r="W30" s="2">
        <f>W8/'Output-Calculation-sheet'!W7*'Output-Calculation-sheet'!W16</f>
        <v>302.35493517760921</v>
      </c>
      <c r="X30" s="2">
        <f>X8/'Output-Calculation-sheet'!X7*'Output-Calculation-sheet'!X16</f>
        <v>0</v>
      </c>
      <c r="Y30" s="2">
        <f>Y8/'Output-Calculation-sheet'!Y7*'Output-Calculation-sheet'!Y16</f>
        <v>232.32500546213384</v>
      </c>
      <c r="AA30" s="2">
        <f t="shared" si="1"/>
        <v>68.028946746478681</v>
      </c>
    </row>
    <row r="31" spans="1:27" x14ac:dyDescent="0.25">
      <c r="A31" s="2">
        <v>2032</v>
      </c>
      <c r="B31" s="2">
        <f>B9/'Output-Calculation-sheet'!B8*'Output-Calculation-sheet'!B17</f>
        <v>24073.749958743418</v>
      </c>
      <c r="C31" s="2">
        <f>C9/'Output-Calculation-sheet'!C8*'Output-Calculation-sheet'!C17</f>
        <v>0</v>
      </c>
      <c r="D31" s="2">
        <f>D9/'Output-Calculation-sheet'!D8*'Output-Calculation-sheet'!D17</f>
        <v>6683.3867784697295</v>
      </c>
      <c r="E31" s="2">
        <f>E9/'Output-Calculation-sheet'!E8*'Output-Calculation-sheet'!E17</f>
        <v>8202.4451600201974</v>
      </c>
      <c r="F31" s="2">
        <f>F9/'Output-Calculation-sheet'!F8*'Output-Calculation-sheet'!F17</f>
        <v>3694.3493900025055</v>
      </c>
      <c r="G31" s="2">
        <f>G9/'Output-Calculation-sheet'!G8*'Output-Calculation-sheet'!G17</f>
        <v>2127.4423652023879</v>
      </c>
      <c r="H31" s="2">
        <f>H9/'Output-Calculation-sheet'!H8*'Output-Calculation-sheet'!H17</f>
        <v>0</v>
      </c>
      <c r="I31" s="2">
        <f>I9/'Output-Calculation-sheet'!I8*'Output-Calculation-sheet'!I17</f>
        <v>2254.219191663899</v>
      </c>
      <c r="J31" s="2">
        <f>J9/'Output-Calculation-sheet'!J8*'Output-Calculation-sheet'!J17</f>
        <v>2286.4092582768731</v>
      </c>
      <c r="K31" s="2">
        <f>K9/'Output-Calculation-sheet'!K8*'Output-Calculation-sheet'!K17</f>
        <v>2979.4906293347576</v>
      </c>
      <c r="L31" s="2">
        <f>L9/'Output-Calculation-sheet'!L8*'Output-Calculation-sheet'!L17</f>
        <v>2694.5959010220663</v>
      </c>
      <c r="M31" s="2">
        <f>M9/'Output-Calculation-sheet'!M8*'Output-Calculation-sheet'!M17</f>
        <v>0</v>
      </c>
      <c r="N31" s="2">
        <f>N9/'Output-Calculation-sheet'!N8*'Output-Calculation-sheet'!N17</f>
        <v>1503.2164519018304</v>
      </c>
      <c r="O31" s="2">
        <f>O9/'Output-Calculation-sheet'!O8*'Output-Calculation-sheet'!O17</f>
        <v>0</v>
      </c>
      <c r="P31" s="2">
        <f>P9/'Output-Calculation-sheet'!P8*'Output-Calculation-sheet'!P17</f>
        <v>2444.1987293049328</v>
      </c>
      <c r="Q31" s="2">
        <f>Q9/'Output-Calculation-sheet'!Q8*'Output-Calculation-sheet'!Q17</f>
        <v>2652.0889488999082</v>
      </c>
      <c r="R31" s="2">
        <f>R9/'Output-Calculation-sheet'!R8*'Output-Calculation-sheet'!R17</f>
        <v>2202.5919931800045</v>
      </c>
      <c r="S31" s="2">
        <f>S9/'Output-Calculation-sheet'!S8*'Output-Calculation-sheet'!S17</f>
        <v>1147.8575689642994</v>
      </c>
      <c r="T31" s="2">
        <f>T9/'Output-Calculation-sheet'!T8*'Output-Calculation-sheet'!T17</f>
        <v>693.87935756842501</v>
      </c>
      <c r="U31" s="2">
        <f>U9/'Output-Calculation-sheet'!U8*'Output-Calculation-sheet'!U17</f>
        <v>558.36013712472493</v>
      </c>
      <c r="V31" s="2">
        <f>V9/'Output-Calculation-sheet'!V8*'Output-Calculation-sheet'!V17</f>
        <v>654.60718388073633</v>
      </c>
      <c r="W31" s="2">
        <f>W9/'Output-Calculation-sheet'!W8*'Output-Calculation-sheet'!W17</f>
        <v>303.03319515588316</v>
      </c>
      <c r="X31" s="2">
        <f>X9/'Output-Calculation-sheet'!X8*'Output-Calculation-sheet'!X17</f>
        <v>0</v>
      </c>
      <c r="Y31" s="2">
        <f>Y9/'Output-Calculation-sheet'!Y8*'Output-Calculation-sheet'!Y17</f>
        <v>233.25313664634794</v>
      </c>
      <c r="AA31" s="2">
        <f t="shared" si="1"/>
        <v>67.389175335362935</v>
      </c>
    </row>
    <row r="32" spans="1:27" x14ac:dyDescent="0.25">
      <c r="A32" s="2">
        <v>2033</v>
      </c>
      <c r="B32" s="2">
        <f>B10/'Output-Calculation-sheet'!B9*'Output-Calculation-sheet'!B18</f>
        <v>21461.800496589229</v>
      </c>
      <c r="C32" s="2">
        <f>C10/'Output-Calculation-sheet'!C9*'Output-Calculation-sheet'!C18</f>
        <v>0</v>
      </c>
      <c r="D32" s="2">
        <f>D10/'Output-Calculation-sheet'!D9*'Output-Calculation-sheet'!D18</f>
        <v>6125.3643917583649</v>
      </c>
      <c r="E32" s="2">
        <f>E10/'Output-Calculation-sheet'!E9*'Output-Calculation-sheet'!E18</f>
        <v>7570.016566364633</v>
      </c>
      <c r="F32" s="2">
        <f>F10/'Output-Calculation-sheet'!F9*'Output-Calculation-sheet'!F18</f>
        <v>3404.6827693971582</v>
      </c>
      <c r="G32" s="2">
        <f>G10/'Output-Calculation-sheet'!G9*'Output-Calculation-sheet'!G18</f>
        <v>1958.9856353020286</v>
      </c>
      <c r="H32" s="2">
        <f>H10/'Output-Calculation-sheet'!H9*'Output-Calculation-sheet'!H18</f>
        <v>0</v>
      </c>
      <c r="I32" s="2">
        <f>I10/'Output-Calculation-sheet'!I9*'Output-Calculation-sheet'!I18</f>
        <v>2079.1802746015478</v>
      </c>
      <c r="J32" s="2">
        <f>J10/'Output-Calculation-sheet'!J9*'Output-Calculation-sheet'!J18</f>
        <v>2089.9200429681732</v>
      </c>
      <c r="K32" s="2">
        <f>K10/'Output-Calculation-sheet'!K9*'Output-Calculation-sheet'!K18</f>
        <v>2757.2010312574289</v>
      </c>
      <c r="L32" s="2">
        <f>L10/'Output-Calculation-sheet'!L9*'Output-Calculation-sheet'!L18</f>
        <v>2410.1138025415876</v>
      </c>
      <c r="M32" s="2">
        <f>M10/'Output-Calculation-sheet'!M9*'Output-Calculation-sheet'!M18</f>
        <v>0</v>
      </c>
      <c r="N32" s="2">
        <f>N10/'Output-Calculation-sheet'!N9*'Output-Calculation-sheet'!N18</f>
        <v>1349.9305512271837</v>
      </c>
      <c r="O32" s="2">
        <f>O10/'Output-Calculation-sheet'!O9*'Output-Calculation-sheet'!O18</f>
        <v>0</v>
      </c>
      <c r="P32" s="2">
        <f>P10/'Output-Calculation-sheet'!P9*'Output-Calculation-sheet'!P18</f>
        <v>2273.3306729139613</v>
      </c>
      <c r="Q32" s="2">
        <f>Q10/'Output-Calculation-sheet'!Q9*'Output-Calculation-sheet'!Q18</f>
        <v>2390.0987781402891</v>
      </c>
      <c r="R32" s="2">
        <f>R10/'Output-Calculation-sheet'!R9*'Output-Calculation-sheet'!R18</f>
        <v>2025.5157120368949</v>
      </c>
      <c r="S32" s="2">
        <f>S10/'Output-Calculation-sheet'!S9*'Output-Calculation-sheet'!S18</f>
        <v>1011.5234408569893</v>
      </c>
      <c r="T32" s="2">
        <f>T10/'Output-Calculation-sheet'!T9*'Output-Calculation-sheet'!T18</f>
        <v>638.18631296773128</v>
      </c>
      <c r="U32" s="2">
        <f>U10/'Output-Calculation-sheet'!U9*'Output-Calculation-sheet'!U18</f>
        <v>511.92743852319467</v>
      </c>
      <c r="V32" s="2">
        <f>V10/'Output-Calculation-sheet'!V9*'Output-Calculation-sheet'!V18</f>
        <v>598.53714799752231</v>
      </c>
      <c r="W32" s="2">
        <f>W10/'Output-Calculation-sheet'!W9*'Output-Calculation-sheet'!W18</f>
        <v>278.21654564238281</v>
      </c>
      <c r="X32" s="2">
        <f>X10/'Output-Calculation-sheet'!X9*'Output-Calculation-sheet'!X18</f>
        <v>0</v>
      </c>
      <c r="Y32" s="2">
        <f>Y10/'Output-Calculation-sheet'!Y9*'Output-Calculation-sheet'!Y18</f>
        <v>214.78753369568921</v>
      </c>
      <c r="AA32" s="2">
        <f t="shared" si="1"/>
        <v>61.14931914478197</v>
      </c>
    </row>
    <row r="33" spans="1:27" x14ac:dyDescent="0.25">
      <c r="A33" s="2">
        <v>2034</v>
      </c>
      <c r="B33" s="2">
        <f>B11/'Output-Calculation-sheet'!B10*'Output-Calculation-sheet'!B19</f>
        <v>17520.932201725063</v>
      </c>
      <c r="C33" s="2">
        <f>C11/'Output-Calculation-sheet'!C10*'Output-Calculation-sheet'!C19</f>
        <v>0</v>
      </c>
      <c r="D33" s="2">
        <f>D11/'Output-Calculation-sheet'!D10*'Output-Calculation-sheet'!D19</f>
        <v>5302.130557684146</v>
      </c>
      <c r="E33" s="2">
        <f>E11/'Output-Calculation-sheet'!E10*'Output-Calculation-sheet'!E19</f>
        <v>6573.7980002956856</v>
      </c>
      <c r="F33" s="2">
        <f>F11/'Output-Calculation-sheet'!F10*'Output-Calculation-sheet'!F19</f>
        <v>3009.8872491678685</v>
      </c>
      <c r="G33" s="2">
        <f>G11/'Output-Calculation-sheet'!G10*'Output-Calculation-sheet'!G19</f>
        <v>1793.1245693533845</v>
      </c>
      <c r="H33" s="2">
        <f>H11/'Output-Calculation-sheet'!H10*'Output-Calculation-sheet'!H19</f>
        <v>0</v>
      </c>
      <c r="I33" s="2">
        <f>I11/'Output-Calculation-sheet'!I10*'Output-Calculation-sheet'!I19</f>
        <v>1969.646479752264</v>
      </c>
      <c r="J33" s="2">
        <f>J11/'Output-Calculation-sheet'!J10*'Output-Calculation-sheet'!J19</f>
        <v>1665.3928836434445</v>
      </c>
      <c r="K33" s="2">
        <f>K11/'Output-Calculation-sheet'!K10*'Output-Calculation-sheet'!K19</f>
        <v>2310.2426067705587</v>
      </c>
      <c r="L33" s="2">
        <f>L11/'Output-Calculation-sheet'!L10*'Output-Calculation-sheet'!L19</f>
        <v>1878.9307177279848</v>
      </c>
      <c r="M33" s="2">
        <f>M11/'Output-Calculation-sheet'!M10*'Output-Calculation-sheet'!M19</f>
        <v>0</v>
      </c>
      <c r="N33" s="2">
        <f>N11/'Output-Calculation-sheet'!N10*'Output-Calculation-sheet'!N19</f>
        <v>1061.1292475565599</v>
      </c>
      <c r="O33" s="2">
        <f>O11/'Output-Calculation-sheet'!O10*'Output-Calculation-sheet'!O19</f>
        <v>0</v>
      </c>
      <c r="P33" s="2">
        <f>P11/'Output-Calculation-sheet'!P10*'Output-Calculation-sheet'!P19</f>
        <v>2338.0895473332503</v>
      </c>
      <c r="Q33" s="2">
        <f>Q11/'Output-Calculation-sheet'!Q10*'Output-Calculation-sheet'!Q19</f>
        <v>1903.6347339692834</v>
      </c>
      <c r="R33" s="2">
        <f>R11/'Output-Calculation-sheet'!R10*'Output-Calculation-sheet'!R19</f>
        <v>1668.8567332549285</v>
      </c>
      <c r="S33" s="2">
        <f>S11/'Output-Calculation-sheet'!S10*'Output-Calculation-sheet'!S19</f>
        <v>774.53053809145877</v>
      </c>
      <c r="T33" s="2">
        <f>T11/'Output-Calculation-sheet'!T10*'Output-Calculation-sheet'!T19</f>
        <v>489.64503720406054</v>
      </c>
      <c r="U33" s="2">
        <f>U11/'Output-Calculation-sheet'!U10*'Output-Calculation-sheet'!U19</f>
        <v>523.83207721284623</v>
      </c>
      <c r="V33" s="2">
        <f>V11/'Output-Calculation-sheet'!V10*'Output-Calculation-sheet'!V19</f>
        <v>384.0372305173268</v>
      </c>
      <c r="W33" s="2">
        <f>W11/'Output-Calculation-sheet'!W10*'Output-Calculation-sheet'!W19</f>
        <v>239.09727291052937</v>
      </c>
      <c r="X33" s="2">
        <f>X11/'Output-Calculation-sheet'!X10*'Output-Calculation-sheet'!X19</f>
        <v>0</v>
      </c>
      <c r="Y33" s="2">
        <f>Y11/'Output-Calculation-sheet'!Y10*'Output-Calculation-sheet'!Y19</f>
        <v>215.52934784000823</v>
      </c>
      <c r="AA33" s="2">
        <f t="shared" si="1"/>
        <v>51.62246703201064</v>
      </c>
    </row>
    <row r="34" spans="1:27" x14ac:dyDescent="0.25">
      <c r="A34" s="2">
        <v>2035</v>
      </c>
      <c r="B34" s="2">
        <f>B12/'Output-Calculation-sheet'!B11*'Output-Calculation-sheet'!B20</f>
        <v>12702.469032671414</v>
      </c>
      <c r="C34" s="2">
        <f>C12/'Output-Calculation-sheet'!C11*'Output-Calculation-sheet'!C20</f>
        <v>0</v>
      </c>
      <c r="D34" s="2">
        <f>D12/'Output-Calculation-sheet'!D11*'Output-Calculation-sheet'!D20</f>
        <v>4050.9947710187025</v>
      </c>
      <c r="E34" s="2">
        <f>E12/'Output-Calculation-sheet'!E11*'Output-Calculation-sheet'!E20</f>
        <v>4489.4259155531572</v>
      </c>
      <c r="F34" s="2">
        <f>F12/'Output-Calculation-sheet'!F11*'Output-Calculation-sheet'!F20</f>
        <v>2521.6434806363504</v>
      </c>
      <c r="G34" s="2">
        <f>G12/'Output-Calculation-sheet'!G11*'Output-Calculation-sheet'!G20</f>
        <v>1358.9502516534246</v>
      </c>
      <c r="H34" s="2">
        <f>H12/'Output-Calculation-sheet'!H11*'Output-Calculation-sheet'!H20</f>
        <v>0</v>
      </c>
      <c r="I34" s="2">
        <f>I12/'Output-Calculation-sheet'!I11*'Output-Calculation-sheet'!I20</f>
        <v>1508.5971902119363</v>
      </c>
      <c r="J34" s="2">
        <f>J12/'Output-Calculation-sheet'!J11*'Output-Calculation-sheet'!J20</f>
        <v>1395.496462242744</v>
      </c>
      <c r="K34" s="2">
        <f>K12/'Output-Calculation-sheet'!K11*'Output-Calculation-sheet'!K20</f>
        <v>1857.6350800053715</v>
      </c>
      <c r="L34" s="2">
        <f>L12/'Output-Calculation-sheet'!L11*'Output-Calculation-sheet'!L20</f>
        <v>1486.2362491535714</v>
      </c>
      <c r="M34" s="2">
        <f>M12/'Output-Calculation-sheet'!M11*'Output-Calculation-sheet'!M20</f>
        <v>0</v>
      </c>
      <c r="N34" s="2">
        <f>N12/'Output-Calculation-sheet'!N11*'Output-Calculation-sheet'!N20</f>
        <v>794.4722405160918</v>
      </c>
      <c r="O34" s="2">
        <f>O12/'Output-Calculation-sheet'!O11*'Output-Calculation-sheet'!O20</f>
        <v>0</v>
      </c>
      <c r="P34" s="2">
        <f>P12/'Output-Calculation-sheet'!P11*'Output-Calculation-sheet'!P20</f>
        <v>1704.3868830368715</v>
      </c>
      <c r="Q34" s="2">
        <f>Q12/'Output-Calculation-sheet'!Q11*'Output-Calculation-sheet'!Q20</f>
        <v>1394.422364994645</v>
      </c>
      <c r="R34" s="2">
        <f>R12/'Output-Calculation-sheet'!R11*'Output-Calculation-sheet'!R20</f>
        <v>1426.0950651835774</v>
      </c>
      <c r="S34" s="2">
        <f>S12/'Output-Calculation-sheet'!S11*'Output-Calculation-sheet'!S20</f>
        <v>550.15167024937</v>
      </c>
      <c r="T34" s="2">
        <f>T12/'Output-Calculation-sheet'!T11*'Output-Calculation-sheet'!T20</f>
        <v>432.6770264700836</v>
      </c>
      <c r="U34" s="2">
        <f>U12/'Output-Calculation-sheet'!U11*'Output-Calculation-sheet'!U20</f>
        <v>398.23057560091092</v>
      </c>
      <c r="V34" s="2">
        <f>V12/'Output-Calculation-sheet'!V11*'Output-Calculation-sheet'!V20</f>
        <v>391.90172583868139</v>
      </c>
      <c r="W34" s="2">
        <f>W12/'Output-Calculation-sheet'!W11*'Output-Calculation-sheet'!W20</f>
        <v>212.53195971303774</v>
      </c>
      <c r="X34" s="2">
        <f>X12/'Output-Calculation-sheet'!X11*'Output-Calculation-sheet'!X20</f>
        <v>0.47150890862650424</v>
      </c>
      <c r="Y34" s="2">
        <f>Y12/'Output-Calculation-sheet'!Y11*'Output-Calculation-sheet'!Y20</f>
        <v>153.9036149597064</v>
      </c>
      <c r="AA34" s="2">
        <f t="shared" si="1"/>
        <v>38.83069306861826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7.9190308655474481E-2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1.1943421700615811E-2</v>
      </c>
      <c r="H44" s="2">
        <f>H11/'Output-Calculation-sheet'!H10*'Output-Calculation-sheet'!H37*0.0114</f>
        <v>1.1569999044646158E-2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6.8555934678572392E-3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4.4853608518779474E-3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2.1873465233851622E-3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0.1162320302438568</v>
      </c>
    </row>
    <row r="45" spans="1:27" x14ac:dyDescent="0.25">
      <c r="A45" s="2">
        <v>2035</v>
      </c>
      <c r="B45" s="2">
        <f>B12/'Output-Calculation-sheet'!B11*'Output-Calculation-sheet'!B38*0.0114</f>
        <v>0.24112858977676319</v>
      </c>
      <c r="C45" s="2">
        <f>C12/'Output-Calculation-sheet'!C11*'Output-Calculation-sheet'!C38*0.0114</f>
        <v>0.14305651215804197</v>
      </c>
      <c r="D45" s="2">
        <f>D12/'Output-Calculation-sheet'!D11*'Output-Calculation-sheet'!D38*0.0114</f>
        <v>2.5344673376908593E-2</v>
      </c>
      <c r="E45" s="2">
        <f>E12/'Output-Calculation-sheet'!E11*'Output-Calculation-sheet'!E38*0.0114</f>
        <v>8.0569114666680305E-2</v>
      </c>
      <c r="F45" s="2">
        <f>F12/'Output-Calculation-sheet'!F11*'Output-Calculation-sheet'!F38*0.0114</f>
        <v>2.5336215096946835E-2</v>
      </c>
      <c r="G45" s="2">
        <f>G12/'Output-Calculation-sheet'!G11*'Output-Calculation-sheet'!G38*0.0114</f>
        <v>1.8183414616477767E-2</v>
      </c>
      <c r="H45" s="2">
        <f>H12/'Output-Calculation-sheet'!H11*'Output-Calculation-sheet'!H38*0.0114</f>
        <v>5.2844677601111251E-2</v>
      </c>
      <c r="I45" s="2">
        <f>I12/'Output-Calculation-sheet'!I11*'Output-Calculation-sheet'!I38*0.0114</f>
        <v>1.6354857806489233E-2</v>
      </c>
      <c r="J45" s="2">
        <f>J12/'Output-Calculation-sheet'!J11*'Output-Calculation-sheet'!J38*0.0114</f>
        <v>8.0929458106280792E-3</v>
      </c>
      <c r="K45" s="2">
        <f>K12/'Output-Calculation-sheet'!K11*'Output-Calculation-sheet'!K38*0.0114</f>
        <v>1.6074221907688761E-2</v>
      </c>
      <c r="L45" s="2">
        <f>L12/'Output-Calculation-sheet'!L11*'Output-Calculation-sheet'!L38*0.0114</f>
        <v>6.3907406400100161E-3</v>
      </c>
      <c r="M45" s="2">
        <f>M12/'Output-Calculation-sheet'!M11*'Output-Calculation-sheet'!M38*0.0114</f>
        <v>3.0301900840319102E-2</v>
      </c>
      <c r="N45" s="2">
        <f>N12/'Output-Calculation-sheet'!N11*'Output-Calculation-sheet'!N38*0.0114</f>
        <v>1.7869112590312701E-2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2.2010561740974835E-2</v>
      </c>
      <c r="Q45" s="2">
        <f>Q12/'Output-Calculation-sheet'!Q11*'Output-Calculation-sheet'!Q38*0.0114</f>
        <v>1.5656078499887184E-2</v>
      </c>
      <c r="R45" s="2">
        <f>R12/'Output-Calculation-sheet'!R11*'Output-Calculation-sheet'!R38*0.0114</f>
        <v>1.0350635072878082E-2</v>
      </c>
      <c r="S45" s="2">
        <f>S12/'Output-Calculation-sheet'!S11*'Output-Calculation-sheet'!S38*0.0114</f>
        <v>1.3657589611862971E-2</v>
      </c>
      <c r="T45" s="2">
        <f>T12/'Output-Calculation-sheet'!T11*'Output-Calculation-sheet'!T38*0.0114</f>
        <v>1.9146725298035505E-3</v>
      </c>
      <c r="U45" s="2">
        <f>U12/'Output-Calculation-sheet'!U11*'Output-Calculation-sheet'!U38*0.0114</f>
        <v>4.9952303964833841E-3</v>
      </c>
      <c r="V45" s="2">
        <f>V12/'Output-Calculation-sheet'!V11*'Output-Calculation-sheet'!V38*0.0114</f>
        <v>1.2839196712610896E-3</v>
      </c>
      <c r="W45" s="2">
        <f>W12/'Output-Calculation-sheet'!W11*'Output-Calculation-sheet'!W38*0.0114</f>
        <v>2.2235732526041082E-3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3.2078987766306667E-3</v>
      </c>
      <c r="AA45" s="2">
        <f t="shared" si="2"/>
        <v>0.76307035396754364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1174.2611514777996</v>
      </c>
      <c r="C52" s="2">
        <f>C8/'Output-Calculation-sheet'!C7*'Output-Calculation-sheet'!C43</f>
        <v>0</v>
      </c>
      <c r="D52" s="2">
        <f>D8/'Output-Calculation-sheet'!D7*'Output-Calculation-sheet'!D43</f>
        <v>2384.9482970517088</v>
      </c>
      <c r="E52" s="2">
        <f>E8/'Output-Calculation-sheet'!E7*'Output-Calculation-sheet'!E43</f>
        <v>1696.2018856250172</v>
      </c>
      <c r="F52" s="2">
        <f>F8/'Output-Calculation-sheet'!F7*'Output-Calculation-sheet'!F43</f>
        <v>0</v>
      </c>
      <c r="G52" s="2">
        <f>G8/'Output-Calculation-sheet'!G7*'Output-Calculation-sheet'!G43</f>
        <v>610.31786958981968</v>
      </c>
      <c r="H52" s="2">
        <f>H8/'Output-Calculation-sheet'!H7*'Output-Calculation-sheet'!H43</f>
        <v>4575.4779835666423</v>
      </c>
      <c r="I52" s="2">
        <f>I8/'Output-Calculation-sheet'!I7*'Output-Calculation-sheet'!I43</f>
        <v>208.30434277923666</v>
      </c>
      <c r="J52" s="2">
        <f>J8/'Output-Calculation-sheet'!J7*'Output-Calculation-sheet'!J43</f>
        <v>1071.9919483888466</v>
      </c>
      <c r="K52" s="2">
        <f>K8/'Output-Calculation-sheet'!K7*'Output-Calculation-sheet'!K43</f>
        <v>2143.6436519780436</v>
      </c>
      <c r="L52" s="2">
        <f>L8/'Output-Calculation-sheet'!L7*'Output-Calculation-sheet'!L43</f>
        <v>1983.1881443214511</v>
      </c>
      <c r="M52" s="2">
        <f>M8/'Output-Calculation-sheet'!M7*'Output-Calculation-sheet'!M43</f>
        <v>5298.7490867401484</v>
      </c>
      <c r="N52" s="2">
        <f>N8/'Output-Calculation-sheet'!N7*'Output-Calculation-sheet'!N43</f>
        <v>7437.3075057520127</v>
      </c>
      <c r="O52" s="2">
        <f>O8/'Output-Calculation-sheet'!O7*'Output-Calculation-sheet'!O43</f>
        <v>0</v>
      </c>
      <c r="P52" s="2">
        <f>P8/'Output-Calculation-sheet'!P7*'Output-Calculation-sheet'!P43</f>
        <v>1581.4387059565806</v>
      </c>
      <c r="Q52" s="2">
        <f>Q8/'Output-Calculation-sheet'!Q7*'Output-Calculation-sheet'!Q43</f>
        <v>365.96555789107322</v>
      </c>
      <c r="R52" s="2">
        <f>R8/'Output-Calculation-sheet'!R7*'Output-Calculation-sheet'!R43</f>
        <v>2879.35078147474</v>
      </c>
      <c r="S52" s="2">
        <f>S8/'Output-Calculation-sheet'!S7*'Output-Calculation-sheet'!S43</f>
        <v>479.38703491059016</v>
      </c>
      <c r="T52" s="2">
        <f>T8/'Output-Calculation-sheet'!T7*'Output-Calculation-sheet'!T43</f>
        <v>850.07801391132227</v>
      </c>
      <c r="U52" s="2">
        <f>U8/'Output-Calculation-sheet'!U7*'Output-Calculation-sheet'!U43</f>
        <v>314.36735460525222</v>
      </c>
      <c r="V52" s="2">
        <f>V8/'Output-Calculation-sheet'!V7*'Output-Calculation-sheet'!V43</f>
        <v>833.02565204034408</v>
      </c>
      <c r="W52" s="2">
        <f>W8/'Output-Calculation-sheet'!W7*'Output-Calculation-sheet'!W43</f>
        <v>11.494846134151341</v>
      </c>
      <c r="X52" s="2">
        <f>X8/'Output-Calculation-sheet'!X7*'Output-Calculation-sheet'!X43</f>
        <v>6.6745525769804743</v>
      </c>
      <c r="Y52" s="2">
        <f>Y8/'Output-Calculation-sheet'!Y7*'Output-Calculation-sheet'!Y43</f>
        <v>0</v>
      </c>
      <c r="AA52" s="2">
        <f t="shared" si="3"/>
        <v>35.906174366771751</v>
      </c>
    </row>
    <row r="53" spans="1:27" x14ac:dyDescent="0.25">
      <c r="A53" s="2">
        <v>2032</v>
      </c>
      <c r="B53" s="2">
        <f>B9/'Output-Calculation-sheet'!B8*'Output-Calculation-sheet'!B44</f>
        <v>3362.9632602796187</v>
      </c>
      <c r="C53" s="2">
        <f>C9/'Output-Calculation-sheet'!C8*'Output-Calculation-sheet'!C44</f>
        <v>0</v>
      </c>
      <c r="D53" s="2">
        <f>D9/'Output-Calculation-sheet'!D8*'Output-Calculation-sheet'!D44</f>
        <v>3066.6188184119933</v>
      </c>
      <c r="E53" s="2">
        <f>E9/'Output-Calculation-sheet'!E8*'Output-Calculation-sheet'!E44</f>
        <v>1970.2027661782083</v>
      </c>
      <c r="F53" s="2">
        <f>F9/'Output-Calculation-sheet'!F8*'Output-Calculation-sheet'!F44</f>
        <v>0</v>
      </c>
      <c r="G53" s="2">
        <f>G9/'Output-Calculation-sheet'!G8*'Output-Calculation-sheet'!G44</f>
        <v>738.36287397791091</v>
      </c>
      <c r="H53" s="2">
        <f>H9/'Output-Calculation-sheet'!H8*'Output-Calculation-sheet'!H44</f>
        <v>9195.8571522820421</v>
      </c>
      <c r="I53" s="2">
        <f>I9/'Output-Calculation-sheet'!I8*'Output-Calculation-sheet'!I44</f>
        <v>261.73097701787691</v>
      </c>
      <c r="J53" s="2">
        <f>J9/'Output-Calculation-sheet'!J8*'Output-Calculation-sheet'!J44</f>
        <v>1240.6665518241755</v>
      </c>
      <c r="K53" s="2">
        <f>K9/'Output-Calculation-sheet'!K8*'Output-Calculation-sheet'!K44</f>
        <v>2229.8130554318905</v>
      </c>
      <c r="L53" s="2">
        <f>L9/'Output-Calculation-sheet'!L8*'Output-Calculation-sheet'!L44</f>
        <v>2172.5771343055267</v>
      </c>
      <c r="M53" s="2">
        <f>M9/'Output-Calculation-sheet'!M8*'Output-Calculation-sheet'!M44</f>
        <v>13101.242784013179</v>
      </c>
      <c r="N53" s="2">
        <f>N9/'Output-Calculation-sheet'!N8*'Output-Calculation-sheet'!N44</f>
        <v>8732.1463287610277</v>
      </c>
      <c r="O53" s="2">
        <f>O9/'Output-Calculation-sheet'!O8*'Output-Calculation-sheet'!O44</f>
        <v>0</v>
      </c>
      <c r="P53" s="2">
        <f>P9/'Output-Calculation-sheet'!P8*'Output-Calculation-sheet'!P44</f>
        <v>1804.8218617188288</v>
      </c>
      <c r="Q53" s="2">
        <f>Q9/'Output-Calculation-sheet'!Q8*'Output-Calculation-sheet'!Q44</f>
        <v>549.48895928771481</v>
      </c>
      <c r="R53" s="2">
        <f>R9/'Output-Calculation-sheet'!R8*'Output-Calculation-sheet'!R44</f>
        <v>3066.7335808200046</v>
      </c>
      <c r="S53" s="2">
        <f>S9/'Output-Calculation-sheet'!S8*'Output-Calculation-sheet'!S44</f>
        <v>889.07298589965239</v>
      </c>
      <c r="T53" s="2">
        <f>T9/'Output-Calculation-sheet'!T8*'Output-Calculation-sheet'!T44</f>
        <v>909.49345111698165</v>
      </c>
      <c r="U53" s="2">
        <f>U9/'Output-Calculation-sheet'!U8*'Output-Calculation-sheet'!U44</f>
        <v>390.23645875075493</v>
      </c>
      <c r="V53" s="2">
        <f>V9/'Output-Calculation-sheet'!V8*'Output-Calculation-sheet'!V44</f>
        <v>850.67986823781234</v>
      </c>
      <c r="W53" s="2">
        <f>W9/'Output-Calculation-sheet'!W8*'Output-Calculation-sheet'!W44</f>
        <v>22.281828131712071</v>
      </c>
      <c r="X53" s="2">
        <f>X9/'Output-Calculation-sheet'!X8*'Output-Calculation-sheet'!X44</f>
        <v>91.281335829811439</v>
      </c>
      <c r="Y53" s="2">
        <f>Y9/'Output-Calculation-sheet'!Y8*'Output-Calculation-sheet'!Y44</f>
        <v>0</v>
      </c>
      <c r="AA53" s="2">
        <f t="shared" si="3"/>
        <v>54.64627203227672</v>
      </c>
    </row>
    <row r="54" spans="1:27" x14ac:dyDescent="0.25">
      <c r="A54" s="2">
        <v>2033</v>
      </c>
      <c r="B54" s="2">
        <f>B10/'Output-Calculation-sheet'!B9*'Output-Calculation-sheet'!B45</f>
        <v>6171.4359402056753</v>
      </c>
      <c r="C54" s="2">
        <f>C10/'Output-Calculation-sheet'!C9*'Output-Calculation-sheet'!C45</f>
        <v>0</v>
      </c>
      <c r="D54" s="2">
        <f>D10/'Output-Calculation-sheet'!D9*'Output-Calculation-sheet'!D45</f>
        <v>3469.9969703877218</v>
      </c>
      <c r="E54" s="2">
        <f>E10/'Output-Calculation-sheet'!E9*'Output-Calculation-sheet'!E45</f>
        <v>2293.9636537990182</v>
      </c>
      <c r="F54" s="2">
        <f>F10/'Output-Calculation-sheet'!F9*'Output-Calculation-sheet'!F45</f>
        <v>0</v>
      </c>
      <c r="G54" s="2">
        <f>G10/'Output-Calculation-sheet'!G9*'Output-Calculation-sheet'!G45</f>
        <v>833.58227686550674</v>
      </c>
      <c r="H54" s="2">
        <f>H10/'Output-Calculation-sheet'!H9*'Output-Calculation-sheet'!H45</f>
        <v>16314.549804014918</v>
      </c>
      <c r="I54" s="2">
        <f>I10/'Output-Calculation-sheet'!I9*'Output-Calculation-sheet'!I45</f>
        <v>340.69618397197041</v>
      </c>
      <c r="J54" s="2">
        <f>J10/'Output-Calculation-sheet'!J9*'Output-Calculation-sheet'!J45</f>
        <v>1368.669851090694</v>
      </c>
      <c r="K54" s="2">
        <f>K10/'Output-Calculation-sheet'!K9*'Output-Calculation-sheet'!K45</f>
        <v>2335.1389798906548</v>
      </c>
      <c r="L54" s="2">
        <f>L10/'Output-Calculation-sheet'!L9*'Output-Calculation-sheet'!L45</f>
        <v>2211.5129342704481</v>
      </c>
      <c r="M54" s="2">
        <f>M10/'Output-Calculation-sheet'!M9*'Output-Calculation-sheet'!M45</f>
        <v>12141.287260178618</v>
      </c>
      <c r="N54" s="2">
        <f>N10/'Output-Calculation-sheet'!N9*'Output-Calculation-sheet'!N45</f>
        <v>8509.2844562248338</v>
      </c>
      <c r="O54" s="2">
        <f>O10/'Output-Calculation-sheet'!O9*'Output-Calculation-sheet'!O45</f>
        <v>0</v>
      </c>
      <c r="P54" s="2">
        <f>P10/'Output-Calculation-sheet'!P9*'Output-Calculation-sheet'!P45</f>
        <v>1915.4982540032283</v>
      </c>
      <c r="Q54" s="2">
        <f>Q10/'Output-Calculation-sheet'!Q9*'Output-Calculation-sheet'!Q45</f>
        <v>748.83360510892646</v>
      </c>
      <c r="R54" s="2">
        <f>R10/'Output-Calculation-sheet'!R9*'Output-Calculation-sheet'!R45</f>
        <v>2859.791912111928</v>
      </c>
      <c r="S54" s="2">
        <f>S10/'Output-Calculation-sheet'!S9*'Output-Calculation-sheet'!S45</f>
        <v>1271.8632785029276</v>
      </c>
      <c r="T54" s="2">
        <f>T10/'Output-Calculation-sheet'!T9*'Output-Calculation-sheet'!T45</f>
        <v>924.71374874007938</v>
      </c>
      <c r="U54" s="2">
        <f>U10/'Output-Calculation-sheet'!U9*'Output-Calculation-sheet'!U45</f>
        <v>412.58136103085781</v>
      </c>
      <c r="V54" s="2">
        <f>V10/'Output-Calculation-sheet'!V9*'Output-Calculation-sheet'!V45</f>
        <v>804.66657743057704</v>
      </c>
      <c r="W54" s="2">
        <f>W10/'Output-Calculation-sheet'!W9*'Output-Calculation-sheet'!W45</f>
        <v>26.817051255500957</v>
      </c>
      <c r="X54" s="2">
        <f>X10/'Output-Calculation-sheet'!X9*'Output-Calculation-sheet'!X45</f>
        <v>319.08602229502458</v>
      </c>
      <c r="Y54" s="2">
        <f>Y10/'Output-Calculation-sheet'!Y9*'Output-Calculation-sheet'!Y45</f>
        <v>8.6169512495589178</v>
      </c>
      <c r="AA54" s="2">
        <f t="shared" si="3"/>
        <v>65.282587072628672</v>
      </c>
    </row>
    <row r="55" spans="1:27" x14ac:dyDescent="0.25">
      <c r="A55" s="2">
        <v>2034</v>
      </c>
      <c r="B55" s="2">
        <f>B11/'Output-Calculation-sheet'!B10*'Output-Calculation-sheet'!B46</f>
        <v>48959.061000331938</v>
      </c>
      <c r="C55" s="2">
        <f>C11/'Output-Calculation-sheet'!C10*'Output-Calculation-sheet'!C46</f>
        <v>6422.513858180303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173.71494077736278</v>
      </c>
      <c r="G55" s="2">
        <f>G11/'Output-Calculation-sheet'!G10*'Output-Calculation-sheet'!G46</f>
        <v>1958.0925577588553</v>
      </c>
      <c r="H55" s="2">
        <f>H11/'Output-Calculation-sheet'!H10*'Output-Calculation-sheet'!H46</f>
        <v>15149.594363108175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806.6798509076234</v>
      </c>
      <c r="K55" s="2">
        <f>K11/'Output-Calculation-sheet'!K10*'Output-Calculation-sheet'!K46</f>
        <v>2187.5517041429798</v>
      </c>
      <c r="L55" s="2">
        <f>L11/'Output-Calculation-sheet'!L10*'Output-Calculation-sheet'!L46</f>
        <v>809.33319698404819</v>
      </c>
      <c r="M55" s="2">
        <f>M11/'Output-Calculation-sheet'!M10*'Output-Calculation-sheet'!M46</f>
        <v>10667.423983174389</v>
      </c>
      <c r="N55" s="2">
        <f>N11/'Output-Calculation-sheet'!N10*'Output-Calculation-sheet'!N46</f>
        <v>8079.9831191147605</v>
      </c>
      <c r="O55" s="2">
        <f>O11/'Output-Calculation-sheet'!O10*'Output-Calculation-sheet'!O46</f>
        <v>310.00747111606296</v>
      </c>
      <c r="P55" s="2">
        <f>P11/'Output-Calculation-sheet'!P10*'Output-Calculation-sheet'!P46</f>
        <v>2990.3594922780376</v>
      </c>
      <c r="Q55" s="2">
        <f>Q11/'Output-Calculation-sheet'!Q10*'Output-Calculation-sheet'!Q46</f>
        <v>2333.3072504636916</v>
      </c>
      <c r="R55" s="2">
        <f>R11/'Output-Calculation-sheet'!R10*'Output-Calculation-sheet'!R46</f>
        <v>2423.6459082991569</v>
      </c>
      <c r="S55" s="2">
        <f>S11/'Output-Calculation-sheet'!S10*'Output-Calculation-sheet'!S46</f>
        <v>3785.8019400675098</v>
      </c>
      <c r="T55" s="2">
        <f>T11/'Output-Calculation-sheet'!T10*'Output-Calculation-sheet'!T46</f>
        <v>548.71743680734198</v>
      </c>
      <c r="U55" s="2">
        <f>U11/'Output-Calculation-sheet'!U10*'Output-Calculation-sheet'!U46</f>
        <v>715.87630515351225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462.50280933102727</v>
      </c>
      <c r="Y55" s="2">
        <f>Y11/'Output-Calculation-sheet'!Y10*'Output-Calculation-sheet'!Y46</f>
        <v>281.67875773359197</v>
      </c>
      <c r="AA55" s="2">
        <f t="shared" si="3"/>
        <v>120.97262427277104</v>
      </c>
    </row>
    <row r="56" spans="1:27" x14ac:dyDescent="0.25">
      <c r="A56" s="2">
        <v>2035</v>
      </c>
      <c r="B56" s="2">
        <f>B12/'Output-Calculation-sheet'!B11*'Output-Calculation-sheet'!B47</f>
        <v>39162.24420804184</v>
      </c>
      <c r="C56" s="2">
        <f>C12/'Output-Calculation-sheet'!C11*'Output-Calculation-sheet'!C47</f>
        <v>12204.979274115054</v>
      </c>
      <c r="D56" s="2">
        <f>D12/'Output-Calculation-sheet'!D11*'Output-Calculation-sheet'!D47</f>
        <v>4015.1298349734138</v>
      </c>
      <c r="E56" s="2">
        <f>E12/'Output-Calculation-sheet'!E11*'Output-Calculation-sheet'!E47</f>
        <v>10155.948927721016</v>
      </c>
      <c r="F56" s="2">
        <f>F12/'Output-Calculation-sheet'!F11*'Output-Calculation-sheet'!F47</f>
        <v>583.3996897323284</v>
      </c>
      <c r="G56" s="2">
        <f>G12/'Output-Calculation-sheet'!G11*'Output-Calculation-sheet'!G47</f>
        <v>1485.7763785306174</v>
      </c>
      <c r="H56" s="2">
        <f>H12/'Output-Calculation-sheet'!H11*'Output-Calculation-sheet'!H47</f>
        <v>11583.337006921944</v>
      </c>
      <c r="I56" s="2">
        <f>I12/'Output-Calculation-sheet'!I11*'Output-Calculation-sheet'!I47</f>
        <v>946.86018879674509</v>
      </c>
      <c r="J56" s="2">
        <f>J12/'Output-Calculation-sheet'!J11*'Output-Calculation-sheet'!J47</f>
        <v>1561.7965599457696</v>
      </c>
      <c r="K56" s="2">
        <f>K12/'Output-Calculation-sheet'!K11*'Output-Calculation-sheet'!K47</f>
        <v>2135.4744806311078</v>
      </c>
      <c r="L56" s="2">
        <f>L12/'Output-Calculation-sheet'!L11*'Output-Calculation-sheet'!L47</f>
        <v>2286.6518482983206</v>
      </c>
      <c r="M56" s="2">
        <f>M12/'Output-Calculation-sheet'!M11*'Output-Calculation-sheet'!M47</f>
        <v>8164.5016334319425</v>
      </c>
      <c r="N56" s="2">
        <f>N12/'Output-Calculation-sheet'!N11*'Output-Calculation-sheet'!N47</f>
        <v>6607.3917490378481</v>
      </c>
      <c r="O56" s="2">
        <f>O12/'Output-Calculation-sheet'!O11*'Output-Calculation-sheet'!O47</f>
        <v>29.742215288070319</v>
      </c>
      <c r="P56" s="2">
        <f>P12/'Output-Calculation-sheet'!P11*'Output-Calculation-sheet'!P47</f>
        <v>2832.4117608780775</v>
      </c>
      <c r="Q56" s="2">
        <f>Q12/'Output-Calculation-sheet'!Q11*'Output-Calculation-sheet'!Q47</f>
        <v>1992.258878114299</v>
      </c>
      <c r="R56" s="2">
        <f>R12/'Output-Calculation-sheet'!R11*'Output-Calculation-sheet'!R47</f>
        <v>2327.9849409525791</v>
      </c>
      <c r="S56" s="2">
        <f>S12/'Output-Calculation-sheet'!S11*'Output-Calculation-sheet'!S47</f>
        <v>3072.3586455809286</v>
      </c>
      <c r="T56" s="2">
        <f>T12/'Output-Calculation-sheet'!T11*'Output-Calculation-sheet'!T47</f>
        <v>786.52732079561633</v>
      </c>
      <c r="U56" s="2">
        <f>U12/'Output-Calculation-sheet'!U11*'Output-Calculation-sheet'!U47</f>
        <v>549.03716550821753</v>
      </c>
      <c r="V56" s="2">
        <f>V12/'Output-Calculation-sheet'!V11*'Output-Calculation-sheet'!V47</f>
        <v>542.51237337409373</v>
      </c>
      <c r="W56" s="2">
        <f>W12/'Output-Calculation-sheet'!W11*'Output-Calculation-sheet'!W47</f>
        <v>192.0270058937495</v>
      </c>
      <c r="X56" s="2">
        <f>X12/'Output-Calculation-sheet'!X11*'Output-Calculation-sheet'!X47</f>
        <v>64.442466794345961</v>
      </c>
      <c r="Y56" s="2">
        <f>Y12/'Output-Calculation-sheet'!Y11*'Output-Calculation-sheet'!Y47</f>
        <v>255.7314393159605</v>
      </c>
      <c r="AA56" s="2">
        <f t="shared" si="3"/>
        <v>113.53852599267387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6.6964324908299657</v>
      </c>
      <c r="C63" s="2">
        <f>C8*'Output-Calculation-sheet'!C52/10^9</f>
        <v>4.1140885697476302</v>
      </c>
      <c r="D63" s="2">
        <f>D8*'Output-Calculation-sheet'!D52/10^9</f>
        <v>1.4495051632867024</v>
      </c>
      <c r="E63" s="2">
        <f>E8*'Output-Calculation-sheet'!E52/10^9</f>
        <v>1.7333594418035045</v>
      </c>
      <c r="F63" s="2">
        <f>F8*'Output-Calculation-sheet'!F52/10^9</f>
        <v>0.67297603181313492</v>
      </c>
      <c r="G63" s="2">
        <f>G8*'Output-Calculation-sheet'!G52/10^9</f>
        <v>0.47499219400222376</v>
      </c>
      <c r="H63" s="2">
        <f>H8*'Output-Calculation-sheet'!H52/10^9</f>
        <v>1.2655521076891338</v>
      </c>
      <c r="I63" s="2">
        <f>I8*'Output-Calculation-sheet'!I52/10^9</f>
        <v>0.4653656314729081</v>
      </c>
      <c r="J63" s="2">
        <f>J8*'Output-Calculation-sheet'!J52/10^9</f>
        <v>0.48448718242340538</v>
      </c>
      <c r="K63" s="2">
        <f>K8*'Output-Calculation-sheet'!K52/10^9</f>
        <v>0.58443267475573102</v>
      </c>
      <c r="L63" s="2">
        <f>L8*'Output-Calculation-sheet'!L52/10^9</f>
        <v>0.6100534028167206</v>
      </c>
      <c r="M63" s="2">
        <f>M8*'Output-Calculation-sheet'!M52/10^9</f>
        <v>0.94848377405703876</v>
      </c>
      <c r="N63" s="2">
        <f>N8*'Output-Calculation-sheet'!N52/10^9</f>
        <v>0.8211767711978899</v>
      </c>
      <c r="O63" s="2">
        <f>O8*'Output-Calculation-sheet'!O52/10^9</f>
        <v>0.86109495156504345</v>
      </c>
      <c r="P63" s="2">
        <f>P8*'Output-Calculation-sheet'!P52/10^9</f>
        <v>0.52426259088974358</v>
      </c>
      <c r="Q63" s="2">
        <f>Q8*'Output-Calculation-sheet'!Q52/10^9</f>
        <v>0.57084462846168449</v>
      </c>
      <c r="R63" s="2">
        <f>R8*'Output-Calculation-sheet'!R52/10^9</f>
        <v>0.44029339814489049</v>
      </c>
      <c r="S63" s="2">
        <f>S8*'Output-Calculation-sheet'!S52/10^9</f>
        <v>0.41932811623560384</v>
      </c>
      <c r="T63" s="2">
        <f>T8*'Output-Calculation-sheet'!T52/10^9</f>
        <v>0.13645566575322027</v>
      </c>
      <c r="U63" s="2">
        <f>U8*'Output-Calculation-sheet'!U52/10^9</f>
        <v>0.13307025495972616</v>
      </c>
      <c r="V63" s="2">
        <f>V8*'Output-Calculation-sheet'!V52/10^9</f>
        <v>0.1134649234203054</v>
      </c>
      <c r="W63" s="2">
        <f>W8*'Output-Calculation-sheet'!W52/10^9</f>
        <v>5.8449654299611811E-2</v>
      </c>
      <c r="X63" s="2">
        <f>X8*'Output-Calculation-sheet'!X52/10^9</f>
        <v>0.10430904367272054</v>
      </c>
      <c r="Y63" s="2">
        <f>Y8*'Output-Calculation-sheet'!Y52/10^9</f>
        <v>5.3233648658551146E-2</v>
      </c>
      <c r="AA63" s="2">
        <f t="shared" si="4"/>
        <v>23.735712311957098</v>
      </c>
    </row>
    <row r="64" spans="1:27" x14ac:dyDescent="0.25">
      <c r="A64" s="2">
        <v>2032</v>
      </c>
      <c r="B64" s="2">
        <f>B9*'Output-Calculation-sheet'!B53/10^9</f>
        <v>6.6354526083930807</v>
      </c>
      <c r="C64" s="2">
        <f>C9*'Output-Calculation-sheet'!C53/10^9</f>
        <v>4.0755417203715281</v>
      </c>
      <c r="D64" s="2">
        <f>D9*'Output-Calculation-sheet'!D53/10^9</f>
        <v>1.4372897207754607</v>
      </c>
      <c r="E64" s="2">
        <f>E9*'Output-Calculation-sheet'!E53/10^9</f>
        <v>1.7196246369615911</v>
      </c>
      <c r="F64" s="2">
        <f>F9*'Output-Calculation-sheet'!F53/10^9</f>
        <v>0.66765500807677547</v>
      </c>
      <c r="G64" s="2">
        <f>G9*'Output-Calculation-sheet'!G53/10^9</f>
        <v>0.47121640123677488</v>
      </c>
      <c r="H64" s="2">
        <f>H9*'Output-Calculation-sheet'!H53/10^9</f>
        <v>1.2428920314960812</v>
      </c>
      <c r="I64" s="2">
        <f>I9*'Output-Calculation-sheet'!I53/10^9</f>
        <v>0.46181866739081562</v>
      </c>
      <c r="J64" s="2">
        <f>J9*'Output-Calculation-sheet'!J53/10^9</f>
        <v>0.48014231756778719</v>
      </c>
      <c r="K64" s="2">
        <f>K9*'Output-Calculation-sheet'!K53/10^9</f>
        <v>0.57835675894431438</v>
      </c>
      <c r="L64" s="2">
        <f>L9*'Output-Calculation-sheet'!L53/10^9</f>
        <v>0.60111083352219585</v>
      </c>
      <c r="M64" s="2">
        <f>M9*'Output-Calculation-sheet'!M53/10^9</f>
        <v>0.92527439246298537</v>
      </c>
      <c r="N64" s="2">
        <f>N9*'Output-Calculation-sheet'!N53/10^9</f>
        <v>0.8020380462930341</v>
      </c>
      <c r="O64" s="2">
        <f>O9*'Output-Calculation-sheet'!O53/10^9</f>
        <v>0.85299841312896207</v>
      </c>
      <c r="P64" s="2">
        <f>P9*'Output-Calculation-sheet'!P53/10^9</f>
        <v>0.5193316631584427</v>
      </c>
      <c r="Q64" s="2">
        <f>Q9*'Output-Calculation-sheet'!Q53/10^9</f>
        <v>0.56632668249103857</v>
      </c>
      <c r="R64" s="2">
        <f>R9*'Output-Calculation-sheet'!R53/10^9</f>
        <v>0.43475845575023664</v>
      </c>
      <c r="S64" s="2">
        <f>S9*'Output-Calculation-sheet'!S53/10^9</f>
        <v>0.41470705127608049</v>
      </c>
      <c r="T64" s="2">
        <f>T9*'Output-Calculation-sheet'!T53/10^9</f>
        <v>0.13474892345848222</v>
      </c>
      <c r="U64" s="2">
        <f>U9*'Output-Calculation-sheet'!U53/10^9</f>
        <v>0.13192674779147825</v>
      </c>
      <c r="V64" s="2">
        <f>V9*'Output-Calculation-sheet'!V53/10^9</f>
        <v>0.11188895762282398</v>
      </c>
      <c r="W64" s="2">
        <f>W9*'Output-Calculation-sheet'!W53/10^9</f>
        <v>5.7996206216281779E-2</v>
      </c>
      <c r="X64" s="2">
        <f>X9*'Output-Calculation-sheet'!X53/10^9</f>
        <v>0.10401499676794827</v>
      </c>
      <c r="Y64" s="2">
        <f>Y9*'Output-Calculation-sheet'!Y53/10^9</f>
        <v>5.2877896425687701E-2</v>
      </c>
      <c r="AA64" s="2">
        <f t="shared" si="4"/>
        <v>23.479989137579885</v>
      </c>
    </row>
    <row r="65" spans="1:27" x14ac:dyDescent="0.25">
      <c r="A65" s="2">
        <v>2033</v>
      </c>
      <c r="B65" s="2">
        <f>B10*'Output-Calculation-sheet'!B54/10^9</f>
        <v>6.0294152044186999</v>
      </c>
      <c r="C65" s="2">
        <f>C10*'Output-Calculation-sheet'!C54/10^9</f>
        <v>3.705275379311189</v>
      </c>
      <c r="D65" s="2">
        <f>D10*'Output-Calculation-sheet'!D54/10^9</f>
        <v>1.3078625520966423</v>
      </c>
      <c r="E65" s="2">
        <f>E10*'Output-Calculation-sheet'!E54/10^9</f>
        <v>1.5658405453541056</v>
      </c>
      <c r="F65" s="2">
        <f>F10*'Output-Calculation-sheet'!F54/10^9</f>
        <v>0.60804507404441055</v>
      </c>
      <c r="G65" s="2">
        <f>G10*'Output-Calculation-sheet'!G54/10^9</f>
        <v>0.42903298106203003</v>
      </c>
      <c r="H65" s="2">
        <f>H10*'Output-Calculation-sheet'!H54/10^9</f>
        <v>1.1106837571818908</v>
      </c>
      <c r="I65" s="2">
        <f>I10*'Output-Calculation-sheet'!I54/10^9</f>
        <v>0.42066958706265845</v>
      </c>
      <c r="J65" s="2">
        <f>J10*'Output-Calculation-sheet'!J54/10^9</f>
        <v>0.43670577092481155</v>
      </c>
      <c r="K65" s="2">
        <f>K10*'Output-Calculation-sheet'!K54/10^9</f>
        <v>0.52531806317324492</v>
      </c>
      <c r="L65" s="2">
        <f>L10*'Output-Calculation-sheet'!L54/10^9</f>
        <v>0.5432832414787554</v>
      </c>
      <c r="M65" s="2">
        <f>M10*'Output-Calculation-sheet'!M54/10^9</f>
        <v>0.82232963866684339</v>
      </c>
      <c r="N65" s="2">
        <f>N10*'Output-Calculation-sheet'!N54/10^9</f>
        <v>0.71760009557041537</v>
      </c>
      <c r="O65" s="2">
        <f>O10*'Output-Calculation-sheet'!O54/10^9</f>
        <v>0.77550318734205881</v>
      </c>
      <c r="P65" s="2">
        <f>P10*'Output-Calculation-sheet'!P54/10^9</f>
        <v>0.47208388115668809</v>
      </c>
      <c r="Q65" s="2">
        <f>Q10*'Output-Calculation-sheet'!Q54/10^9</f>
        <v>0.5153327871661062</v>
      </c>
      <c r="R65" s="2">
        <f>R10*'Output-Calculation-sheet'!R54/10^9</f>
        <v>0.394040115410144</v>
      </c>
      <c r="S65" s="2">
        <f>S10*'Output-Calculation-sheet'!S54/10^9</f>
        <v>0.37574972854873179</v>
      </c>
      <c r="T65" s="2">
        <f>T10*'Output-Calculation-sheet'!T54/10^9</f>
        <v>0.12211453232911756</v>
      </c>
      <c r="U65" s="2">
        <f>U10*'Output-Calculation-sheet'!U54/10^9</f>
        <v>0.1200357309707371</v>
      </c>
      <c r="V65" s="2">
        <f>V10*'Output-Calculation-sheet'!V54/10^9</f>
        <v>0.10129090825946865</v>
      </c>
      <c r="W65" s="2">
        <f>W10*'Output-Calculation-sheet'!W54/10^9</f>
        <v>5.2814673401916562E-2</v>
      </c>
      <c r="X65" s="2">
        <f>X10*'Output-Calculation-sheet'!X54/10^9</f>
        <v>9.4731191666995257E-2</v>
      </c>
      <c r="Y65" s="2">
        <f>Y10*'Output-Calculation-sheet'!Y54/10^9</f>
        <v>4.8210839931314045E-2</v>
      </c>
      <c r="AA65" s="2">
        <f t="shared" si="4"/>
        <v>21.293969466528971</v>
      </c>
    </row>
    <row r="66" spans="1:27" x14ac:dyDescent="0.25">
      <c r="A66" s="2">
        <v>2034</v>
      </c>
      <c r="B66" s="2">
        <f>B11*'Output-Calculation-sheet'!B55/10^9</f>
        <v>5.2280537953801529</v>
      </c>
      <c r="C66" s="2">
        <f>C11*'Output-Calculation-sheet'!C55/10^9</f>
        <v>3.3587764937731941</v>
      </c>
      <c r="D66" s="2">
        <f>D11*'Output-Calculation-sheet'!D55/10^9</f>
        <v>1.0938658351343178</v>
      </c>
      <c r="E66" s="2">
        <f>E11*'Output-Calculation-sheet'!E55/10^9</f>
        <v>1.3245917656572237</v>
      </c>
      <c r="F66" s="2">
        <f>F11*'Output-Calculation-sheet'!F55/10^9</f>
        <v>0.50906211911145316</v>
      </c>
      <c r="G66" s="2">
        <f>G11*'Output-Calculation-sheet'!G55/10^9</f>
        <v>0.36389007960390446</v>
      </c>
      <c r="H66" s="2">
        <f>H11*'Output-Calculation-sheet'!H55/10^9</f>
        <v>0.92968596906437062</v>
      </c>
      <c r="I66" s="2">
        <f>I11*'Output-Calculation-sheet'!I55/10^9</f>
        <v>0.35582564181587911</v>
      </c>
      <c r="J66" s="2">
        <f>J11*'Output-Calculation-sheet'!J55/10^9</f>
        <v>0.36589773782990731</v>
      </c>
      <c r="K66" s="2">
        <f>K11*'Output-Calculation-sheet'!K55/10^9</f>
        <v>0.43764304208966975</v>
      </c>
      <c r="L66" s="2">
        <f>L11*'Output-Calculation-sheet'!L55/10^9</f>
        <v>0.46349419982547391</v>
      </c>
      <c r="M66" s="2">
        <f>M11*'Output-Calculation-sheet'!M55/10^9</f>
        <v>0.67394092047573584</v>
      </c>
      <c r="N66" s="2">
        <f>N11*'Output-Calculation-sheet'!N55/10^9</f>
        <v>0.58884189748737958</v>
      </c>
      <c r="O66" s="2">
        <f>O11*'Output-Calculation-sheet'!O55/10^9</f>
        <v>0.66270599849389733</v>
      </c>
      <c r="P66" s="2">
        <f>P11*'Output-Calculation-sheet'!P55/10^9</f>
        <v>0.40480657704065204</v>
      </c>
      <c r="Q66" s="2">
        <f>Q11*'Output-Calculation-sheet'!Q55/10^9</f>
        <v>0.44045146666278312</v>
      </c>
      <c r="R66" s="2">
        <f>R11*'Output-Calculation-sheet'!R55/10^9</f>
        <v>0.32786677720197194</v>
      </c>
      <c r="S66" s="2">
        <f>S11*'Output-Calculation-sheet'!S55/10^9</f>
        <v>0.32233718831400721</v>
      </c>
      <c r="T66" s="2">
        <f>T11*'Output-Calculation-sheet'!T55/10^9</f>
        <v>0.10276074099783722</v>
      </c>
      <c r="U66" s="2">
        <f>U11*'Output-Calculation-sheet'!U55/10^9</f>
        <v>0.10436632957386738</v>
      </c>
      <c r="V66" s="2">
        <f>V11*'Output-Calculation-sheet'!V55/10^9</f>
        <v>9.748305996410972E-2</v>
      </c>
      <c r="W66" s="2">
        <f>W11*'Output-Calculation-sheet'!W55/10^9</f>
        <v>4.4140131894117252E-2</v>
      </c>
      <c r="X66" s="2">
        <f>X11*'Output-Calculation-sheet'!X55/10^9</f>
        <v>7.8767360074003395E-2</v>
      </c>
      <c r="Y66" s="2">
        <f>Y11*'Output-Calculation-sheet'!Y55/10^9</f>
        <v>4.3313380842433732E-2</v>
      </c>
      <c r="AA66" s="2">
        <f t="shared" si="4"/>
        <v>18.322568508308347</v>
      </c>
    </row>
    <row r="67" spans="1:27" x14ac:dyDescent="0.25">
      <c r="A67" s="2">
        <v>2035</v>
      </c>
      <c r="B67" s="2">
        <f>B12*'Output-Calculation-sheet'!B56/10^9</f>
        <v>4.1332687333301452</v>
      </c>
      <c r="C67" s="2">
        <f>C12*'Output-Calculation-sheet'!C56/10^9</f>
        <v>2.5959050525289848</v>
      </c>
      <c r="D67" s="2">
        <f>D12*'Output-Calculation-sheet'!D56/10^9</f>
        <v>0.85998572224215497</v>
      </c>
      <c r="E67" s="2">
        <f>E12*'Output-Calculation-sheet'!E56/10^9</f>
        <v>1.1675823975642661</v>
      </c>
      <c r="F67" s="2">
        <f>F12*'Output-Calculation-sheet'!F56/10^9</f>
        <v>0.42646387959052046</v>
      </c>
      <c r="G67" s="2">
        <f>G12*'Output-Calculation-sheet'!G56/10^9</f>
        <v>0.29874211920051552</v>
      </c>
      <c r="H67" s="2">
        <f>H12*'Output-Calculation-sheet'!H56/10^9</f>
        <v>0.72164350209252182</v>
      </c>
      <c r="I67" s="2">
        <f>I12*'Output-Calculation-sheet'!I56/10^9</f>
        <v>0.29020241335057623</v>
      </c>
      <c r="J67" s="2">
        <f>J12*'Output-Calculation-sheet'!J56/10^9</f>
        <v>0.28729578961554197</v>
      </c>
      <c r="K67" s="2">
        <f>K12*'Output-Calculation-sheet'!K56/10^9</f>
        <v>0.34619453403952066</v>
      </c>
      <c r="L67" s="2">
        <f>L12*'Output-Calculation-sheet'!L56/10^9</f>
        <v>0.34777849322054649</v>
      </c>
      <c r="M67" s="2">
        <f>M12*'Output-Calculation-sheet'!M56/10^9</f>
        <v>0.52789181989517731</v>
      </c>
      <c r="N67" s="2">
        <f>N12*'Output-Calculation-sheet'!N56/10^9</f>
        <v>0.4534139963283807</v>
      </c>
      <c r="O67" s="2">
        <f>O12*'Output-Calculation-sheet'!O56/10^9</f>
        <v>0.50862699862374416</v>
      </c>
      <c r="P67" s="2">
        <f>P12*'Output-Calculation-sheet'!P56/10^9</f>
        <v>0.33531369652110032</v>
      </c>
      <c r="Q67" s="2">
        <f>Q12*'Output-Calculation-sheet'!Q56/10^9</f>
        <v>0.34513537769188712</v>
      </c>
      <c r="R67" s="2">
        <f>R12*'Output-Calculation-sheet'!R56/10^9</f>
        <v>0.2626107079644206</v>
      </c>
      <c r="S67" s="2">
        <f>S12*'Output-Calculation-sheet'!S56/10^9</f>
        <v>0.25023865523347583</v>
      </c>
      <c r="T67" s="2">
        <f>T12*'Output-Calculation-sheet'!T56/10^9</f>
        <v>7.958176264378776E-2</v>
      </c>
      <c r="U67" s="2">
        <f>U12*'Output-Calculation-sheet'!U56/10^9</f>
        <v>8.321747206083456E-2</v>
      </c>
      <c r="V67" s="2">
        <f>V12*'Output-Calculation-sheet'!V56/10^9</f>
        <v>6.3835293841318669E-2</v>
      </c>
      <c r="W67" s="2">
        <f>W12*'Output-Calculation-sheet'!W56/10^9</f>
        <v>3.8541735818120086E-2</v>
      </c>
      <c r="X67" s="2">
        <f>X12*'Output-Calculation-sheet'!X56/10^9</f>
        <v>6.1013681156346311E-2</v>
      </c>
      <c r="Y67" s="2">
        <f>Y12*'Output-Calculation-sheet'!Y56/10^9</f>
        <v>3.7244547080246715E-2</v>
      </c>
      <c r="AA67" s="2">
        <f t="shared" si="4"/>
        <v>14.521728381634132</v>
      </c>
    </row>
    <row r="68" spans="1:27" x14ac:dyDescent="0.25">
      <c r="B68" s="2">
        <f>SUM(B60:B67)</f>
        <v>43.581038153109454</v>
      </c>
      <c r="C68" s="2">
        <f t="shared" ref="C68:Y68" si="5">SUM(C60:C67)</f>
        <v>26.958664131208831</v>
      </c>
      <c r="D68" s="2">
        <f t="shared" si="5"/>
        <v>9.3685369958084515</v>
      </c>
      <c r="E68" s="2">
        <f t="shared" si="5"/>
        <v>11.35975349432695</v>
      </c>
      <c r="F68" s="2">
        <f t="shared" si="5"/>
        <v>4.3790280350070701</v>
      </c>
      <c r="G68" s="2">
        <f t="shared" si="5"/>
        <v>3.091839378995926</v>
      </c>
      <c r="H68" s="2">
        <f t="shared" si="5"/>
        <v>8.0922673203554556</v>
      </c>
      <c r="I68" s="2">
        <f t="shared" si="5"/>
        <v>3.0260123618229797</v>
      </c>
      <c r="J68" s="2">
        <f t="shared" si="5"/>
        <v>3.1330808909812355</v>
      </c>
      <c r="K68" s="2">
        <f t="shared" si="5"/>
        <v>3.7799434974016179</v>
      </c>
      <c r="L68" s="2">
        <f t="shared" si="5"/>
        <v>3.9398786171546951</v>
      </c>
      <c r="M68" s="2">
        <f t="shared" si="5"/>
        <v>6.1443101233318353</v>
      </c>
      <c r="N68" s="2">
        <f t="shared" si="5"/>
        <v>5.2472795089079716</v>
      </c>
      <c r="O68" s="2">
        <f t="shared" si="5"/>
        <v>5.5675939164765165</v>
      </c>
      <c r="P68" s="2">
        <f t="shared" si="5"/>
        <v>3.4234371446690535</v>
      </c>
      <c r="Q68" s="2">
        <f t="shared" si="5"/>
        <v>3.7042207740601834</v>
      </c>
      <c r="R68" s="2">
        <f t="shared" si="5"/>
        <v>2.8542029340718327</v>
      </c>
      <c r="S68" s="2">
        <f t="shared" si="5"/>
        <v>2.7130214369066348</v>
      </c>
      <c r="T68" s="2">
        <f t="shared" si="5"/>
        <v>0.88367392234617648</v>
      </c>
      <c r="U68" s="2">
        <f t="shared" si="5"/>
        <v>0.8682222293381926</v>
      </c>
      <c r="V68" s="2">
        <f t="shared" si="5"/>
        <v>0.74580506139989367</v>
      </c>
      <c r="W68" s="2">
        <f t="shared" si="5"/>
        <v>0.38166891230020056</v>
      </c>
      <c r="X68" s="2">
        <f t="shared" si="5"/>
        <v>0.68999993113670866</v>
      </c>
      <c r="Y68" s="2">
        <f t="shared" si="5"/>
        <v>0.35273397447039095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430.13185978631793</v>
      </c>
      <c r="C74" s="2">
        <f>C8/'Output-Calculation-sheet'!C7*'Output-Calculation-sheet'!C61</f>
        <v>0</v>
      </c>
      <c r="D74" s="2">
        <f>D8/'Output-Calculation-sheet'!D7*'Output-Calculation-sheet'!D61</f>
        <v>657.37985703766049</v>
      </c>
      <c r="E74" s="2">
        <f>E8/'Output-Calculation-sheet'!E7*'Output-Calculation-sheet'!E61</f>
        <v>484.28676541569217</v>
      </c>
      <c r="F74" s="2">
        <f>F8/'Output-Calculation-sheet'!F7*'Output-Calculation-sheet'!F61</f>
        <v>0</v>
      </c>
      <c r="G74" s="2">
        <f>G8/'Output-Calculation-sheet'!G7*'Output-Calculation-sheet'!G61</f>
        <v>223.56025302075486</v>
      </c>
      <c r="H74" s="2">
        <f>H8/'Output-Calculation-sheet'!H7*'Output-Calculation-sheet'!H61</f>
        <v>1042.9107229632361</v>
      </c>
      <c r="I74" s="2">
        <f>I8/'Output-Calculation-sheet'!I7*'Output-Calculation-sheet'!I61</f>
        <v>84.445355243039145</v>
      </c>
      <c r="J74" s="2">
        <f>J8/'Output-Calculation-sheet'!J7*'Output-Calculation-sheet'!J61</f>
        <v>323.33290179962279</v>
      </c>
      <c r="K74" s="2">
        <f>K8/'Output-Calculation-sheet'!K7*'Output-Calculation-sheet'!K61</f>
        <v>542.04197469800545</v>
      </c>
      <c r="L74" s="2">
        <f>L8/'Output-Calculation-sheet'!L7*'Output-Calculation-sheet'!L61</f>
        <v>464.73634527919882</v>
      </c>
      <c r="M74" s="2">
        <f>M8/'Output-Calculation-sheet'!M7*'Output-Calculation-sheet'!M61</f>
        <v>984.0771420871655</v>
      </c>
      <c r="N74" s="2">
        <f>N8/'Output-Calculation-sheet'!N7*'Output-Calculation-sheet'!N61</f>
        <v>1327.2697694376468</v>
      </c>
      <c r="O74" s="2">
        <f>O8/'Output-Calculation-sheet'!O7*'Output-Calculation-sheet'!O61</f>
        <v>0</v>
      </c>
      <c r="P74" s="2">
        <f>P8/'Output-Calculation-sheet'!P7*'Output-Calculation-sheet'!P61</f>
        <v>374.84714670458425</v>
      </c>
      <c r="Q74" s="2">
        <f>Q8/'Output-Calculation-sheet'!Q7*'Output-Calculation-sheet'!Q61</f>
        <v>101.68212270019666</v>
      </c>
      <c r="R74" s="2">
        <f>R8/'Output-Calculation-sheet'!R7*'Output-Calculation-sheet'!R61</f>
        <v>649.35757817905039</v>
      </c>
      <c r="S74" s="2">
        <f>S8/'Output-Calculation-sheet'!S7*'Output-Calculation-sheet'!S61</f>
        <v>115.34502284698767</v>
      </c>
      <c r="T74" s="2">
        <f>T8/'Output-Calculation-sheet'!T7*'Output-Calculation-sheet'!T61</f>
        <v>219.08200246203833</v>
      </c>
      <c r="U74" s="2">
        <f>U8/'Output-Calculation-sheet'!U7*'Output-Calculation-sheet'!U61</f>
        <v>85.918095001018315</v>
      </c>
      <c r="V74" s="2">
        <f>V8/'Output-Calculation-sheet'!V7*'Output-Calculation-sheet'!V61</f>
        <v>153.39022693493919</v>
      </c>
      <c r="W74" s="2">
        <f>W8/'Output-Calculation-sheet'!W7*'Output-Calculation-sheet'!W61</f>
        <v>4.2106121165315233</v>
      </c>
      <c r="X74" s="2">
        <f>X8/'Output-Calculation-sheet'!X7*'Output-Calculation-sheet'!X61</f>
        <v>1.3362055778364044</v>
      </c>
      <c r="Y74" s="2">
        <f>Y8/'Output-Calculation-sheet'!Y7*'Output-Calculation-sheet'!Y61</f>
        <v>0</v>
      </c>
      <c r="AA74" s="2">
        <f t="shared" si="6"/>
        <v>8.2693419592915216</v>
      </c>
    </row>
    <row r="75" spans="1:27" x14ac:dyDescent="0.25">
      <c r="A75" s="2">
        <v>2032</v>
      </c>
      <c r="B75" s="2">
        <f>B9/'Output-Calculation-sheet'!B8*'Output-Calculation-sheet'!B62</f>
        <v>993.17411223223041</v>
      </c>
      <c r="C75" s="2">
        <f>C9/'Output-Calculation-sheet'!C8*'Output-Calculation-sheet'!C62</f>
        <v>0</v>
      </c>
      <c r="D75" s="2">
        <f>D9/'Output-Calculation-sheet'!D8*'Output-Calculation-sheet'!D62</f>
        <v>797.41944913974953</v>
      </c>
      <c r="E75" s="2">
        <f>E9/'Output-Calculation-sheet'!E8*'Output-Calculation-sheet'!E62</f>
        <v>552.13275623793527</v>
      </c>
      <c r="F75" s="2">
        <f>F9/'Output-Calculation-sheet'!F8*'Output-Calculation-sheet'!F62</f>
        <v>0</v>
      </c>
      <c r="G75" s="2">
        <f>G9/'Output-Calculation-sheet'!G8*'Output-Calculation-sheet'!G62</f>
        <v>260.07642424610901</v>
      </c>
      <c r="H75" s="2">
        <f>H9/'Output-Calculation-sheet'!H8*'Output-Calculation-sheet'!H62</f>
        <v>1825.0503033009202</v>
      </c>
      <c r="I75" s="2">
        <f>I9/'Output-Calculation-sheet'!I8*'Output-Calculation-sheet'!I62</f>
        <v>107.10178344605363</v>
      </c>
      <c r="J75" s="2">
        <f>J9/'Output-Calculation-sheet'!J8*'Output-Calculation-sheet'!J62</f>
        <v>363.76706421402434</v>
      </c>
      <c r="K75" s="2">
        <f>K9/'Output-Calculation-sheet'!K8*'Output-Calculation-sheet'!K62</f>
        <v>565.07910430199411</v>
      </c>
      <c r="L75" s="2">
        <f>L9/'Output-Calculation-sheet'!L8*'Output-Calculation-sheet'!L62</f>
        <v>489.41768405182654</v>
      </c>
      <c r="M75" s="2">
        <f>M9/'Output-Calculation-sheet'!M8*'Output-Calculation-sheet'!M62</f>
        <v>2371.6013988011632</v>
      </c>
      <c r="N75" s="2">
        <f>N9/'Output-Calculation-sheet'!N8*'Output-Calculation-sheet'!N62</f>
        <v>1532.4676276521741</v>
      </c>
      <c r="O75" s="2">
        <f>O9/'Output-Calculation-sheet'!O8*'Output-Calculation-sheet'!O62</f>
        <v>0</v>
      </c>
      <c r="P75" s="2">
        <f>P9/'Output-Calculation-sheet'!P8*'Output-Calculation-sheet'!P62</f>
        <v>422.55793046182271</v>
      </c>
      <c r="Q75" s="2">
        <f>Q9/'Output-Calculation-sheet'!Q8*'Output-Calculation-sheet'!Q62</f>
        <v>150.95882265477138</v>
      </c>
      <c r="R75" s="2">
        <f>R9/'Output-Calculation-sheet'!R8*'Output-Calculation-sheet'!R62</f>
        <v>672.37475828245965</v>
      </c>
      <c r="S75" s="2">
        <f>S9/'Output-Calculation-sheet'!S8*'Output-Calculation-sheet'!S62</f>
        <v>195.40047105438558</v>
      </c>
      <c r="T75" s="2">
        <f>T9/'Output-Calculation-sheet'!T8*'Output-Calculation-sheet'!T62</f>
        <v>225.95242244409351</v>
      </c>
      <c r="U75" s="2">
        <f>U9/'Output-Calculation-sheet'!U8*'Output-Calculation-sheet'!U62</f>
        <v>103.91322014080009</v>
      </c>
      <c r="V75" s="2">
        <f>V9/'Output-Calculation-sheet'!V8*'Output-Calculation-sheet'!V62</f>
        <v>157.10885801296808</v>
      </c>
      <c r="W75" s="2">
        <f>W9/'Output-Calculation-sheet'!W8*'Output-Calculation-sheet'!W62</f>
        <v>8.4607759626699508</v>
      </c>
      <c r="X75" s="2">
        <f>X9/'Output-Calculation-sheet'!X8*'Output-Calculation-sheet'!X62</f>
        <v>16.515359074776736</v>
      </c>
      <c r="Y75" s="2">
        <f>Y9/'Output-Calculation-sheet'!Y8*'Output-Calculation-sheet'!Y62</f>
        <v>0</v>
      </c>
      <c r="AA75" s="2">
        <f t="shared" si="6"/>
        <v>11.810530325712927</v>
      </c>
    </row>
    <row r="76" spans="1:27" x14ac:dyDescent="0.25">
      <c r="A76" s="2">
        <v>2033</v>
      </c>
      <c r="B76" s="2">
        <f>B10/'Output-Calculation-sheet'!B9*'Output-Calculation-sheet'!B63</f>
        <v>1609.4724897179224</v>
      </c>
      <c r="C76" s="2">
        <f>C10/'Output-Calculation-sheet'!C9*'Output-Calculation-sheet'!C63</f>
        <v>0</v>
      </c>
      <c r="D76" s="2">
        <f>D10/'Output-Calculation-sheet'!D9*'Output-Calculation-sheet'!D63</f>
        <v>857.97498664817863</v>
      </c>
      <c r="E76" s="2">
        <f>E10/'Output-Calculation-sheet'!E9*'Output-Calculation-sheet'!E63</f>
        <v>628.60401134156848</v>
      </c>
      <c r="F76" s="2">
        <f>F10/'Output-Calculation-sheet'!F9*'Output-Calculation-sheet'!F63</f>
        <v>0</v>
      </c>
      <c r="G76" s="2">
        <f>G10/'Output-Calculation-sheet'!G9*'Output-Calculation-sheet'!G63</f>
        <v>286.47568849515113</v>
      </c>
      <c r="H76" s="2">
        <f>H10/'Output-Calculation-sheet'!H9*'Output-Calculation-sheet'!H63</f>
        <v>2933.4649310856703</v>
      </c>
      <c r="I76" s="2">
        <f>I10/'Output-Calculation-sheet'!I9*'Output-Calculation-sheet'!I63</f>
        <v>138.08618064387628</v>
      </c>
      <c r="J76" s="2">
        <f>J10/'Output-Calculation-sheet'!J9*'Output-Calculation-sheet'!J63</f>
        <v>376.0082130373641</v>
      </c>
      <c r="K76" s="2">
        <f>K10/'Output-Calculation-sheet'!K9*'Output-Calculation-sheet'!K63</f>
        <v>554.58889884012513</v>
      </c>
      <c r="L76" s="2">
        <f>L10/'Output-Calculation-sheet'!L9*'Output-Calculation-sheet'!L63</f>
        <v>499.72835202176344</v>
      </c>
      <c r="M76" s="2">
        <f>M10/'Output-Calculation-sheet'!M9*'Output-Calculation-sheet'!M63</f>
        <v>2190.5795860521944</v>
      </c>
      <c r="N76" s="2">
        <f>N10/'Output-Calculation-sheet'!N9*'Output-Calculation-sheet'!N63</f>
        <v>1488.5582561044439</v>
      </c>
      <c r="O76" s="2">
        <f>O10/'Output-Calculation-sheet'!O9*'Output-Calculation-sheet'!O63</f>
        <v>0</v>
      </c>
      <c r="P76" s="2">
        <f>P10/'Output-Calculation-sheet'!P9*'Output-Calculation-sheet'!P63</f>
        <v>429.3355555065267</v>
      </c>
      <c r="Q76" s="2">
        <f>Q10/'Output-Calculation-sheet'!Q9*'Output-Calculation-sheet'!Q63</f>
        <v>190.5398883188719</v>
      </c>
      <c r="R76" s="2">
        <f>R10/'Output-Calculation-sheet'!R9*'Output-Calculation-sheet'!R63</f>
        <v>629.7975319900919</v>
      </c>
      <c r="S76" s="2">
        <f>S10/'Output-Calculation-sheet'!S9*'Output-Calculation-sheet'!S63</f>
        <v>266.2606934453857</v>
      </c>
      <c r="T76" s="2">
        <f>T10/'Output-Calculation-sheet'!T9*'Output-Calculation-sheet'!T63</f>
        <v>221.3214714478824</v>
      </c>
      <c r="U76" s="2">
        <f>U10/'Output-Calculation-sheet'!U9*'Output-Calculation-sheet'!U63</f>
        <v>107.74877156085356</v>
      </c>
      <c r="V76" s="2">
        <f>V10/'Output-Calculation-sheet'!V9*'Output-Calculation-sheet'!V63</f>
        <v>146.59888337069782</v>
      </c>
      <c r="W76" s="2">
        <f>W10/'Output-Calculation-sheet'!W9*'Output-Calculation-sheet'!W63</f>
        <v>9.8231163488118813</v>
      </c>
      <c r="X76" s="2">
        <f>X10/'Output-Calculation-sheet'!X9*'Output-Calculation-sheet'!X63</f>
        <v>58.585997777673036</v>
      </c>
      <c r="Y76" s="2">
        <f>Y10/'Output-Calculation-sheet'!Y9*'Output-Calculation-sheet'!Y63</f>
        <v>3.1563540714838414</v>
      </c>
      <c r="AA76" s="2">
        <f t="shared" si="6"/>
        <v>13.626709857826535</v>
      </c>
    </row>
    <row r="77" spans="1:27" x14ac:dyDescent="0.25">
      <c r="A77" s="2">
        <v>2034</v>
      </c>
      <c r="B77" s="2">
        <f>B11/'Output-Calculation-sheet'!B10*'Output-Calculation-sheet'!B64</f>
        <v>8302.0966173725483</v>
      </c>
      <c r="C77" s="2">
        <f>C11/'Output-Calculation-sheet'!C10*'Output-Calculation-sheet'!C64</f>
        <v>1246.8281998406674</v>
      </c>
      <c r="D77" s="2">
        <f>D11/'Output-Calculation-sheet'!D10*'Output-Calculation-sheet'!D64</f>
        <v>1066.7029651473172</v>
      </c>
      <c r="E77" s="2">
        <f>E11/'Output-Calculation-sheet'!E10*'Output-Calculation-sheet'!E64</f>
        <v>1315.3770030176056</v>
      </c>
      <c r="F77" s="2">
        <f>F11/'Output-Calculation-sheet'!F10*'Output-Calculation-sheet'!F64</f>
        <v>84.699901628438184</v>
      </c>
      <c r="G77" s="2">
        <f>G11/'Output-Calculation-sheet'!G10*'Output-Calculation-sheet'!G64</f>
        <v>531.44874028315621</v>
      </c>
      <c r="H77" s="2">
        <f>H11/'Output-Calculation-sheet'!H10*'Output-Calculation-sheet'!H64</f>
        <v>2832.1348135143935</v>
      </c>
      <c r="I77" s="2">
        <f>I11/'Output-Calculation-sheet'!I10*'Output-Calculation-sheet'!I64</f>
        <v>330.46356376478155</v>
      </c>
      <c r="J77" s="2">
        <f>J11/'Output-Calculation-sheet'!J10*'Output-Calculation-sheet'!J64</f>
        <v>231.88735062182934</v>
      </c>
      <c r="K77" s="2">
        <f>K11/'Output-Calculation-sheet'!K10*'Output-Calculation-sheet'!K64</f>
        <v>504.17232074426209</v>
      </c>
      <c r="L77" s="2">
        <f>L11/'Output-Calculation-sheet'!L10*'Output-Calculation-sheet'!L64</f>
        <v>211.62258855152319</v>
      </c>
      <c r="M77" s="2">
        <f>M11/'Output-Calculation-sheet'!M10*'Output-Calculation-sheet'!M64</f>
        <v>2007.4583482271769</v>
      </c>
      <c r="N77" s="2">
        <f>N11/'Output-Calculation-sheet'!N10*'Output-Calculation-sheet'!N64</f>
        <v>1408.5239074325941</v>
      </c>
      <c r="O77" s="2">
        <f>O11/'Output-Calculation-sheet'!O10*'Output-Calculation-sheet'!O64</f>
        <v>67.278666856529213</v>
      </c>
      <c r="P77" s="2">
        <f>P11/'Output-Calculation-sheet'!P10*'Output-Calculation-sheet'!P64</f>
        <v>618.6518619164591</v>
      </c>
      <c r="Q77" s="2">
        <f>Q11/'Output-Calculation-sheet'!Q10*'Output-Calculation-sheet'!Q64</f>
        <v>441.15443281737305</v>
      </c>
      <c r="R77" s="2">
        <f>R11/'Output-Calculation-sheet'!R10*'Output-Calculation-sheet'!R64</f>
        <v>533.50088097740354</v>
      </c>
      <c r="S77" s="2">
        <f>S11/'Output-Calculation-sheet'!S10*'Output-Calculation-sheet'!S64</f>
        <v>660.75660591463054</v>
      </c>
      <c r="T77" s="2">
        <f>T11/'Output-Calculation-sheet'!T10*'Output-Calculation-sheet'!T64</f>
        <v>146.98897961112027</v>
      </c>
      <c r="U77" s="2">
        <f>U11/'Output-Calculation-sheet'!U10*'Output-Calculation-sheet'!U64</f>
        <v>156.92714699772534</v>
      </c>
      <c r="V77" s="2">
        <f>V11/'Output-Calculation-sheet'!V10*'Output-Calculation-sheet'!V64</f>
        <v>76.150102205853926</v>
      </c>
      <c r="W77" s="2">
        <f>W11/'Output-Calculation-sheet'!W10*'Output-Calculation-sheet'!W64</f>
        <v>16.713752250683182</v>
      </c>
      <c r="X77" s="2">
        <f>X11/'Output-Calculation-sheet'!X10*'Output-Calculation-sheet'!X64</f>
        <v>82.900238519694</v>
      </c>
      <c r="Y77" s="2">
        <f>Y11/'Output-Calculation-sheet'!Y10*'Output-Calculation-sheet'!Y64</f>
        <v>48.79164031400154</v>
      </c>
      <c r="AA77" s="2">
        <f t="shared" si="6"/>
        <v>22.923230628527765</v>
      </c>
    </row>
    <row r="78" spans="1:27" x14ac:dyDescent="0.25">
      <c r="A78" s="2">
        <v>2035</v>
      </c>
      <c r="B78" s="2">
        <f>B12/'Output-Calculation-sheet'!B11*'Output-Calculation-sheet'!B65</f>
        <v>6787.4419519403091</v>
      </c>
      <c r="C78" s="2">
        <f>C12/'Output-Calculation-sheet'!C11*'Output-Calculation-sheet'!C65</f>
        <v>2230.5220789879636</v>
      </c>
      <c r="D78" s="2">
        <f>D12/'Output-Calculation-sheet'!D11*'Output-Calculation-sheet'!D65</f>
        <v>911.45003505770512</v>
      </c>
      <c r="E78" s="2">
        <f>E12/'Output-Calculation-sheet'!E11*'Output-Calculation-sheet'!E65</f>
        <v>1586.1267028720813</v>
      </c>
      <c r="F78" s="2">
        <f>F12/'Output-Calculation-sheet'!F11*'Output-Calculation-sheet'!F65</f>
        <v>204.80996193368759</v>
      </c>
      <c r="G78" s="2">
        <f>G12/'Output-Calculation-sheet'!G11*'Output-Calculation-sheet'!G65</f>
        <v>399.31576015970103</v>
      </c>
      <c r="H78" s="2">
        <f>H12/'Output-Calculation-sheet'!H11*'Output-Calculation-sheet'!H65</f>
        <v>2160.5615969684859</v>
      </c>
      <c r="I78" s="2">
        <f>I12/'Output-Calculation-sheet'!I11*'Output-Calculation-sheet'!I65</f>
        <v>265.48883716373462</v>
      </c>
      <c r="J78" s="2">
        <f>J12/'Output-Calculation-sheet'!J11*'Output-Calculation-sheet'!J65</f>
        <v>386.71573630064472</v>
      </c>
      <c r="K78" s="2">
        <f>K12/'Output-Calculation-sheet'!K11*'Output-Calculation-sheet'!K65</f>
        <v>475.51284954527154</v>
      </c>
      <c r="L78" s="2">
        <f>L12/'Output-Calculation-sheet'!L11*'Output-Calculation-sheet'!L65</f>
        <v>406.19435389646821</v>
      </c>
      <c r="M78" s="2">
        <f>M12/'Output-Calculation-sheet'!M11*'Output-Calculation-sheet'!M65</f>
        <v>1577.7067433364859</v>
      </c>
      <c r="N78" s="2">
        <f>N12/'Output-Calculation-sheet'!N11*'Output-Calculation-sheet'!N65</f>
        <v>1136.5863283424007</v>
      </c>
      <c r="O78" s="2">
        <f>O12/'Output-Calculation-sheet'!O11*'Output-Calculation-sheet'!O65</f>
        <v>5.3262944230636089</v>
      </c>
      <c r="P78" s="2">
        <f>P12/'Output-Calculation-sheet'!P11*'Output-Calculation-sheet'!P65</f>
        <v>548.82515131933042</v>
      </c>
      <c r="Q78" s="2">
        <f>Q12/'Output-Calculation-sheet'!Q11*'Output-Calculation-sheet'!Q65</f>
        <v>369.35023859606656</v>
      </c>
      <c r="R78" s="2">
        <f>R12/'Output-Calculation-sheet'!R11*'Output-Calculation-sheet'!R65</f>
        <v>511.23148550612336</v>
      </c>
      <c r="S78" s="2">
        <f>S12/'Output-Calculation-sheet'!S11*'Output-Calculation-sheet'!S65</f>
        <v>537.25033971140954</v>
      </c>
      <c r="T78" s="2">
        <f>T12/'Output-Calculation-sheet'!T11*'Output-Calculation-sheet'!T65</f>
        <v>176.36804463808582</v>
      </c>
      <c r="U78" s="2">
        <f>U12/'Output-Calculation-sheet'!U11*'Output-Calculation-sheet'!U65</f>
        <v>120.66753137357701</v>
      </c>
      <c r="V78" s="2">
        <f>V12/'Output-Calculation-sheet'!V11*'Output-Calculation-sheet'!V65</f>
        <v>99.473253274408862</v>
      </c>
      <c r="W78" s="2">
        <f>W12/'Output-Calculation-sheet'!W11*'Output-Calculation-sheet'!W65</f>
        <v>47.037351555416109</v>
      </c>
      <c r="X78" s="2">
        <f>X12/'Output-Calculation-sheet'!X11*'Output-Calculation-sheet'!X65</f>
        <v>12.966932379537424</v>
      </c>
      <c r="Y78" s="2">
        <f>Y12/'Output-Calculation-sheet'!Y11*'Output-Calculation-sheet'!Y65</f>
        <v>44.018561897222376</v>
      </c>
      <c r="AA78" s="2">
        <f t="shared" si="6"/>
        <v>21.000948121179182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13.893036606223593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1.047668570229457</v>
      </c>
      <c r="H88" s="2">
        <f>H11/'Output-Calculation-sheet'!H10*'Output-Calculation-sheet'!H73</f>
        <v>7.1043853782915001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3.0068392402882624</v>
      </c>
      <c r="R88" s="2">
        <f>R11/'Output-Calculation-sheet'!R10*'Output-Calculation-sheet'!R73</f>
        <v>0</v>
      </c>
      <c r="S88" s="2">
        <f>S11/'Output-Calculation-sheet'!S10*'Output-Calculation-sheet'!S73</f>
        <v>1.5738108252203324</v>
      </c>
      <c r="T88" s="2">
        <f>T11/'Output-Calculation-sheet'!T10*'Output-Calculation-sheet'!T73</f>
        <v>0</v>
      </c>
      <c r="U88" s="2">
        <f>U11/'Output-Calculation-sheet'!U10*'Output-Calculation-sheet'!U73</f>
        <v>0.95936251025664998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2.758510313050979E-2</v>
      </c>
    </row>
    <row r="89" spans="1:27" x14ac:dyDescent="0.25">
      <c r="A89" s="2">
        <v>2035</v>
      </c>
      <c r="B89" s="2">
        <f>B12/'Output-Calculation-sheet'!B11*'Output-Calculation-sheet'!B74</f>
        <v>148.06141477520546</v>
      </c>
      <c r="C89" s="2">
        <f>C12/'Output-Calculation-sheet'!C11*'Output-Calculation-sheet'!C74</f>
        <v>80.312427878199003</v>
      </c>
      <c r="D89" s="2">
        <f>D12/'Output-Calculation-sheet'!D11*'Output-Calculation-sheet'!D74</f>
        <v>13.339301777320312</v>
      </c>
      <c r="E89" s="2">
        <f>E12/'Output-Calculation-sheet'!E11*'Output-Calculation-sheet'!E74</f>
        <v>44.171663742697532</v>
      </c>
      <c r="F89" s="2">
        <f>F12/'Output-Calculation-sheet'!F11*'Output-Calculation-sheet'!F74</f>
        <v>13.334850051024649</v>
      </c>
      <c r="G89" s="2">
        <f>G12/'Output-Calculation-sheet'!G11*'Output-Calculation-sheet'!G74</f>
        <v>9.570218219198825</v>
      </c>
      <c r="H89" s="2">
        <f>H12/'Output-Calculation-sheet'!H11*'Output-Calculation-sheet'!H74</f>
        <v>33.221069252160575</v>
      </c>
      <c r="I89" s="2">
        <f>I12/'Output-Calculation-sheet'!I11*'Output-Calculation-sheet'!I74</f>
        <v>8.6078198981522274</v>
      </c>
      <c r="J89" s="2">
        <f>J12/'Output-Calculation-sheet'!J11*'Output-Calculation-sheet'!J74</f>
        <v>4.2594451634884622</v>
      </c>
      <c r="K89" s="2">
        <f>K12/'Output-Calculation-sheet'!K11*'Output-Calculation-sheet'!K74</f>
        <v>6.3450875951403001</v>
      </c>
      <c r="L89" s="2">
        <f>L12/'Output-Calculation-sheet'!L11*'Output-Calculation-sheet'!L74</f>
        <v>3.3635477052684295</v>
      </c>
      <c r="M89" s="2">
        <f>M12/'Output-Calculation-sheet'!M11*'Output-Calculation-sheet'!M74</f>
        <v>17.543205749658426</v>
      </c>
      <c r="N89" s="2">
        <f>N12/'Output-Calculation-sheet'!N11*'Output-Calculation-sheet'!N74</f>
        <v>8.8823074279332133</v>
      </c>
      <c r="O89" s="2">
        <f>O12/'Output-Calculation-sheet'!O11*'Output-Calculation-sheet'!O74</f>
        <v>0.48757729980443149</v>
      </c>
      <c r="P89" s="2">
        <f>P12/'Output-Calculation-sheet'!P11*'Output-Calculation-sheet'!P74</f>
        <v>12.067193936937958</v>
      </c>
      <c r="Q89" s="2">
        <f>Q12/'Output-Calculation-sheet'!Q11*'Output-Calculation-sheet'!Q74</f>
        <v>10.071161608114563</v>
      </c>
      <c r="R89" s="2">
        <f>R12/'Output-Calculation-sheet'!R11*'Output-Calculation-sheet'!R74</f>
        <v>5.4477026699358326</v>
      </c>
      <c r="S89" s="2">
        <f>S12/'Output-Calculation-sheet'!S11*'Output-Calculation-sheet'!S74</f>
        <v>7.7872221471148517</v>
      </c>
      <c r="T89" s="2">
        <f>T12/'Output-Calculation-sheet'!T11*'Output-Calculation-sheet'!T74</f>
        <v>1.0077223841071317</v>
      </c>
      <c r="U89" s="2">
        <f>U12/'Output-Calculation-sheet'!U11*'Output-Calculation-sheet'!U74</f>
        <v>2.9211873663645522</v>
      </c>
      <c r="V89" s="2">
        <f>V12/'Output-Calculation-sheet'!V11*'Output-Calculation-sheet'!V74</f>
        <v>0.2252490651335245</v>
      </c>
      <c r="W89" s="2">
        <f>W12/'Output-Calculation-sheet'!W11*'Output-Calculation-sheet'!W74</f>
        <v>1.3653519972130488</v>
      </c>
      <c r="X89" s="2">
        <f>X12/'Output-Calculation-sheet'!X11*'Output-Calculation-sheet'!X74</f>
        <v>0.17495692342356373</v>
      </c>
      <c r="Y89" s="2">
        <f>Y12/'Output-Calculation-sheet'!Y11*'Output-Calculation-sheet'!Y74</f>
        <v>1.8572045548914384</v>
      </c>
      <c r="AA89" s="2">
        <f t="shared" si="7"/>
        <v>0.43442488918848832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10414558283.568956</v>
      </c>
      <c r="C96" s="2">
        <f>C8/'Output-Calculation-sheet'!C7*'Output-Calculation-sheet'!C79</f>
        <v>1012532898.6439271</v>
      </c>
      <c r="D96" s="2">
        <f>D8/'Output-Calculation-sheet'!D7*'Output-Calculation-sheet'!D79</f>
        <v>2666085850.4006295</v>
      </c>
      <c r="E96" s="2">
        <f>E8/'Output-Calculation-sheet'!E7*'Output-Calculation-sheet'!E79</f>
        <v>9596974451.9893837</v>
      </c>
      <c r="F96" s="2">
        <f>F8/'Output-Calculation-sheet'!F7*'Output-Calculation-sheet'!F79</f>
        <v>2925349260.9750357</v>
      </c>
      <c r="G96" s="2">
        <f>G8/'Output-Calculation-sheet'!G7*'Output-Calculation-sheet'!G79</f>
        <v>1810610133.8886893</v>
      </c>
      <c r="H96" s="2">
        <f>H8/'Output-Calculation-sheet'!H7*'Output-Calculation-sheet'!H79</f>
        <v>1213292179.4358025</v>
      </c>
      <c r="I96" s="2">
        <f>I8/'Output-Calculation-sheet'!I7*'Output-Calculation-sheet'!I79</f>
        <v>1301299285.0958328</v>
      </c>
      <c r="J96" s="2">
        <f>J8/'Output-Calculation-sheet'!J7*'Output-Calculation-sheet'!J79</f>
        <v>1057303354.6408268</v>
      </c>
      <c r="K96" s="2">
        <f>K8/'Output-Calculation-sheet'!K7*'Output-Calculation-sheet'!K79</f>
        <v>1293180731.8220444</v>
      </c>
      <c r="L96" s="2">
        <f>L8/'Output-Calculation-sheet'!L7*'Output-Calculation-sheet'!L79</f>
        <v>1243736670.2857127</v>
      </c>
      <c r="M96" s="2">
        <f>M8/'Output-Calculation-sheet'!M7*'Output-Calculation-sheet'!M79</f>
        <v>1943523954.8719051</v>
      </c>
      <c r="N96" s="2">
        <f>N8/'Output-Calculation-sheet'!N7*'Output-Calculation-sheet'!N79</f>
        <v>1071728239.0015014</v>
      </c>
      <c r="O96" s="2">
        <f>O8/'Output-Calculation-sheet'!O7*'Output-Calculation-sheet'!O79</f>
        <v>133630810.18113022</v>
      </c>
      <c r="P96" s="2">
        <f>P8/'Output-Calculation-sheet'!P7*'Output-Calculation-sheet'!P79</f>
        <v>1929952177.2749076</v>
      </c>
      <c r="Q96" s="2">
        <f>Q8/'Output-Calculation-sheet'!Q7*'Output-Calculation-sheet'!Q79</f>
        <v>807481890.08908248</v>
      </c>
      <c r="R96" s="2">
        <f>R8/'Output-Calculation-sheet'!R7*'Output-Calculation-sheet'!R79</f>
        <v>1267774349.2398512</v>
      </c>
      <c r="S96" s="2">
        <f>S8/'Output-Calculation-sheet'!S7*'Output-Calculation-sheet'!S79</f>
        <v>491505857.29408443</v>
      </c>
      <c r="T96" s="2">
        <f>T8/'Output-Calculation-sheet'!T7*'Output-Calculation-sheet'!T79</f>
        <v>447225096.35619318</v>
      </c>
      <c r="U96" s="2">
        <f>U8/'Output-Calculation-sheet'!U7*'Output-Calculation-sheet'!U79</f>
        <v>288839727.41970384</v>
      </c>
      <c r="V96" s="2">
        <f>V8/'Output-Calculation-sheet'!V7*'Output-Calculation-sheet'!V79</f>
        <v>172009215.98908806</v>
      </c>
      <c r="W96" s="2">
        <f>W8/'Output-Calculation-sheet'!W7*'Output-Calculation-sheet'!W79</f>
        <v>474475762.53487813</v>
      </c>
      <c r="X96" s="2">
        <f>X8/'Output-Calculation-sheet'!X7*'Output-Calculation-sheet'!X79</f>
        <v>247279222.35272345</v>
      </c>
      <c r="Y96" s="2">
        <f>Y8/'Output-Calculation-sheet'!Y7*'Output-Calculation-sheet'!Y79</f>
        <v>253160427.8221539</v>
      </c>
      <c r="AA96" s="2">
        <f t="shared" si="8"/>
        <v>44.063509831174045</v>
      </c>
    </row>
    <row r="97" spans="1:27" x14ac:dyDescent="0.25">
      <c r="A97" s="2">
        <v>2032</v>
      </c>
      <c r="B97" s="2">
        <f>B9/'Output-Calculation-sheet'!B8*'Output-Calculation-sheet'!B80</f>
        <v>9684117031.3207493</v>
      </c>
      <c r="C97" s="2">
        <f>C9/'Output-Calculation-sheet'!C8*'Output-Calculation-sheet'!C80</f>
        <v>921720043.33526218</v>
      </c>
      <c r="D97" s="2">
        <f>D9/'Output-Calculation-sheet'!D8*'Output-Calculation-sheet'!D80</f>
        <v>2254432595.1449189</v>
      </c>
      <c r="E97" s="2">
        <f>E9/'Output-Calculation-sheet'!E8*'Output-Calculation-sheet'!E80</f>
        <v>9109572906.7224655</v>
      </c>
      <c r="F97" s="2">
        <f>F9/'Output-Calculation-sheet'!F8*'Output-Calculation-sheet'!F80</f>
        <v>2607004681.5442696</v>
      </c>
      <c r="G97" s="2">
        <f>G9/'Output-Calculation-sheet'!G8*'Output-Calculation-sheet'!G80</f>
        <v>1543922208.625005</v>
      </c>
      <c r="H97" s="2">
        <f>H9/'Output-Calculation-sheet'!H8*'Output-Calculation-sheet'!H80</f>
        <v>1384502750.5134676</v>
      </c>
      <c r="I97" s="2">
        <f>I9/'Output-Calculation-sheet'!I8*'Output-Calculation-sheet'!I80</f>
        <v>1161958463.9009054</v>
      </c>
      <c r="J97" s="2">
        <f>J9/'Output-Calculation-sheet'!J8*'Output-Calculation-sheet'!J80</f>
        <v>931367896.29185176</v>
      </c>
      <c r="K97" s="2">
        <f>K9/'Output-Calculation-sheet'!K8*'Output-Calculation-sheet'!K80</f>
        <v>1119435512.4323606</v>
      </c>
      <c r="L97" s="2">
        <f>L9/'Output-Calculation-sheet'!L8*'Output-Calculation-sheet'!L80</f>
        <v>1146733620.1207998</v>
      </c>
      <c r="M97" s="2">
        <f>M9/'Output-Calculation-sheet'!M8*'Output-Calculation-sheet'!M80</f>
        <v>1588546081.775147</v>
      </c>
      <c r="N97" s="2">
        <f>N9/'Output-Calculation-sheet'!N8*'Output-Calculation-sheet'!N80</f>
        <v>998754603.5754838</v>
      </c>
      <c r="O97" s="2">
        <f>O9/'Output-Calculation-sheet'!O8*'Output-Calculation-sheet'!O80</f>
        <v>120038580.09126617</v>
      </c>
      <c r="P97" s="2">
        <f>P9/'Output-Calculation-sheet'!P8*'Output-Calculation-sheet'!P80</f>
        <v>1721674138.2754567</v>
      </c>
      <c r="Q97" s="2">
        <f>Q9/'Output-Calculation-sheet'!Q8*'Output-Calculation-sheet'!Q80</f>
        <v>731504757.4270916</v>
      </c>
      <c r="R97" s="2">
        <f>R9/'Output-Calculation-sheet'!R8*'Output-Calculation-sheet'!R80</f>
        <v>1153440916.95999</v>
      </c>
      <c r="S97" s="2">
        <f>S9/'Output-Calculation-sheet'!S8*'Output-Calculation-sheet'!S80</f>
        <v>458039422.9735269</v>
      </c>
      <c r="T97" s="2">
        <f>T9/'Output-Calculation-sheet'!T8*'Output-Calculation-sheet'!T80</f>
        <v>386831103.91675311</v>
      </c>
      <c r="U97" s="2">
        <f>U9/'Output-Calculation-sheet'!U8*'Output-Calculation-sheet'!U80</f>
        <v>254498172.8731367</v>
      </c>
      <c r="V97" s="2">
        <f>V9/'Output-Calculation-sheet'!V8*'Output-Calculation-sheet'!V80</f>
        <v>150726742.7170724</v>
      </c>
      <c r="W97" s="2">
        <f>W9/'Output-Calculation-sheet'!W8*'Output-Calculation-sheet'!W80</f>
        <v>418587753.54073888</v>
      </c>
      <c r="X97" s="2">
        <f>X9/'Output-Calculation-sheet'!X8*'Output-Calculation-sheet'!X80</f>
        <v>230250905.2252993</v>
      </c>
      <c r="Y97" s="2">
        <f>Y9/'Output-Calculation-sheet'!Y8*'Output-Calculation-sheet'!Y80</f>
        <v>228641746.32456988</v>
      </c>
      <c r="AA97" s="2">
        <f t="shared" si="8"/>
        <v>40.306302635627588</v>
      </c>
    </row>
    <row r="98" spans="1:27" x14ac:dyDescent="0.25">
      <c r="A98" s="2">
        <v>2033</v>
      </c>
      <c r="B98" s="2">
        <f>B10/'Output-Calculation-sheet'!B9*'Output-Calculation-sheet'!B81</f>
        <v>8267096962.2464409</v>
      </c>
      <c r="C98" s="2">
        <f>C10/'Output-Calculation-sheet'!C9*'Output-Calculation-sheet'!C81</f>
        <v>770643564.14510548</v>
      </c>
      <c r="D98" s="2">
        <f>D10/'Output-Calculation-sheet'!D9*'Output-Calculation-sheet'!D81</f>
        <v>1747153200.3074522</v>
      </c>
      <c r="E98" s="2">
        <f>E10/'Output-Calculation-sheet'!E9*'Output-Calculation-sheet'!E81</f>
        <v>7926017089.4511347</v>
      </c>
      <c r="F98" s="2">
        <f>F10/'Output-Calculation-sheet'!F9*'Output-Calculation-sheet'!F81</f>
        <v>2123441589.8493772</v>
      </c>
      <c r="G98" s="2">
        <f>G10/'Output-Calculation-sheet'!G9*'Output-Calculation-sheet'!G81</f>
        <v>1202650892.2483284</v>
      </c>
      <c r="H98" s="2">
        <f>H10/'Output-Calculation-sheet'!H9*'Output-Calculation-sheet'!H81</f>
        <v>1561171812.9378653</v>
      </c>
      <c r="I98" s="2">
        <f>I10/'Output-Calculation-sheet'!I9*'Output-Calculation-sheet'!I81</f>
        <v>951838903.98981452</v>
      </c>
      <c r="J98" s="2">
        <f>J10/'Output-Calculation-sheet'!J9*'Output-Calculation-sheet'!J81</f>
        <v>752002229.17513824</v>
      </c>
      <c r="K98" s="2">
        <f>K10/'Output-Calculation-sheet'!K9*'Output-Calculation-sheet'!K81</f>
        <v>892138195.04624832</v>
      </c>
      <c r="L98" s="2">
        <f>L10/'Output-Calculation-sheet'!L9*'Output-Calculation-sheet'!L81</f>
        <v>965818935.42824328</v>
      </c>
      <c r="M98" s="2">
        <f>M10/'Output-Calculation-sheet'!M9*'Output-Calculation-sheet'!M81</f>
        <v>1352101523.7389147</v>
      </c>
      <c r="N98" s="2">
        <f>N10/'Output-Calculation-sheet'!N9*'Output-Calculation-sheet'!N81</f>
        <v>832157244.92496896</v>
      </c>
      <c r="O98" s="2">
        <f>O10/'Output-Calculation-sheet'!O9*'Output-Calculation-sheet'!O81</f>
        <v>99102248.129215121</v>
      </c>
      <c r="P98" s="2">
        <f>P10/'Output-Calculation-sheet'!P9*'Output-Calculation-sheet'!P81</f>
        <v>1394999310.1363943</v>
      </c>
      <c r="Q98" s="2">
        <f>Q10/'Output-Calculation-sheet'!Q9*'Output-Calculation-sheet'!Q81</f>
        <v>609687304.3058455</v>
      </c>
      <c r="R98" s="2">
        <f>R10/'Output-Calculation-sheet'!R9*'Output-Calculation-sheet'!R81</f>
        <v>954178933.8901428</v>
      </c>
      <c r="S98" s="2">
        <f>S10/'Output-Calculation-sheet'!S9*'Output-Calculation-sheet'!S81</f>
        <v>392340762.29026687</v>
      </c>
      <c r="T98" s="2">
        <f>T10/'Output-Calculation-sheet'!T9*'Output-Calculation-sheet'!T81</f>
        <v>306380441.67534953</v>
      </c>
      <c r="U98" s="2">
        <f>U10/'Output-Calculation-sheet'!U9*'Output-Calculation-sheet'!U81</f>
        <v>203629644.83560759</v>
      </c>
      <c r="V98" s="2">
        <f>V10/'Output-Calculation-sheet'!V9*'Output-Calculation-sheet'!V81</f>
        <v>120669246.34538096</v>
      </c>
      <c r="W98" s="2">
        <f>W10/'Output-Calculation-sheet'!W9*'Output-Calculation-sheet'!W81</f>
        <v>335172915.11687869</v>
      </c>
      <c r="X98" s="2">
        <f>X10/'Output-Calculation-sheet'!X9*'Output-Calculation-sheet'!X81</f>
        <v>189358966.69681779</v>
      </c>
      <c r="Y98" s="2">
        <f>Y10/'Output-Calculation-sheet'!Y9*'Output-Calculation-sheet'!Y81</f>
        <v>188509701.21978942</v>
      </c>
      <c r="AA98" s="2">
        <f t="shared" si="8"/>
        <v>34.138261618130727</v>
      </c>
    </row>
    <row r="99" spans="1:27" x14ac:dyDescent="0.25">
      <c r="A99" s="2">
        <v>2034</v>
      </c>
      <c r="B99" s="2">
        <f>B11/'Output-Calculation-sheet'!B10*'Output-Calculation-sheet'!B82</f>
        <v>8143688213.9883862</v>
      </c>
      <c r="C99" s="2">
        <f>C11/'Output-Calculation-sheet'!C10*'Output-Calculation-sheet'!C82</f>
        <v>1853774222.5175591</v>
      </c>
      <c r="D99" s="2">
        <f>D11/'Output-Calculation-sheet'!D10*'Output-Calculation-sheet'!D82</f>
        <v>1257463298.6897681</v>
      </c>
      <c r="E99" s="2">
        <f>E11/'Output-Calculation-sheet'!E10*'Output-Calculation-sheet'!E82</f>
        <v>6636682580.573103</v>
      </c>
      <c r="F99" s="2">
        <f>F11/'Output-Calculation-sheet'!F10*'Output-Calculation-sheet'!F82</f>
        <v>1606450081.7852275</v>
      </c>
      <c r="G99" s="2">
        <f>G11/'Output-Calculation-sheet'!G10*'Output-Calculation-sheet'!G82</f>
        <v>894088005.81438136</v>
      </c>
      <c r="H99" s="2">
        <f>H11/'Output-Calculation-sheet'!H10*'Output-Calculation-sheet'!H82</f>
        <v>1323019241.6333191</v>
      </c>
      <c r="I99" s="2">
        <f>I11/'Output-Calculation-sheet'!I10*'Output-Calculation-sheet'!I82</f>
        <v>748107677.54457486</v>
      </c>
      <c r="J99" s="2">
        <f>J11/'Output-Calculation-sheet'!J10*'Output-Calculation-sheet'!J82</f>
        <v>545365285.61361516</v>
      </c>
      <c r="K99" s="2">
        <f>K11/'Output-Calculation-sheet'!K10*'Output-Calculation-sheet'!K82</f>
        <v>647542810.89779234</v>
      </c>
      <c r="L99" s="2">
        <f>L11/'Output-Calculation-sheet'!L10*'Output-Calculation-sheet'!L82</f>
        <v>704908300.04827034</v>
      </c>
      <c r="M99" s="2">
        <f>M11/'Output-Calculation-sheet'!M10*'Output-Calculation-sheet'!M82</f>
        <v>1098848027.3045733</v>
      </c>
      <c r="N99" s="2">
        <f>N11/'Output-Calculation-sheet'!N10*'Output-Calculation-sheet'!N82</f>
        <v>646529540.86292315</v>
      </c>
      <c r="O99" s="2">
        <f>O11/'Output-Calculation-sheet'!O10*'Output-Calculation-sheet'!O82</f>
        <v>236951584.45121649</v>
      </c>
      <c r="P99" s="2">
        <f>P11/'Output-Calculation-sheet'!P10*'Output-Calculation-sheet'!P82</f>
        <v>1145341926.3000336</v>
      </c>
      <c r="Q99" s="2">
        <f>Q11/'Output-Calculation-sheet'!Q10*'Output-Calculation-sheet'!Q82</f>
        <v>526843758.4446016</v>
      </c>
      <c r="R99" s="2">
        <f>R11/'Output-Calculation-sheet'!R10*'Output-Calculation-sheet'!R82</f>
        <v>714651117.90540814</v>
      </c>
      <c r="S99" s="2">
        <f>S11/'Output-Calculation-sheet'!S10*'Output-Calculation-sheet'!S82</f>
        <v>387279984.17694521</v>
      </c>
      <c r="T99" s="2">
        <f>T11/'Output-Calculation-sheet'!T10*'Output-Calculation-sheet'!T82</f>
        <v>210889276.31149644</v>
      </c>
      <c r="U99" s="2">
        <f>U11/'Output-Calculation-sheet'!U10*'Output-Calculation-sheet'!U82</f>
        <v>170912177.24199086</v>
      </c>
      <c r="V99" s="2">
        <f>V11/'Output-Calculation-sheet'!V10*'Output-Calculation-sheet'!V82</f>
        <v>80058805.431376457</v>
      </c>
      <c r="W99" s="2">
        <f>W11/'Output-Calculation-sheet'!W10*'Output-Calculation-sheet'!W82</f>
        <v>246100678.32359859</v>
      </c>
      <c r="X99" s="2">
        <f>X11/'Output-Calculation-sheet'!X10*'Output-Calculation-sheet'!X82</f>
        <v>140656090.83065709</v>
      </c>
      <c r="Y99" s="2">
        <f>Y11/'Output-Calculation-sheet'!Y10*'Output-Calculation-sheet'!Y82</f>
        <v>165183299.1581986</v>
      </c>
      <c r="AA99" s="2">
        <f t="shared" si="8"/>
        <v>30.131335985849017</v>
      </c>
    </row>
    <row r="100" spans="1:27" x14ac:dyDescent="0.25">
      <c r="A100" s="2">
        <v>2035</v>
      </c>
      <c r="B100" s="2">
        <f>B12/'Output-Calculation-sheet'!B11*'Output-Calculation-sheet'!B83</f>
        <v>6394888838.1098757</v>
      </c>
      <c r="C100" s="2">
        <f>C12/'Output-Calculation-sheet'!C11*'Output-Calculation-sheet'!C83</f>
        <v>1435034257.2155044</v>
      </c>
      <c r="D100" s="2">
        <f>D12/'Output-Calculation-sheet'!D11*'Output-Calculation-sheet'!D83</f>
        <v>919254638.20591903</v>
      </c>
      <c r="E100" s="2">
        <f>E12/'Output-Calculation-sheet'!E11*'Output-Calculation-sheet'!E83</f>
        <v>5405745877.4968214</v>
      </c>
      <c r="F100" s="2">
        <f>F12/'Output-Calculation-sheet'!F11*'Output-Calculation-sheet'!F83</f>
        <v>1229872108.9684992</v>
      </c>
      <c r="G100" s="2">
        <f>G12/'Output-Calculation-sheet'!G11*'Output-Calculation-sheet'!G83</f>
        <v>651793189.87586129</v>
      </c>
      <c r="H100" s="2">
        <f>H12/'Output-Calculation-sheet'!H11*'Output-Calculation-sheet'!H83</f>
        <v>1024231832.86631</v>
      </c>
      <c r="I100" s="2">
        <f>I12/'Output-Calculation-sheet'!I11*'Output-Calculation-sheet'!I83</f>
        <v>576384785.0722121</v>
      </c>
      <c r="J100" s="2">
        <f>J12/'Output-Calculation-sheet'!J11*'Output-Calculation-sheet'!J83</f>
        <v>415641486.42438942</v>
      </c>
      <c r="K100" s="2">
        <f>K12/'Output-Calculation-sheet'!K11*'Output-Calculation-sheet'!K83</f>
        <v>483352205.26906741</v>
      </c>
      <c r="L100" s="2">
        <f>L12/'Output-Calculation-sheet'!L11*'Output-Calculation-sheet'!L83</f>
        <v>558440631.80865633</v>
      </c>
      <c r="M100" s="2">
        <f>M12/'Output-Calculation-sheet'!M11*'Output-Calculation-sheet'!M83</f>
        <v>875764273.59508491</v>
      </c>
      <c r="N100" s="2">
        <f>N12/'Output-Calculation-sheet'!N11*'Output-Calculation-sheet'!N83</f>
        <v>499468605.06585991</v>
      </c>
      <c r="O100" s="2">
        <f>O12/'Output-Calculation-sheet'!O11*'Output-Calculation-sheet'!O83</f>
        <v>182140497.54273298</v>
      </c>
      <c r="P100" s="2">
        <f>P12/'Output-Calculation-sheet'!P11*'Output-Calculation-sheet'!P83</f>
        <v>850332197.52560234</v>
      </c>
      <c r="Q100" s="2">
        <f>Q12/'Output-Calculation-sheet'!Q11*'Output-Calculation-sheet'!Q83</f>
        <v>407734227.94303709</v>
      </c>
      <c r="R100" s="2">
        <f>R12/'Output-Calculation-sheet'!R11*'Output-Calculation-sheet'!R83</f>
        <v>554548893.28611803</v>
      </c>
      <c r="S100" s="2">
        <f>S12/'Output-Calculation-sheet'!S11*'Output-Calculation-sheet'!S83</f>
        <v>296544098.4026674</v>
      </c>
      <c r="T100" s="2">
        <f>T12/'Output-Calculation-sheet'!T11*'Output-Calculation-sheet'!T83</f>
        <v>156190066.63827428</v>
      </c>
      <c r="U100" s="2">
        <f>U12/'Output-Calculation-sheet'!U11*'Output-Calculation-sheet'!U83</f>
        <v>127507097.23162515</v>
      </c>
      <c r="V100" s="2">
        <f>V12/'Output-Calculation-sheet'!V11*'Output-Calculation-sheet'!V83</f>
        <v>60319503.464372806</v>
      </c>
      <c r="W100" s="2">
        <f>W12/'Output-Calculation-sheet'!W11*'Output-Calculation-sheet'!W83</f>
        <v>183413292.71876034</v>
      </c>
      <c r="X100" s="2">
        <f>X12/'Output-Calculation-sheet'!X11*'Output-Calculation-sheet'!X83</f>
        <v>115020297.2350682</v>
      </c>
      <c r="Y100" s="2">
        <f>Y12/'Output-Calculation-sheet'!Y11*'Output-Calculation-sheet'!Y83</f>
        <v>126787359.15869918</v>
      </c>
      <c r="AA100" s="2">
        <f t="shared" si="8"/>
        <v>23.530410261121027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629.3115881938171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0.74437290500594311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107.19093684590058</v>
      </c>
      <c r="Y108" s="2">
        <f>Y9/'Output-Calculation-sheet'!Y8*'Output-Calculation-sheet'!Y89</f>
        <v>0</v>
      </c>
      <c r="AA108" s="2">
        <f t="shared" si="9"/>
        <v>0.10719093684590059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77.174717556792075</v>
      </c>
      <c r="Y109" s="2">
        <f>Y10/'Output-Calculation-sheet'!Y9*'Output-Calculation-sheet'!Y90</f>
        <v>0</v>
      </c>
      <c r="AA109" s="2">
        <f t="shared" si="9"/>
        <v>7.7174717556792075E-2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2792.5406765291154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591.8324448579383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47.192600720210834</v>
      </c>
      <c r="Y110" s="2">
        <f>Y11/'Output-Calculation-sheet'!Y10*'Output-Calculation-sheet'!Y91</f>
        <v>0</v>
      </c>
      <c r="AA110" s="2">
        <f t="shared" si="9"/>
        <v>3.4315657221072646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1739.2660162372472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62.867854483533897</v>
      </c>
      <c r="Y111" s="2">
        <f>Y12/'Output-Calculation-sheet'!Y11*'Output-Calculation-sheet'!Y92</f>
        <v>0</v>
      </c>
      <c r="AA111" s="2">
        <f t="shared" si="9"/>
        <v>2.365285651994899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4948466564.3319187</v>
      </c>
      <c r="C118" s="2">
        <f>C8/'Output-Calculation-sheet'!C7*'Output-Calculation-sheet'!C97</f>
        <v>11467666242.50877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6109343960.8069372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6.7014780535207447E-8</v>
      </c>
      <c r="L118" s="2">
        <f>L8/'Output-Calculation-sheet'!L7*'Output-Calculation-sheet'!L97</f>
        <v>597078962.13848674</v>
      </c>
      <c r="M118" s="2">
        <f>M8/'Output-Calculation-sheet'!M7*'Output-Calculation-sheet'!M97</f>
        <v>3725792490.8787065</v>
      </c>
      <c r="N118" s="2">
        <f>N8/'Output-Calculation-sheet'!N7*'Output-Calculation-sheet'!N97</f>
        <v>4348716776.1009064</v>
      </c>
      <c r="O118" s="2">
        <f>O8/'Output-Calculation-sheet'!O7*'Output-Calculation-sheet'!O97</f>
        <v>2226885331.1690536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575809827.78301203</v>
      </c>
      <c r="T118" s="2">
        <f>T8/'Output-Calculation-sheet'!T7*'Output-Calculation-sheet'!T97</f>
        <v>0</v>
      </c>
      <c r="U118" s="2">
        <f>U8/'Output-Calculation-sheet'!U7*'Output-Calculation-sheet'!U97</f>
        <v>-1.0398249148949774E-8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6389385.8048355533</v>
      </c>
      <c r="Y118" s="2">
        <f>Y8/'Output-Calculation-sheet'!Y7*'Output-Calculation-sheet'!Y97</f>
        <v>0</v>
      </c>
      <c r="AA118" s="2">
        <f t="shared" si="10"/>
        <v>34006.149541522624</v>
      </c>
    </row>
    <row r="119" spans="1:27" x14ac:dyDescent="0.25">
      <c r="A119" s="2">
        <v>2032</v>
      </c>
      <c r="B119" s="2">
        <f>B9/'Output-Calculation-sheet'!B8*'Output-Calculation-sheet'!B98</f>
        <v>6263315310.9579687</v>
      </c>
      <c r="C119" s="2">
        <f>C9/'Output-Calculation-sheet'!C8*'Output-Calculation-sheet'!C98</f>
        <v>11639666266.880428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7707871040.9282751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654182473.85190606</v>
      </c>
      <c r="M119" s="2">
        <f>M9/'Output-Calculation-sheet'!M8*'Output-Calculation-sheet'!M98</f>
        <v>7734307891.2692356</v>
      </c>
      <c r="N119" s="2">
        <f>N9/'Output-Calculation-sheet'!N8*'Output-Calculation-sheet'!N98</f>
        <v>4875864989.3937588</v>
      </c>
      <c r="O119" s="2">
        <f>O9/'Output-Calculation-sheet'!O8*'Output-Calculation-sheet'!O98</f>
        <v>2259192956.0691195</v>
      </c>
      <c r="P119" s="2">
        <f>P9/'Output-Calculation-sheet'!P8*'Output-Calculation-sheet'!P98</f>
        <v>4.273076652591496E-8</v>
      </c>
      <c r="Q119" s="2">
        <f>Q9/'Output-Calculation-sheet'!Q8*'Output-Calculation-sheet'!Q98</f>
        <v>69614202.080056757</v>
      </c>
      <c r="R119" s="2">
        <f>R9/'Output-Calculation-sheet'!R8*'Output-Calculation-sheet'!R98</f>
        <v>0</v>
      </c>
      <c r="S119" s="2">
        <f>S9/'Output-Calculation-sheet'!S8*'Output-Calculation-sheet'!S98</f>
        <v>784536182.53861034</v>
      </c>
      <c r="T119" s="2">
        <f>T9/'Output-Calculation-sheet'!T8*'Output-Calculation-sheet'!T98</f>
        <v>0</v>
      </c>
      <c r="U119" s="2">
        <f>U9/'Output-Calculation-sheet'!U8*'Output-Calculation-sheet'!U98</f>
        <v>-1.2176373649484945E-9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72289100.464345515</v>
      </c>
      <c r="Y119" s="2">
        <f>Y9/'Output-Calculation-sheet'!Y8*'Output-Calculation-sheet'!Y98</f>
        <v>0</v>
      </c>
      <c r="AA119" s="2">
        <f t="shared" si="10"/>
        <v>42060.840414433718</v>
      </c>
    </row>
    <row r="120" spans="1:27" x14ac:dyDescent="0.25">
      <c r="A120" s="2">
        <v>2033</v>
      </c>
      <c r="B120" s="2">
        <f>B10/'Output-Calculation-sheet'!B9*'Output-Calculation-sheet'!B99</f>
        <v>7619201937.3602324</v>
      </c>
      <c r="C120" s="2">
        <f>C10/'Output-Calculation-sheet'!C9*'Output-Calculation-sheet'!C99</f>
        <v>10881335957.177982</v>
      </c>
      <c r="D120" s="2">
        <f>D10/'Output-Calculation-sheet'!D9*'Output-Calculation-sheet'!D99</f>
        <v>0</v>
      </c>
      <c r="E120" s="2">
        <f>E10/'Output-Calculation-sheet'!E9*'Output-Calculation-sheet'!E99</f>
        <v>-5.8488067763215496E-8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9663170857.1675014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686828477.18798983</v>
      </c>
      <c r="M120" s="2">
        <f>M10/'Output-Calculation-sheet'!M9*'Output-Calculation-sheet'!M99</f>
        <v>7141150844.8373108</v>
      </c>
      <c r="N120" s="2">
        <f>N10/'Output-Calculation-sheet'!N9*'Output-Calculation-sheet'!N99</f>
        <v>4682185609.3570824</v>
      </c>
      <c r="O120" s="2">
        <f>O10/'Output-Calculation-sheet'!O9*'Output-Calculation-sheet'!O99</f>
        <v>2108197520.376539</v>
      </c>
      <c r="P120" s="2">
        <f>P10/'Output-Calculation-sheet'!P9*'Output-Calculation-sheet'!P99</f>
        <v>0</v>
      </c>
      <c r="Q120" s="2">
        <f>Q10/'Output-Calculation-sheet'!Q9*'Output-Calculation-sheet'!Q99</f>
        <v>169350758.16766122</v>
      </c>
      <c r="R120" s="2">
        <f>R10/'Output-Calculation-sheet'!R9*'Output-Calculation-sheet'!R99</f>
        <v>0</v>
      </c>
      <c r="S120" s="2">
        <f>S10/'Output-Calculation-sheet'!S9*'Output-Calculation-sheet'!S99</f>
        <v>1010077971.5165567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233986181.0565652</v>
      </c>
      <c r="Y120" s="2">
        <f>Y10/'Output-Calculation-sheet'!Y9*'Output-Calculation-sheet'!Y99</f>
        <v>0</v>
      </c>
      <c r="AA120" s="2">
        <f t="shared" si="10"/>
        <v>44195.486114205429</v>
      </c>
    </row>
    <row r="121" spans="1:27" x14ac:dyDescent="0.25">
      <c r="A121" s="2">
        <v>2034</v>
      </c>
      <c r="B121" s="2">
        <f>B11/'Output-Calculation-sheet'!B10*'Output-Calculation-sheet'!B100</f>
        <v>23553392893.921894</v>
      </c>
      <c r="C121" s="2">
        <f>C11/'Output-Calculation-sheet'!C10*'Output-Calculation-sheet'!C100</f>
        <v>6071507650.33459</v>
      </c>
      <c r="D121" s="2">
        <f>D11/'Output-Calculation-sheet'!D10*'Output-Calculation-sheet'!D100</f>
        <v>0</v>
      </c>
      <c r="E121" s="2">
        <f>E11/'Output-Calculation-sheet'!E10*'Output-Calculation-sheet'!E100</f>
        <v>499092072.07346153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8947359362.0790215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418423569.05881196</v>
      </c>
      <c r="M121" s="2">
        <f>M11/'Output-Calculation-sheet'!M10*'Output-Calculation-sheet'!M100</f>
        <v>6315332885.8482561</v>
      </c>
      <c r="N121" s="2">
        <f>N11/'Output-Calculation-sheet'!N10*'Output-Calculation-sheet'!N100</f>
        <v>4362116710.5552855</v>
      </c>
      <c r="O121" s="2">
        <f>O11/'Output-Calculation-sheet'!O10*'Output-Calculation-sheet'!O100</f>
        <v>648367175.10186255</v>
      </c>
      <c r="P121" s="2">
        <f>P11/'Output-Calculation-sheet'!P10*'Output-Calculation-sheet'!P100</f>
        <v>0</v>
      </c>
      <c r="Q121" s="2">
        <f>Q11/'Output-Calculation-sheet'!Q10*'Output-Calculation-sheet'!Q100</f>
        <v>732444991.05953872</v>
      </c>
      <c r="R121" s="2">
        <f>R11/'Output-Calculation-sheet'!R10*'Output-Calculation-sheet'!R100</f>
        <v>0</v>
      </c>
      <c r="S121" s="2">
        <f>S11/'Output-Calculation-sheet'!S10*'Output-Calculation-sheet'!S100</f>
        <v>2016595418.7473595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302548315.70585543</v>
      </c>
      <c r="Y121" s="2">
        <f>Y11/'Output-Calculation-sheet'!Y10*'Output-Calculation-sheet'!Y100</f>
        <v>27306241.893567558</v>
      </c>
      <c r="AA121" s="2">
        <f t="shared" si="10"/>
        <v>53894.48728637951</v>
      </c>
    </row>
    <row r="122" spans="1:27" x14ac:dyDescent="0.25">
      <c r="A122" s="2">
        <v>2035</v>
      </c>
      <c r="B122" s="2">
        <f>B12/'Output-Calculation-sheet'!B11*'Output-Calculation-sheet'!B101</f>
        <v>19346370730.894833</v>
      </c>
      <c r="C122" s="2">
        <f>C12/'Output-Calculation-sheet'!C11*'Output-Calculation-sheet'!C101</f>
        <v>8045192052.6369953</v>
      </c>
      <c r="D122" s="2">
        <f>D12/'Output-Calculation-sheet'!D11*'Output-Calculation-sheet'!D101</f>
        <v>0</v>
      </c>
      <c r="E122" s="2">
        <f>E12/'Output-Calculation-sheet'!E11*'Output-Calculation-sheet'!E101</f>
        <v>1575915451.0213544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6975125830.9208632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798428863.63350403</v>
      </c>
      <c r="M122" s="2">
        <f>M12/'Output-Calculation-sheet'!M11*'Output-Calculation-sheet'!M101</f>
        <v>4990296183.727314</v>
      </c>
      <c r="N122" s="2">
        <f>N12/'Output-Calculation-sheet'!N11*'Output-Calculation-sheet'!N101</f>
        <v>3543866152.5288272</v>
      </c>
      <c r="O122" s="2">
        <f>O12/'Output-Calculation-sheet'!O11*'Output-Calculation-sheet'!O101</f>
        <v>22847608.977093764</v>
      </c>
      <c r="P122" s="2">
        <f>P12/'Output-Calculation-sheet'!P11*'Output-Calculation-sheet'!P101</f>
        <v>151441787.57652318</v>
      </c>
      <c r="Q122" s="2">
        <f>Q12/'Output-Calculation-sheet'!Q11*'Output-Calculation-sheet'!Q101</f>
        <v>682149073.64227748</v>
      </c>
      <c r="R122" s="2">
        <f>R12/'Output-Calculation-sheet'!R11*'Output-Calculation-sheet'!R101</f>
        <v>0</v>
      </c>
      <c r="S122" s="2">
        <f>S12/'Output-Calculation-sheet'!S11*'Output-Calculation-sheet'!S101</f>
        <v>1681942044.4828808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61060607.783542953</v>
      </c>
      <c r="Y122" s="2">
        <f>Y12/'Output-Calculation-sheet'!Y11*'Output-Calculation-sheet'!Y101</f>
        <v>36016419.003669046</v>
      </c>
      <c r="AA122" s="2">
        <f t="shared" si="10"/>
        <v>47910.65280682969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55493585774.883293</v>
      </c>
      <c r="C129" s="2">
        <f>C8/'Output-Calculation-sheet'!C7*'Output-Calculation-sheet'!C106</f>
        <v>0</v>
      </c>
      <c r="D129" s="2">
        <f>D8/'Output-Calculation-sheet'!D7*'Output-Calculation-sheet'!D106</f>
        <v>33149212883.721489</v>
      </c>
      <c r="E129" s="2">
        <f>E8/'Output-Calculation-sheet'!E7*'Output-Calculation-sheet'!E106</f>
        <v>25268277236.01638</v>
      </c>
      <c r="F129" s="2">
        <f>F8/'Output-Calculation-sheet'!F7*'Output-Calculation-sheet'!F106</f>
        <v>16997110071.975962</v>
      </c>
      <c r="G129" s="2">
        <f>G8/'Output-Calculation-sheet'!G7*'Output-Calculation-sheet'!G106</f>
        <v>11516017040.823301</v>
      </c>
      <c r="H129" s="2">
        <f>H8/'Output-Calculation-sheet'!H7*'Output-Calculation-sheet'!H106</f>
        <v>0</v>
      </c>
      <c r="I129" s="2">
        <f>I8/'Output-Calculation-sheet'!I7*'Output-Calculation-sheet'!I106</f>
        <v>10486554024.445742</v>
      </c>
      <c r="J129" s="2">
        <f>J8/'Output-Calculation-sheet'!J7*'Output-Calculation-sheet'!J106</f>
        <v>10943206675.581722</v>
      </c>
      <c r="K129" s="2">
        <f>K8/'Output-Calculation-sheet'!K7*'Output-Calculation-sheet'!K106</f>
        <v>10572505889.088291</v>
      </c>
      <c r="L129" s="2">
        <f>L8/'Output-Calculation-sheet'!L7*'Output-Calculation-sheet'!L106</f>
        <v>8386206487.6464148</v>
      </c>
      <c r="M129" s="2">
        <f>M8/'Output-Calculation-sheet'!M7*'Output-Calculation-sheet'!M106</f>
        <v>0</v>
      </c>
      <c r="N129" s="2">
        <f>N8/'Output-Calculation-sheet'!N7*'Output-Calculation-sheet'!N106</f>
        <v>2936699365.1294575</v>
      </c>
      <c r="O129" s="2">
        <f>O8/'Output-Calculation-sheet'!O7*'Output-Calculation-sheet'!O106</f>
        <v>0</v>
      </c>
      <c r="P129" s="2">
        <f>P8/'Output-Calculation-sheet'!P7*'Output-Calculation-sheet'!P106</f>
        <v>6271592609.4594917</v>
      </c>
      <c r="Q129" s="2">
        <f>Q8/'Output-Calculation-sheet'!Q7*'Output-Calculation-sheet'!Q106</f>
        <v>6080807076.1046677</v>
      </c>
      <c r="R129" s="2">
        <f>R8/'Output-Calculation-sheet'!R7*'Output-Calculation-sheet'!R106</f>
        <v>6919414159.0141029</v>
      </c>
      <c r="S129" s="2">
        <f>S8/'Output-Calculation-sheet'!S7*'Output-Calculation-sheet'!S106</f>
        <v>2585912408.7812958</v>
      </c>
      <c r="T129" s="2">
        <f>T8/'Output-Calculation-sheet'!T7*'Output-Calculation-sheet'!T106</f>
        <v>2637267341.1940203</v>
      </c>
      <c r="U129" s="2">
        <f>U8/'Output-Calculation-sheet'!U7*'Output-Calculation-sheet'!U106</f>
        <v>1885159479.9222021</v>
      </c>
      <c r="V129" s="2">
        <f>V8/'Output-Calculation-sheet'!V7*'Output-Calculation-sheet'!V106</f>
        <v>1884008522.0511627</v>
      </c>
      <c r="W129" s="2">
        <f>W8/'Output-Calculation-sheet'!W7*'Output-Calculation-sheet'!W106</f>
        <v>1460725897.6143072</v>
      </c>
      <c r="X129" s="2">
        <f>X8/'Output-Calculation-sheet'!X7*'Output-Calculation-sheet'!X106</f>
        <v>0</v>
      </c>
      <c r="Y129" s="2">
        <f>Y8/'Output-Calculation-sheet'!Y7*'Output-Calculation-sheet'!Y106</f>
        <v>732673642.47832596</v>
      </c>
      <c r="AA129" s="2">
        <f t="shared" si="11"/>
        <v>216206.93658593169</v>
      </c>
    </row>
    <row r="130" spans="1:27" x14ac:dyDescent="0.25">
      <c r="A130" s="2">
        <v>2032</v>
      </c>
      <c r="B130" s="2">
        <f>B9/'Output-Calculation-sheet'!B8*'Output-Calculation-sheet'!B107</f>
        <v>55026752317.950401</v>
      </c>
      <c r="C130" s="2">
        <f>C9/'Output-Calculation-sheet'!C8*'Output-Calculation-sheet'!C107</f>
        <v>0</v>
      </c>
      <c r="D130" s="2">
        <f>D9/'Output-Calculation-sheet'!D8*'Output-Calculation-sheet'!D107</f>
        <v>33216701499.462399</v>
      </c>
      <c r="E130" s="2">
        <f>E9/'Output-Calculation-sheet'!E8*'Output-Calculation-sheet'!E107</f>
        <v>25295876158.703037</v>
      </c>
      <c r="F130" s="2">
        <f>F9/'Output-Calculation-sheet'!F8*'Output-Calculation-sheet'!F107</f>
        <v>16993046211.326374</v>
      </c>
      <c r="G130" s="2">
        <f>G9/'Output-Calculation-sheet'!G8*'Output-Calculation-sheet'!G107</f>
        <v>11539608199.462601</v>
      </c>
      <c r="H130" s="2">
        <f>H9/'Output-Calculation-sheet'!H8*'Output-Calculation-sheet'!H107</f>
        <v>0</v>
      </c>
      <c r="I130" s="2">
        <f>I9/'Output-Calculation-sheet'!I8*'Output-Calculation-sheet'!I107</f>
        <v>10491475206.384056</v>
      </c>
      <c r="J130" s="2">
        <f>J9/'Output-Calculation-sheet'!J8*'Output-Calculation-sheet'!J107</f>
        <v>10953083640.435062</v>
      </c>
      <c r="K130" s="2">
        <f>K9/'Output-Calculation-sheet'!K8*'Output-Calculation-sheet'!K107</f>
        <v>10574340879.080215</v>
      </c>
      <c r="L130" s="2">
        <f>L9/'Output-Calculation-sheet'!L8*'Output-Calculation-sheet'!L107</f>
        <v>8352645318.2105579</v>
      </c>
      <c r="M130" s="2">
        <f>M9/'Output-Calculation-sheet'!M8*'Output-Calculation-sheet'!M107</f>
        <v>0</v>
      </c>
      <c r="N130" s="2">
        <f>N9/'Output-Calculation-sheet'!N8*'Output-Calculation-sheet'!N107</f>
        <v>2720370925.8778849</v>
      </c>
      <c r="O130" s="2">
        <f>O9/'Output-Calculation-sheet'!O8*'Output-Calculation-sheet'!O107</f>
        <v>0</v>
      </c>
      <c r="P130" s="2">
        <f>P9/'Output-Calculation-sheet'!P8*'Output-Calculation-sheet'!P107</f>
        <v>6358969274.3102331</v>
      </c>
      <c r="Q130" s="2">
        <f>Q9/'Output-Calculation-sheet'!Q8*'Output-Calculation-sheet'!Q107</f>
        <v>6076176323.0631895</v>
      </c>
      <c r="R130" s="2">
        <f>R9/'Output-Calculation-sheet'!R8*'Output-Calculation-sheet'!R107</f>
        <v>6956817012.8566837</v>
      </c>
      <c r="S130" s="2">
        <f>S9/'Output-Calculation-sheet'!S8*'Output-Calculation-sheet'!S107</f>
        <v>2514692129.1512871</v>
      </c>
      <c r="T130" s="2">
        <f>T9/'Output-Calculation-sheet'!T8*'Output-Calculation-sheet'!T107</f>
        <v>2642726231.8507595</v>
      </c>
      <c r="U130" s="2">
        <f>U9/'Output-Calculation-sheet'!U8*'Output-Calculation-sheet'!U107</f>
        <v>1903611298.9717155</v>
      </c>
      <c r="V130" s="2">
        <f>V9/'Output-Calculation-sheet'!V8*'Output-Calculation-sheet'!V107</f>
        <v>1882553780.3020456</v>
      </c>
      <c r="W130" s="2">
        <f>W9/'Output-Calculation-sheet'!W8*'Output-Calculation-sheet'!W107</f>
        <v>1462085506.4183934</v>
      </c>
      <c r="X130" s="2">
        <f>X9/'Output-Calculation-sheet'!X8*'Output-Calculation-sheet'!X107</f>
        <v>0</v>
      </c>
      <c r="Y130" s="2">
        <f>Y9/'Output-Calculation-sheet'!Y8*'Output-Calculation-sheet'!Y107</f>
        <v>732930195.95115113</v>
      </c>
      <c r="AA130" s="2">
        <f t="shared" si="11"/>
        <v>215694.46210976806</v>
      </c>
    </row>
    <row r="131" spans="1:27" x14ac:dyDescent="0.25">
      <c r="A131" s="2">
        <v>2033</v>
      </c>
      <c r="B131" s="2">
        <f>B10/'Output-Calculation-sheet'!B9*'Output-Calculation-sheet'!B108</f>
        <v>49737477631.620117</v>
      </c>
      <c r="C131" s="2">
        <f>C10/'Output-Calculation-sheet'!C9*'Output-Calculation-sheet'!C108</f>
        <v>0</v>
      </c>
      <c r="D131" s="2">
        <f>D10/'Output-Calculation-sheet'!D9*'Output-Calculation-sheet'!D108</f>
        <v>30563330392.603916</v>
      </c>
      <c r="E131" s="2">
        <f>E10/'Output-Calculation-sheet'!E9*'Output-Calculation-sheet'!E108</f>
        <v>23303882631.995934</v>
      </c>
      <c r="F131" s="2">
        <f>F10/'Output-Calculation-sheet'!F9*'Output-Calculation-sheet'!F108</f>
        <v>15599141222.870892</v>
      </c>
      <c r="G131" s="2">
        <f>G10/'Output-Calculation-sheet'!G9*'Output-Calculation-sheet'!G108</f>
        <v>10625215996.664093</v>
      </c>
      <c r="H131" s="2">
        <f>H10/'Output-Calculation-sheet'!H9*'Output-Calculation-sheet'!H108</f>
        <v>0</v>
      </c>
      <c r="I131" s="2">
        <f>I10/'Output-Calculation-sheet'!I9*'Output-Calculation-sheet'!I108</f>
        <v>9656997471.9292946</v>
      </c>
      <c r="J131" s="2">
        <f>J10/'Output-Calculation-sheet'!J9*'Output-Calculation-sheet'!J108</f>
        <v>10066377093.066595</v>
      </c>
      <c r="K131" s="2">
        <f>K10/'Output-Calculation-sheet'!K9*'Output-Calculation-sheet'!K108</f>
        <v>9767675970.078289</v>
      </c>
      <c r="L131" s="2">
        <f>L10/'Output-Calculation-sheet'!L9*'Output-Calculation-sheet'!L108</f>
        <v>7589761744.7826357</v>
      </c>
      <c r="M131" s="2">
        <f>M10/'Output-Calculation-sheet'!M9*'Output-Calculation-sheet'!M108</f>
        <v>0</v>
      </c>
      <c r="N131" s="2">
        <f>N10/'Output-Calculation-sheet'!N9*'Output-Calculation-sheet'!N108</f>
        <v>2416108628.7141328</v>
      </c>
      <c r="O131" s="2">
        <f>O10/'Output-Calculation-sheet'!O9*'Output-Calculation-sheet'!O108</f>
        <v>0</v>
      </c>
      <c r="P131" s="2">
        <f>P10/'Output-Calculation-sheet'!P9*'Output-Calculation-sheet'!P108</f>
        <v>5920547189.5795422</v>
      </c>
      <c r="Q131" s="2">
        <f>Q10/'Output-Calculation-sheet'!Q9*'Output-Calculation-sheet'!Q108</f>
        <v>5560382042.2360611</v>
      </c>
      <c r="R131" s="2">
        <f>R10/'Output-Calculation-sheet'!R9*'Output-Calculation-sheet'!R108</f>
        <v>6390822095.8094254</v>
      </c>
      <c r="S131" s="2">
        <f>S10/'Output-Calculation-sheet'!S9*'Output-Calculation-sheet'!S108</f>
        <v>2170159067.5941505</v>
      </c>
      <c r="T131" s="2">
        <f>T10/'Output-Calculation-sheet'!T9*'Output-Calculation-sheet'!T108</f>
        <v>2437792364.3909845</v>
      </c>
      <c r="U131" s="2">
        <f>U10/'Output-Calculation-sheet'!U9*'Output-Calculation-sheet'!U108</f>
        <v>1756767099.5139391</v>
      </c>
      <c r="V131" s="2">
        <f>V10/'Output-Calculation-sheet'!V9*'Output-Calculation-sheet'!V108</f>
        <v>1726374926.2680471</v>
      </c>
      <c r="W131" s="2">
        <f>W10/'Output-Calculation-sheet'!W9*'Output-Calculation-sheet'!W108</f>
        <v>1341870696.5051005</v>
      </c>
      <c r="X131" s="2">
        <f>X10/'Output-Calculation-sheet'!X9*'Output-Calculation-sheet'!X108</f>
        <v>0</v>
      </c>
      <c r="Y131" s="2">
        <f>Y10/'Output-Calculation-sheet'!Y9*'Output-Calculation-sheet'!Y108</f>
        <v>674706755.27201951</v>
      </c>
      <c r="AA131" s="2">
        <f t="shared" si="11"/>
        <v>197305.39102149516</v>
      </c>
    </row>
    <row r="132" spans="1:27" x14ac:dyDescent="0.25">
      <c r="A132" s="2">
        <v>2034</v>
      </c>
      <c r="B132" s="2">
        <f>B11/'Output-Calculation-sheet'!B10*'Output-Calculation-sheet'!B109</f>
        <v>38198848576.665344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20249821301.423668</v>
      </c>
      <c r="F132" s="2">
        <f>F11/'Output-Calculation-sheet'!F10*'Output-Calculation-sheet'!F109</f>
        <v>13357477539.08794</v>
      </c>
      <c r="G132" s="2">
        <f>G11/'Output-Calculation-sheet'!G10*'Output-Calculation-sheet'!G109</f>
        <v>9359066396.9680328</v>
      </c>
      <c r="H132" s="2">
        <f>H11/'Output-Calculation-sheet'!H10*'Output-Calculation-sheet'!H109</f>
        <v>0</v>
      </c>
      <c r="I132" s="2">
        <f>I11/'Output-Calculation-sheet'!I10*'Output-Calculation-sheet'!I109</f>
        <v>8550412782.610714</v>
      </c>
      <c r="J132" s="2">
        <f>J11/'Output-Calculation-sheet'!J10*'Output-Calculation-sheet'!J109</f>
        <v>8322437685.2735167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6193938893.4124069</v>
      </c>
      <c r="M132" s="2">
        <f>M11/'Output-Calculation-sheet'!M10*'Output-Calculation-sheet'!M109</f>
        <v>3.4145841040908751E-9</v>
      </c>
      <c r="N132" s="2">
        <f>N11/'Output-Calculation-sheet'!N10*'Output-Calculation-sheet'!N109</f>
        <v>1836353248.0564041</v>
      </c>
      <c r="O132" s="2">
        <f>O11/'Output-Calculation-sheet'!O10*'Output-Calculation-sheet'!O109</f>
        <v>0</v>
      </c>
      <c r="P132" s="2">
        <f>P11/'Output-Calculation-sheet'!P10*'Output-Calculation-sheet'!P109</f>
        <v>5642940886.3421192</v>
      </c>
      <c r="Q132" s="2">
        <f>Q11/'Output-Calculation-sheet'!Q10*'Output-Calculation-sheet'!Q109</f>
        <v>4643540016.5974112</v>
      </c>
      <c r="R132" s="2">
        <f>R11/'Output-Calculation-sheet'!R10*'Output-Calculation-sheet'!R109</f>
        <v>5341078659.1969366</v>
      </c>
      <c r="S132" s="2">
        <f>S11/'Output-Calculation-sheet'!S10*'Output-Calculation-sheet'!S109</f>
        <v>1468132969.3811438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1654606189.6470766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1140134415.310698</v>
      </c>
      <c r="X132" s="2">
        <f>X11/'Output-Calculation-sheet'!X10*'Output-Calculation-sheet'!X109</f>
        <v>0</v>
      </c>
      <c r="Y132" s="2">
        <f>Y11/'Output-Calculation-sheet'!Y10*'Output-Calculation-sheet'!Y109</f>
        <v>637921061.69086218</v>
      </c>
      <c r="AA132" s="2">
        <f t="shared" si="11"/>
        <v>164272.80987834025</v>
      </c>
    </row>
    <row r="133" spans="1:27" x14ac:dyDescent="0.25">
      <c r="A133" s="2">
        <v>2035</v>
      </c>
      <c r="B133" s="2">
        <f>B12/'Output-Calculation-sheet'!B11*'Output-Calculation-sheet'!B110</f>
        <v>28700499611.224693</v>
      </c>
      <c r="C133" s="2">
        <f>C12/'Output-Calculation-sheet'!C11*'Output-Calculation-sheet'!C110</f>
        <v>0</v>
      </c>
      <c r="D133" s="2">
        <f>D12/'Output-Calculation-sheet'!D11*'Output-Calculation-sheet'!D110</f>
        <v>20139393251.626957</v>
      </c>
      <c r="E133" s="2">
        <f>E12/'Output-Calculation-sheet'!E11*'Output-Calculation-sheet'!E110</f>
        <v>15624178273.881708</v>
      </c>
      <c r="F133" s="2">
        <f>F12/'Output-Calculation-sheet'!F11*'Output-Calculation-sheet'!F110</f>
        <v>10660987034.580845</v>
      </c>
      <c r="G133" s="2">
        <f>G12/'Output-Calculation-sheet'!G11*'Output-Calculation-sheet'!G110</f>
        <v>7219048478.0516739</v>
      </c>
      <c r="H133" s="2">
        <f>H12/'Output-Calculation-sheet'!H11*'Output-Calculation-sheet'!H110</f>
        <v>0</v>
      </c>
      <c r="I133" s="2">
        <f>I12/'Output-Calculation-sheet'!I11*'Output-Calculation-sheet'!I110</f>
        <v>6621706768.363596</v>
      </c>
      <c r="J133" s="2">
        <f>J12/'Output-Calculation-sheet'!J11*'Output-Calculation-sheet'!J110</f>
        <v>6629099451.6618891</v>
      </c>
      <c r="K133" s="2">
        <f>K12/'Output-Calculation-sheet'!K11*'Output-Calculation-sheet'!K110</f>
        <v>6504681353.3624668</v>
      </c>
      <c r="L133" s="2">
        <f>L12/'Output-Calculation-sheet'!L11*'Output-Calculation-sheet'!L110</f>
        <v>4675700179.3881283</v>
      </c>
      <c r="M133" s="2">
        <f>M12/'Output-Calculation-sheet'!M11*'Output-Calculation-sheet'!M110</f>
        <v>0</v>
      </c>
      <c r="N133" s="2">
        <f>N12/'Output-Calculation-sheet'!N11*'Output-Calculation-sheet'!N110</f>
        <v>1358792400.8236449</v>
      </c>
      <c r="O133" s="2">
        <f>O12/'Output-Calculation-sheet'!O11*'Output-Calculation-sheet'!O110</f>
        <v>0</v>
      </c>
      <c r="P133" s="2">
        <f>P12/'Output-Calculation-sheet'!P11*'Output-Calculation-sheet'!P110</f>
        <v>4379118068.8042526</v>
      </c>
      <c r="Q133" s="2">
        <f>Q12/'Output-Calculation-sheet'!Q11*'Output-Calculation-sheet'!Q110</f>
        <v>3498026632.5080395</v>
      </c>
      <c r="R133" s="2">
        <f>R12/'Output-Calculation-sheet'!R11*'Output-Calculation-sheet'!R110</f>
        <v>4329850879.1482325</v>
      </c>
      <c r="S133" s="2">
        <f>S12/'Output-Calculation-sheet'!S11*'Output-Calculation-sheet'!S110</f>
        <v>1043606073.5883174</v>
      </c>
      <c r="T133" s="2">
        <f>T12/'Output-Calculation-sheet'!T11*'Output-Calculation-sheet'!T110</f>
        <v>1618250150.7497842</v>
      </c>
      <c r="U133" s="2">
        <f>U12/'Output-Calculation-sheet'!U11*'Output-Calculation-sheet'!U110</f>
        <v>1278570408.7217879</v>
      </c>
      <c r="V133" s="2">
        <f>V12/'Output-Calculation-sheet'!V11*'Output-Calculation-sheet'!V110</f>
        <v>1113431807.3484368</v>
      </c>
      <c r="W133" s="2">
        <f>W12/'Output-Calculation-sheet'!W11*'Output-Calculation-sheet'!W110</f>
        <v>937641147.89009047</v>
      </c>
      <c r="X133" s="2">
        <f>X12/'Output-Calculation-sheet'!X11*'Output-Calculation-sheet'!X110</f>
        <v>437614.09334439586</v>
      </c>
      <c r="Y133" s="2">
        <f>Y12/'Output-Calculation-sheet'!Y11*'Output-Calculation-sheet'!Y110</f>
        <v>493868510.58384216</v>
      </c>
      <c r="AA133" s="2">
        <f t="shared" si="11"/>
        <v>126826.88809640174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5025138392.8954363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1006343212.2707665</v>
      </c>
      <c r="Y140" s="2">
        <f>Y8/'Output-Calculation-sheet'!Y7*'Output-Calculation-sheet'!Y115</f>
        <v>0</v>
      </c>
      <c r="AA140" s="2">
        <f t="shared" si="12"/>
        <v>6031.4816051662028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923996515.15734255</v>
      </c>
      <c r="Y141" s="2">
        <f>Y9/'Output-Calculation-sheet'!Y8*'Output-Calculation-sheet'!Y116</f>
        <v>0</v>
      </c>
      <c r="AA141" s="2">
        <f t="shared" si="12"/>
        <v>923.99651515734251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633611902.60152221</v>
      </c>
      <c r="Y142" s="2">
        <f>Y10/'Output-Calculation-sheet'!Y9*'Output-Calculation-sheet'!Y117</f>
        <v>0</v>
      </c>
      <c r="AA142" s="2">
        <f t="shared" si="12"/>
        <v>633.61190260152216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23271029435.346741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5053046198.8579588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381442775.7939623</v>
      </c>
      <c r="Y143" s="2">
        <f>Y11/'Output-Calculation-sheet'!Y10*'Output-Calculation-sheet'!Y118</f>
        <v>0</v>
      </c>
      <c r="AA143" s="2">
        <f t="shared" si="12"/>
        <v>28705.518409998662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14295712552.854271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4928626377.3431149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529808871.11534673</v>
      </c>
      <c r="Y144" s="2">
        <f>Y12/'Output-Calculation-sheet'!Y11*'Output-Calculation-sheet'!Y119</f>
        <v>0</v>
      </c>
      <c r="AA144" s="2">
        <f t="shared" si="12"/>
        <v>19754.147801312734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32092990843.2365</v>
      </c>
      <c r="C151" s="2">
        <f>C8/'Output-Calculation-sheet'!C7*'Output-Calculation-sheet'!C124</f>
        <v>32139765450.251541</v>
      </c>
      <c r="D151" s="2">
        <f>D8/'Output-Calculation-sheet'!D7*'Output-Calculation-sheet'!D124</f>
        <v>5716622328.1352978</v>
      </c>
      <c r="E151" s="2">
        <f>E8/'Output-Calculation-sheet'!E7*'Output-Calculation-sheet'!E124</f>
        <v>5567411456.767087</v>
      </c>
      <c r="F151" s="2">
        <f>F8/'Output-Calculation-sheet'!F7*'Output-Calculation-sheet'!F124</f>
        <v>2853205873.3154883</v>
      </c>
      <c r="G151" s="2">
        <f>G8/'Output-Calculation-sheet'!G7*'Output-Calculation-sheet'!G124</f>
        <v>2431190334.9776611</v>
      </c>
      <c r="H151" s="2">
        <f>H8/'Output-Calculation-sheet'!H7*'Output-Calculation-sheet'!H124</f>
        <v>7494885004.0838509</v>
      </c>
      <c r="I151" s="2">
        <f>I8/'Output-Calculation-sheet'!I7*'Output-Calculation-sheet'!I124</f>
        <v>2220659079.1896377</v>
      </c>
      <c r="J151" s="2">
        <f>J8/'Output-Calculation-sheet'!J7*'Output-Calculation-sheet'!J124</f>
        <v>1424731869.1346567</v>
      </c>
      <c r="K151" s="2">
        <f>K8/'Output-Calculation-sheet'!K7*'Output-Calculation-sheet'!K124</f>
        <v>1679315985.4293613</v>
      </c>
      <c r="L151" s="2">
        <f>L8/'Output-Calculation-sheet'!L7*'Output-Calculation-sheet'!L124</f>
        <v>843375129.27480853</v>
      </c>
      <c r="M151" s="2">
        <f>M8/'Output-Calculation-sheet'!M7*'Output-Calculation-sheet'!M124</f>
        <v>634709229.10155916</v>
      </c>
      <c r="N151" s="2">
        <f>N8/'Output-Calculation-sheet'!N7*'Output-Calculation-sheet'!N124</f>
        <v>1926235868.6117356</v>
      </c>
      <c r="O151" s="2">
        <f>O8/'Output-Calculation-sheet'!O7*'Output-Calculation-sheet'!O124</f>
        <v>6246039033.9448786</v>
      </c>
      <c r="P151" s="2">
        <f>P8/'Output-Calculation-sheet'!P7*'Output-Calculation-sheet'!P124</f>
        <v>2114839512.1185853</v>
      </c>
      <c r="Q151" s="2">
        <f>Q8/'Output-Calculation-sheet'!Q7*'Output-Calculation-sheet'!Q124</f>
        <v>2170370470.7383265</v>
      </c>
      <c r="R151" s="2">
        <f>R8/'Output-Calculation-sheet'!R7*'Output-Calculation-sheet'!R124</f>
        <v>1018057941.6860214</v>
      </c>
      <c r="S151" s="2">
        <f>S8/'Output-Calculation-sheet'!S7*'Output-Calculation-sheet'!S124</f>
        <v>2114204263.9528542</v>
      </c>
      <c r="T151" s="2">
        <f>T8/'Output-Calculation-sheet'!T7*'Output-Calculation-sheet'!T124</f>
        <v>280476943.28457153</v>
      </c>
      <c r="U151" s="2">
        <f>U8/'Output-Calculation-sheet'!U7*'Output-Calculation-sheet'!U124</f>
        <v>656588904.31803226</v>
      </c>
      <c r="V151" s="2">
        <f>V8/'Output-Calculation-sheet'!V7*'Output-Calculation-sheet'!V124</f>
        <v>73771135.713404849</v>
      </c>
      <c r="W151" s="2">
        <f>W8/'Output-Calculation-sheet'!W7*'Output-Calculation-sheet'!W124</f>
        <v>233576939.36568484</v>
      </c>
      <c r="X151" s="2">
        <f>X8/'Output-Calculation-sheet'!X7*'Output-Calculation-sheet'!X124</f>
        <v>3842699.3108680048</v>
      </c>
      <c r="Y151" s="2">
        <f>Y8/'Output-Calculation-sheet'!Y7*'Output-Calculation-sheet'!Y124</f>
        <v>255932972.3746523</v>
      </c>
      <c r="AA151" s="2">
        <f t="shared" si="13"/>
        <v>112192.7992683171</v>
      </c>
    </row>
    <row r="152" spans="1:27" x14ac:dyDescent="0.25">
      <c r="A152" s="2">
        <v>2032</v>
      </c>
      <c r="B152" s="2">
        <f>B9/'Output-Calculation-sheet'!B8*'Output-Calculation-sheet'!B125</f>
        <v>31072455174.851608</v>
      </c>
      <c r="C152" s="2">
        <f>C9/'Output-Calculation-sheet'!C8*'Output-Calculation-sheet'!C125</f>
        <v>31886704709.824524</v>
      </c>
      <c r="D152" s="2">
        <f>D9/'Output-Calculation-sheet'!D8*'Output-Calculation-sheet'!D125</f>
        <v>5576887026.2203665</v>
      </c>
      <c r="E152" s="2">
        <f>E9/'Output-Calculation-sheet'!E8*'Output-Calculation-sheet'!E125</f>
        <v>5483396640.3167381</v>
      </c>
      <c r="F152" s="2">
        <f>F9/'Output-Calculation-sheet'!F8*'Output-Calculation-sheet'!F125</f>
        <v>2820370500.004518</v>
      </c>
      <c r="G152" s="2">
        <f>G9/'Output-Calculation-sheet'!G8*'Output-Calculation-sheet'!G125</f>
        <v>2381639082.1426396</v>
      </c>
      <c r="H152" s="2">
        <f>H9/'Output-Calculation-sheet'!H8*'Output-Calculation-sheet'!H125</f>
        <v>5870488462.214139</v>
      </c>
      <c r="I152" s="2">
        <f>I9/'Output-Calculation-sheet'!I8*'Output-Calculation-sheet'!I125</f>
        <v>2191966356.4760017</v>
      </c>
      <c r="J152" s="2">
        <f>J9/'Output-Calculation-sheet'!J8*'Output-Calculation-sheet'!J125</f>
        <v>1391828154.092041</v>
      </c>
      <c r="K152" s="2">
        <f>K9/'Output-Calculation-sheet'!K8*'Output-Calculation-sheet'!K125</f>
        <v>1654796557.8526695</v>
      </c>
      <c r="L152" s="2">
        <f>L9/'Output-Calculation-sheet'!L8*'Output-Calculation-sheet'!L125</f>
        <v>801561293.98979294</v>
      </c>
      <c r="M152" s="2">
        <f>M9/'Output-Calculation-sheet'!M8*'Output-Calculation-sheet'!M125</f>
        <v>1633571973.2443497</v>
      </c>
      <c r="N152" s="2">
        <f>N9/'Output-Calculation-sheet'!N8*'Output-Calculation-sheet'!N125</f>
        <v>1598293686.0462244</v>
      </c>
      <c r="O152" s="2">
        <f>O9/'Output-Calculation-sheet'!O8*'Output-Calculation-sheet'!O125</f>
        <v>6197980479.8665295</v>
      </c>
      <c r="P152" s="2">
        <f>P9/'Output-Calculation-sheet'!P8*'Output-Calculation-sheet'!P125</f>
        <v>2011830731.9978349</v>
      </c>
      <c r="Q152" s="2">
        <f>Q9/'Output-Calculation-sheet'!Q8*'Output-Calculation-sheet'!Q125</f>
        <v>2090040576.4816554</v>
      </c>
      <c r="R152" s="2">
        <f>R9/'Output-Calculation-sheet'!R8*'Output-Calculation-sheet'!R125</f>
        <v>965878655.19735467</v>
      </c>
      <c r="S152" s="2">
        <f>S9/'Output-Calculation-sheet'!S8*'Output-Calculation-sheet'!S125</f>
        <v>1966817370.6335871</v>
      </c>
      <c r="T152" s="2">
        <f>T9/'Output-Calculation-sheet'!T8*'Output-Calculation-sheet'!T125</f>
        <v>269587919.40491778</v>
      </c>
      <c r="U152" s="2">
        <f>U9/'Output-Calculation-sheet'!U8*'Output-Calculation-sheet'!U125</f>
        <v>633488749.04299402</v>
      </c>
      <c r="V152" s="2">
        <f>V9/'Output-Calculation-sheet'!V8*'Output-Calculation-sheet'!V125</f>
        <v>71605699.469683334</v>
      </c>
      <c r="W152" s="2">
        <f>W9/'Output-Calculation-sheet'!W8*'Output-Calculation-sheet'!W125</f>
        <v>229074819.11774606</v>
      </c>
      <c r="X152" s="2">
        <f>X9/'Output-Calculation-sheet'!X8*'Output-Calculation-sheet'!X125</f>
        <v>18381475.72595891</v>
      </c>
      <c r="Y152" s="2">
        <f>Y9/'Output-Calculation-sheet'!Y8*'Output-Calculation-sheet'!Y125</f>
        <v>253838723.88090366</v>
      </c>
      <c r="AA152" s="2">
        <f t="shared" si="13"/>
        <v>109072.4848180948</v>
      </c>
    </row>
    <row r="153" spans="1:27" x14ac:dyDescent="0.25">
      <c r="A153" s="2">
        <v>2033</v>
      </c>
      <c r="B153" s="2">
        <f>B10/'Output-Calculation-sheet'!B9*'Output-Calculation-sheet'!B126</f>
        <v>27277325512.693085</v>
      </c>
      <c r="C153" s="2">
        <f>C10/'Output-Calculation-sheet'!C9*'Output-Calculation-sheet'!C126</f>
        <v>29003222801.739429</v>
      </c>
      <c r="D153" s="2">
        <f>D10/'Output-Calculation-sheet'!D9*'Output-Calculation-sheet'!D126</f>
        <v>4984430082.5889702</v>
      </c>
      <c r="E153" s="2">
        <f>E10/'Output-Calculation-sheet'!E9*'Output-Calculation-sheet'!E126</f>
        <v>4899116865.5917349</v>
      </c>
      <c r="F153" s="2">
        <f>F10/'Output-Calculation-sheet'!F9*'Output-Calculation-sheet'!F126</f>
        <v>2556504775.2971959</v>
      </c>
      <c r="G153" s="2">
        <f>G10/'Output-Calculation-sheet'!G9*'Output-Calculation-sheet'!G126</f>
        <v>2131209465.3593535</v>
      </c>
      <c r="H153" s="2">
        <f>H10/'Output-Calculation-sheet'!H9*'Output-Calculation-sheet'!H126</f>
        <v>2779098341.0600672</v>
      </c>
      <c r="I153" s="2">
        <f>I10/'Output-Calculation-sheet'!I9*'Output-Calculation-sheet'!I126</f>
        <v>1965194986.8402944</v>
      </c>
      <c r="J153" s="2">
        <f>J10/'Output-Calculation-sheet'!J9*'Output-Calculation-sheet'!J126</f>
        <v>1245608241.7000411</v>
      </c>
      <c r="K153" s="2">
        <f>K10/'Output-Calculation-sheet'!K9*'Output-Calculation-sheet'!K126</f>
        <v>1436216214.7752383</v>
      </c>
      <c r="L153" s="2">
        <f>L10/'Output-Calculation-sheet'!L9*'Output-Calculation-sheet'!L126</f>
        <v>711120085.59669912</v>
      </c>
      <c r="M153" s="2">
        <f>M10/'Output-Calculation-sheet'!M9*'Output-Calculation-sheet'!M126</f>
        <v>1442926126.5898557</v>
      </c>
      <c r="N153" s="2">
        <f>N10/'Output-Calculation-sheet'!N9*'Output-Calculation-sheet'!N126</f>
        <v>1326936544.6497719</v>
      </c>
      <c r="O153" s="2">
        <f>O10/'Output-Calculation-sheet'!O9*'Output-Calculation-sheet'!O126</f>
        <v>5641371838.8621941</v>
      </c>
      <c r="P153" s="2">
        <f>P10/'Output-Calculation-sheet'!P9*'Output-Calculation-sheet'!P126</f>
        <v>1749836312.092442</v>
      </c>
      <c r="Q153" s="2">
        <f>Q10/'Output-Calculation-sheet'!Q9*'Output-Calculation-sheet'!Q126</f>
        <v>1817000756.8687162</v>
      </c>
      <c r="R153" s="2">
        <f>R10/'Output-Calculation-sheet'!R9*'Output-Calculation-sheet'!R126</f>
        <v>868976001.59196091</v>
      </c>
      <c r="S153" s="2">
        <f>S10/'Output-Calculation-sheet'!S9*'Output-Calculation-sheet'!S126</f>
        <v>1645124266.6462665</v>
      </c>
      <c r="T153" s="2">
        <f>T10/'Output-Calculation-sheet'!T9*'Output-Calculation-sheet'!T126</f>
        <v>230837888.51784763</v>
      </c>
      <c r="U153" s="2">
        <f>U10/'Output-Calculation-sheet'!U9*'Output-Calculation-sheet'!U126</f>
        <v>568111070.4778204</v>
      </c>
      <c r="V153" s="2">
        <f>V10/'Output-Calculation-sheet'!V9*'Output-Calculation-sheet'!V126</f>
        <v>64306953.958931878</v>
      </c>
      <c r="W153" s="2">
        <f>W10/'Output-Calculation-sheet'!W9*'Output-Calculation-sheet'!W126</f>
        <v>207796340.37192196</v>
      </c>
      <c r="X153" s="2">
        <f>X10/'Output-Calculation-sheet'!X9*'Output-Calculation-sheet'!X126</f>
        <v>62133146.428087659</v>
      </c>
      <c r="Y153" s="2">
        <f>Y10/'Output-Calculation-sheet'!Y9*'Output-Calculation-sheet'!Y126</f>
        <v>229497284.97520411</v>
      </c>
      <c r="AA153" s="2">
        <f t="shared" si="13"/>
        <v>94843.901905273146</v>
      </c>
    </row>
    <row r="154" spans="1:27" x14ac:dyDescent="0.25">
      <c r="A154" s="2">
        <v>2034</v>
      </c>
      <c r="B154" s="2">
        <f>B11/'Output-Calculation-sheet'!B10*'Output-Calculation-sheet'!B127</f>
        <v>9501475521.0695267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1369937708.4434593</v>
      </c>
      <c r="H154" s="2">
        <f>H11/'Output-Calculation-sheet'!H10*'Output-Calculation-sheet'!H127</f>
        <v>1559385187.905668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992902818.3639406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582445353.06249189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308519854.69341964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36643.860190968968</v>
      </c>
    </row>
    <row r="155" spans="1:27" x14ac:dyDescent="0.25">
      <c r="A155" s="2">
        <v>2035</v>
      </c>
      <c r="B155" s="2">
        <f>B12/'Output-Calculation-sheet'!B11*'Output-Calculation-sheet'!B128</f>
        <v>7167928060.4665642</v>
      </c>
      <c r="C155" s="2">
        <f>C12/'Output-Calculation-sheet'!C11*'Output-Calculation-sheet'!C128</f>
        <v>3424173067.6178098</v>
      </c>
      <c r="D155" s="2">
        <f>D12/'Output-Calculation-sheet'!D11*'Output-Calculation-sheet'!D128</f>
        <v>2751037571.6965432</v>
      </c>
      <c r="E155" s="2">
        <f>E12/'Output-Calculation-sheet'!E11*'Output-Calculation-sheet'!E128</f>
        <v>1352793776.2576909</v>
      </c>
      <c r="F155" s="2">
        <f>F12/'Output-Calculation-sheet'!F11*'Output-Calculation-sheet'!F128</f>
        <v>1104657089.1231248</v>
      </c>
      <c r="G155" s="2">
        <f>G12/'Output-Calculation-sheet'!G11*'Output-Calculation-sheet'!G128</f>
        <v>1050112929.5743992</v>
      </c>
      <c r="H155" s="2">
        <f>H12/'Output-Calculation-sheet'!H11*'Output-Calculation-sheet'!H128</f>
        <v>1176164916.46754</v>
      </c>
      <c r="I155" s="2">
        <f>I12/'Output-Calculation-sheet'!I11*'Output-Calculation-sheet'!I128</f>
        <v>903852651.3122772</v>
      </c>
      <c r="J155" s="2">
        <f>J12/'Output-Calculation-sheet'!J11*'Output-Calculation-sheet'!J128</f>
        <v>657992060.77117789</v>
      </c>
      <c r="K155" s="2">
        <f>K12/'Output-Calculation-sheet'!K11*'Output-Calculation-sheet'!K128</f>
        <v>727239394.67807424</v>
      </c>
      <c r="L155" s="2">
        <f>L12/'Output-Calculation-sheet'!L11*'Output-Calculation-sheet'!L128</f>
        <v>316607830.42223936</v>
      </c>
      <c r="M155" s="2">
        <f>M12/'Output-Calculation-sheet'!M11*'Output-Calculation-sheet'!M128</f>
        <v>628131292.19274735</v>
      </c>
      <c r="N155" s="2">
        <f>N12/'Output-Calculation-sheet'!N11*'Output-Calculation-sheet'!N128</f>
        <v>553529201.75995874</v>
      </c>
      <c r="O155" s="2">
        <f>O12/'Output-Calculation-sheet'!O11*'Output-Calculation-sheet'!O128</f>
        <v>9071609.6999653541</v>
      </c>
      <c r="P155" s="2">
        <f>P12/'Output-Calculation-sheet'!P11*'Output-Calculation-sheet'!P128</f>
        <v>482266274.52768892</v>
      </c>
      <c r="Q155" s="2">
        <f>Q12/'Output-Calculation-sheet'!Q11*'Output-Calculation-sheet'!Q128</f>
        <v>726117476.32294023</v>
      </c>
      <c r="R155" s="2">
        <f>R12/'Output-Calculation-sheet'!R11*'Output-Calculation-sheet'!R128</f>
        <v>371754816.60067892</v>
      </c>
      <c r="S155" s="2">
        <f>S12/'Output-Calculation-sheet'!S11*'Output-Calculation-sheet'!S128</f>
        <v>411784413.52835983</v>
      </c>
      <c r="T155" s="2">
        <f>T12/'Output-Calculation-sheet'!T11*'Output-Calculation-sheet'!T128</f>
        <v>101278014.27529655</v>
      </c>
      <c r="U155" s="2">
        <f>U12/'Output-Calculation-sheet'!U11*'Output-Calculation-sheet'!U128</f>
        <v>234717550.94676009</v>
      </c>
      <c r="V155" s="2">
        <f>V12/'Output-Calculation-sheet'!V11*'Output-Calculation-sheet'!V128</f>
        <v>35020091.591238171</v>
      </c>
      <c r="W155" s="2">
        <f>W12/'Output-Calculation-sheet'!W11*'Output-Calculation-sheet'!W128</f>
        <v>70604038.960854739</v>
      </c>
      <c r="X155" s="2">
        <f>X12/'Output-Calculation-sheet'!X11*'Output-Calculation-sheet'!X128</f>
        <v>4992444.7978299493</v>
      </c>
      <c r="Y155" s="2">
        <f>Y12/'Output-Calculation-sheet'!Y11*'Output-Calculation-sheet'!Y128</f>
        <v>67066020.192017883</v>
      </c>
      <c r="AA155" s="2">
        <f t="shared" si="13"/>
        <v>24328.892593783774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5177.2988483483477</v>
      </c>
      <c r="C19" s="2">
        <f>C8/'Output-Calculation-sheet'!C7*'Output-Calculation-sheet'!C25</f>
        <v>7880.5198927480651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4228.3962450142562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855.19901115515654</v>
      </c>
      <c r="M19" s="2">
        <f>M8/'Output-Calculation-sheet'!M7*'Output-Calculation-sheet'!M25</f>
        <v>2419.3706744400711</v>
      </c>
      <c r="N19" s="2">
        <f>N8/'Output-Calculation-sheet'!N7*'Output-Calculation-sheet'!N25</f>
        <v>2846.611197876317</v>
      </c>
      <c r="O19" s="2">
        <f>O8/'Output-Calculation-sheet'!O7*'Output-Calculation-sheet'!O25</f>
        <v>1539.3436182420457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544.04330822801546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3.9939394931912657</v>
      </c>
      <c r="Y19" s="2">
        <f>Y8/'Output-Calculation-sheet'!Y7*'Output-Calculation-sheet'!Y25</f>
        <v>0</v>
      </c>
      <c r="AA19" s="2">
        <f t="shared" si="0"/>
        <v>25.494776735545464</v>
      </c>
    </row>
    <row r="20" spans="1:27" x14ac:dyDescent="0.25">
      <c r="A20" s="2">
        <v>2032</v>
      </c>
      <c r="B20" s="2">
        <f>B9/'Output-Calculation-sheet'!B8*'Output-Calculation-sheet'!B26</f>
        <v>6779.5095633604651</v>
      </c>
      <c r="C20" s="2">
        <f>C9/'Output-Calculation-sheet'!C8*'Output-Calculation-sheet'!C26</f>
        <v>8422.1448674636904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5556.1727122348357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960.26399343523747</v>
      </c>
      <c r="M20" s="2">
        <f>M9/'Output-Calculation-sheet'!M8*'Output-Calculation-sheet'!M26</f>
        <v>5864.3122182638981</v>
      </c>
      <c r="N20" s="2">
        <f>N9/'Output-Calculation-sheet'!N8*'Output-Calculation-sheet'!N26</f>
        <v>3302.2143914317035</v>
      </c>
      <c r="O20" s="2">
        <f>O9/'Output-Calculation-sheet'!O8*'Output-Calculation-sheet'!O26</f>
        <v>1643.676898702312</v>
      </c>
      <c r="P20" s="2">
        <f>P9/'Output-Calculation-sheet'!P8*'Output-Calculation-sheet'!P26</f>
        <v>0</v>
      </c>
      <c r="Q20" s="2">
        <f>Q9/'Output-Calculation-sheet'!Q8*'Output-Calculation-sheet'!Q26</f>
        <v>99.78697602637159</v>
      </c>
      <c r="R20" s="2">
        <f>R9/'Output-Calculation-sheet'!R8*'Output-Calculation-sheet'!R26</f>
        <v>0</v>
      </c>
      <c r="S20" s="2">
        <f>S9/'Output-Calculation-sheet'!S8*'Output-Calculation-sheet'!S26</f>
        <v>697.85182716855411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47.076896918483889</v>
      </c>
      <c r="Y20" s="2">
        <f>Y9/'Output-Calculation-sheet'!Y8*'Output-Calculation-sheet'!Y26</f>
        <v>0</v>
      </c>
      <c r="AA20" s="2">
        <f t="shared" si="0"/>
        <v>33.373010345005554</v>
      </c>
    </row>
    <row r="21" spans="1:27" x14ac:dyDescent="0.25">
      <c r="A21" s="2">
        <v>2033</v>
      </c>
      <c r="B21" s="2">
        <f>B10/'Output-Calculation-sheet'!B9*'Output-Calculation-sheet'!B27</f>
        <v>8436.8641717032806</v>
      </c>
      <c r="C21" s="2">
        <f>C10/'Output-Calculation-sheet'!C9*'Output-Calculation-sheet'!C27</f>
        <v>8475.1497984181442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7436.2144132253725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1027.4263542643278</v>
      </c>
      <c r="M21" s="2">
        <f>M10/'Output-Calculation-sheet'!M9*'Output-Calculation-sheet'!M27</f>
        <v>5782.9676685377217</v>
      </c>
      <c r="N21" s="2">
        <f>N10/'Output-Calculation-sheet'!N9*'Output-Calculation-sheet'!N27</f>
        <v>3370.755760549464</v>
      </c>
      <c r="O21" s="2">
        <f>O10/'Output-Calculation-sheet'!O9*'Output-Calculation-sheet'!O27</f>
        <v>1648.9849281848858</v>
      </c>
      <c r="P21" s="2">
        <f>P10/'Output-Calculation-sheet'!P9*'Output-Calculation-sheet'!P27</f>
        <v>0</v>
      </c>
      <c r="Q21" s="2">
        <f>Q10/'Output-Calculation-sheet'!Q9*'Output-Calculation-sheet'!Q27</f>
        <v>253.27482079409344</v>
      </c>
      <c r="R21" s="2">
        <f>R10/'Output-Calculation-sheet'!R9*'Output-Calculation-sheet'!R27</f>
        <v>0</v>
      </c>
      <c r="S21" s="2">
        <f>S10/'Output-Calculation-sheet'!S9*'Output-Calculation-sheet'!S27</f>
        <v>855.71587194577876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164.36428066233785</v>
      </c>
      <c r="Y21" s="2">
        <f>Y10/'Output-Calculation-sheet'!Y9*'Output-Calculation-sheet'!Y27</f>
        <v>0</v>
      </c>
      <c r="AA21" s="2">
        <f t="shared" si="0"/>
        <v>37.451718068285416</v>
      </c>
    </row>
    <row r="22" spans="1:27" x14ac:dyDescent="0.25">
      <c r="A22" s="2">
        <v>2034</v>
      </c>
      <c r="B22" s="2">
        <f>B11/'Output-Calculation-sheet'!B10*'Output-Calculation-sheet'!B28</f>
        <v>21031.4232639498</v>
      </c>
      <c r="C22" s="2">
        <f>C11/'Output-Calculation-sheet'!C10*'Output-Calculation-sheet'!C28</f>
        <v>4578.4217548195402</v>
      </c>
      <c r="D22" s="2">
        <f>D11/'Output-Calculation-sheet'!D10*'Output-Calculation-sheet'!D28</f>
        <v>0</v>
      </c>
      <c r="E22" s="2">
        <f>E11/'Output-Calculation-sheet'!E10*'Output-Calculation-sheet'!E28</f>
        <v>1080.5901776533244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8032.4143675523701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655.33784838009012</v>
      </c>
      <c r="M22" s="2">
        <f>M11/'Output-Calculation-sheet'!M10*'Output-Calculation-sheet'!M28</f>
        <v>5959.6030327827475</v>
      </c>
      <c r="N22" s="2">
        <f>N11/'Output-Calculation-sheet'!N10*'Output-Calculation-sheet'!N28</f>
        <v>3431.7183186172524</v>
      </c>
      <c r="O22" s="2">
        <f>O11/'Output-Calculation-sheet'!O10*'Output-Calculation-sheet'!O28</f>
        <v>486.98158119346994</v>
      </c>
      <c r="P22" s="2">
        <f>P11/'Output-Calculation-sheet'!P10*'Output-Calculation-sheet'!P28</f>
        <v>0</v>
      </c>
      <c r="Q22" s="2">
        <f>Q11/'Output-Calculation-sheet'!Q10*'Output-Calculation-sheet'!Q28</f>
        <v>990.4462725571284</v>
      </c>
      <c r="R22" s="2">
        <f>R11/'Output-Calculation-sheet'!R10*'Output-Calculation-sheet'!R28</f>
        <v>0</v>
      </c>
      <c r="S22" s="2">
        <f>S11/'Output-Calculation-sheet'!S10*'Output-Calculation-sheet'!S28</f>
        <v>1636.9759558033516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244.03207291611847</v>
      </c>
      <c r="Y22" s="2">
        <f>Y11/'Output-Calculation-sheet'!Y10*'Output-Calculation-sheet'!Y28</f>
        <v>59.652437450232284</v>
      </c>
      <c r="AA22" s="2">
        <f t="shared" si="0"/>
        <v>48.187597083675428</v>
      </c>
    </row>
    <row r="23" spans="1:27" x14ac:dyDescent="0.25">
      <c r="A23" s="2">
        <v>2035</v>
      </c>
      <c r="B23" s="2">
        <f>B12/'Output-Calculation-sheet'!B11*'Output-Calculation-sheet'!B29</f>
        <v>18880.281850559895</v>
      </c>
      <c r="C23" s="2">
        <f>C12/'Output-Calculation-sheet'!C11*'Output-Calculation-sheet'!C29</f>
        <v>7099.8332045901934</v>
      </c>
      <c r="D23" s="2">
        <f>D12/'Output-Calculation-sheet'!D11*'Output-Calculation-sheet'!D29</f>
        <v>0</v>
      </c>
      <c r="E23" s="2">
        <f>E12/'Output-Calculation-sheet'!E11*'Output-Calculation-sheet'!E29</f>
        <v>3203.6512364699197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6889.9560804314024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1151.5588348250587</v>
      </c>
      <c r="M23" s="2">
        <f>M12/'Output-Calculation-sheet'!M11*'Output-Calculation-sheet'!M29</f>
        <v>5294.7264824030844</v>
      </c>
      <c r="N23" s="2">
        <f>N12/'Output-Calculation-sheet'!N11*'Output-Calculation-sheet'!N29</f>
        <v>3150.0687849370015</v>
      </c>
      <c r="O23" s="2">
        <f>O12/'Output-Calculation-sheet'!O11*'Output-Calculation-sheet'!O29</f>
        <v>19.292803400976897</v>
      </c>
      <c r="P23" s="2">
        <f>P12/'Output-Calculation-sheet'!P11*'Output-Calculation-sheet'!P29</f>
        <v>357.07856687912471</v>
      </c>
      <c r="Q23" s="2">
        <f>Q12/'Output-Calculation-sheet'!Q11*'Output-Calculation-sheet'!Q29</f>
        <v>973.39790049019098</v>
      </c>
      <c r="R23" s="2">
        <f>R12/'Output-Calculation-sheet'!R11*'Output-Calculation-sheet'!R29</f>
        <v>0</v>
      </c>
      <c r="S23" s="2">
        <f>S12/'Output-Calculation-sheet'!S11*'Output-Calculation-sheet'!S29</f>
        <v>1504.9333354984612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51.560172565695247</v>
      </c>
      <c r="Y23" s="2">
        <f>Y12/'Output-Calculation-sheet'!Y11*'Output-Calculation-sheet'!Y29</f>
        <v>75.635213063196744</v>
      </c>
      <c r="AA23" s="2">
        <f t="shared" si="0"/>
        <v>48.651974466114211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25043.905651883248</v>
      </c>
      <c r="C30" s="2">
        <f>C8/'Output-Calculation-sheet'!C7*'Output-Calculation-sheet'!C16</f>
        <v>0</v>
      </c>
      <c r="D30" s="2">
        <f>D8/'Output-Calculation-sheet'!D7*'Output-Calculation-sheet'!D16</f>
        <v>6820.4683882402214</v>
      </c>
      <c r="E30" s="2">
        <f>E8/'Output-Calculation-sheet'!E7*'Output-Calculation-sheet'!E16</f>
        <v>8332.75015321922</v>
      </c>
      <c r="F30" s="2">
        <f>F8/'Output-Calculation-sheet'!F7*'Output-Calculation-sheet'!F16</f>
        <v>3747.9825809840809</v>
      </c>
      <c r="G30" s="2">
        <f>G8/'Output-Calculation-sheet'!G7*'Output-Calculation-sheet'!G16</f>
        <v>2159.9709283805269</v>
      </c>
      <c r="H30" s="2">
        <f>H8/'Output-Calculation-sheet'!H7*'Output-Calculation-sheet'!H16</f>
        <v>0</v>
      </c>
      <c r="I30" s="2">
        <f>I8/'Output-Calculation-sheet'!I7*'Output-Calculation-sheet'!I16</f>
        <v>2290.9464970225922</v>
      </c>
      <c r="J30" s="2">
        <f>J8/'Output-Calculation-sheet'!J7*'Output-Calculation-sheet'!J16</f>
        <v>2327.8612773384625</v>
      </c>
      <c r="K30" s="2">
        <f>K8/'Output-Calculation-sheet'!K7*'Output-Calculation-sheet'!K16</f>
        <v>3034.6310106381493</v>
      </c>
      <c r="L30" s="2">
        <f>L8/'Output-Calculation-sheet'!L7*'Output-Calculation-sheet'!L16</f>
        <v>2763.7520104036989</v>
      </c>
      <c r="M30" s="2">
        <f>M8/'Output-Calculation-sheet'!M7*'Output-Calculation-sheet'!M16</f>
        <v>0</v>
      </c>
      <c r="N30" s="2">
        <f>N8/'Output-Calculation-sheet'!N7*'Output-Calculation-sheet'!N16</f>
        <v>1628.2481309455361</v>
      </c>
      <c r="O30" s="2">
        <f>O8/'Output-Calculation-sheet'!O7*'Output-Calculation-sheet'!O16</f>
        <v>0</v>
      </c>
      <c r="P30" s="2">
        <f>P8/'Output-Calculation-sheet'!P7*'Output-Calculation-sheet'!P16</f>
        <v>2450.4744864956228</v>
      </c>
      <c r="Q30" s="2">
        <f>Q8/'Output-Calculation-sheet'!Q7*'Output-Calculation-sheet'!Q16</f>
        <v>2730.7001202676124</v>
      </c>
      <c r="R30" s="2">
        <f>R8/'Output-Calculation-sheet'!R7*'Output-Calculation-sheet'!R16</f>
        <v>2228.8018332157326</v>
      </c>
      <c r="S30" s="2">
        <f>S8/'Output-Calculation-sheet'!S7*'Output-Calculation-sheet'!S16</f>
        <v>1200.1706447016452</v>
      </c>
      <c r="T30" s="2">
        <f>T8/'Output-Calculation-sheet'!T7*'Output-Calculation-sheet'!T16</f>
        <v>706.69960423023838</v>
      </c>
      <c r="U30" s="2">
        <f>U8/'Output-Calculation-sheet'!U7*'Output-Calculation-sheet'!U16</f>
        <v>565.96605858016915</v>
      </c>
      <c r="V30" s="2">
        <f>V8/'Output-Calculation-sheet'!V7*'Output-Calculation-sheet'!V16</f>
        <v>666.72489078506896</v>
      </c>
      <c r="W30" s="2">
        <f>W8/'Output-Calculation-sheet'!W7*'Output-Calculation-sheet'!W16</f>
        <v>307.75651677870178</v>
      </c>
      <c r="X30" s="2">
        <f>X8/'Output-Calculation-sheet'!X7*'Output-Calculation-sheet'!X16</f>
        <v>0</v>
      </c>
      <c r="Y30" s="2">
        <f>Y8/'Output-Calculation-sheet'!Y7*'Output-Calculation-sheet'!Y16</f>
        <v>236.47549989425161</v>
      </c>
      <c r="AA30" s="2">
        <f t="shared" si="1"/>
        <v>69.244286284004772</v>
      </c>
    </row>
    <row r="31" spans="1:27" x14ac:dyDescent="0.25">
      <c r="A31" s="2">
        <v>2032</v>
      </c>
      <c r="B31" s="2">
        <f>B9/'Output-Calculation-sheet'!B8*'Output-Calculation-sheet'!B17</f>
        <v>25528.873934787491</v>
      </c>
      <c r="C31" s="2">
        <f>C9/'Output-Calculation-sheet'!C8*'Output-Calculation-sheet'!C17</f>
        <v>0</v>
      </c>
      <c r="D31" s="2">
        <f>D9/'Output-Calculation-sheet'!D8*'Output-Calculation-sheet'!D17</f>
        <v>7087.360249956052</v>
      </c>
      <c r="E31" s="2">
        <f>E9/'Output-Calculation-sheet'!E8*'Output-Calculation-sheet'!E17</f>
        <v>8698.2372420592128</v>
      </c>
      <c r="F31" s="2">
        <f>F9/'Output-Calculation-sheet'!F8*'Output-Calculation-sheet'!F17</f>
        <v>3917.6522149670072</v>
      </c>
      <c r="G31" s="2">
        <f>G9/'Output-Calculation-sheet'!G8*'Output-Calculation-sheet'!G17</f>
        <v>2256.0343958815797</v>
      </c>
      <c r="H31" s="2">
        <f>H9/'Output-Calculation-sheet'!H8*'Output-Calculation-sheet'!H17</f>
        <v>0</v>
      </c>
      <c r="I31" s="2">
        <f>I9/'Output-Calculation-sheet'!I8*'Output-Calculation-sheet'!I17</f>
        <v>2390.4741747334356</v>
      </c>
      <c r="J31" s="2">
        <f>J9/'Output-Calculation-sheet'!J8*'Output-Calculation-sheet'!J17</f>
        <v>2424.6099514164757</v>
      </c>
      <c r="K31" s="2">
        <f>K9/'Output-Calculation-sheet'!K8*'Output-Calculation-sheet'!K17</f>
        <v>3159.584227489333</v>
      </c>
      <c r="L31" s="2">
        <f>L9/'Output-Calculation-sheet'!L8*'Output-Calculation-sheet'!L17</f>
        <v>2857.4692011122847</v>
      </c>
      <c r="M31" s="2">
        <f>M9/'Output-Calculation-sheet'!M8*'Output-Calculation-sheet'!M17</f>
        <v>0</v>
      </c>
      <c r="N31" s="2">
        <f>N9/'Output-Calculation-sheet'!N8*'Output-Calculation-sheet'!N17</f>
        <v>1594.0775061245786</v>
      </c>
      <c r="O31" s="2">
        <f>O9/'Output-Calculation-sheet'!O8*'Output-Calculation-sheet'!O17</f>
        <v>0</v>
      </c>
      <c r="P31" s="2">
        <f>P9/'Output-Calculation-sheet'!P8*'Output-Calculation-sheet'!P17</f>
        <v>2591.9369163062624</v>
      </c>
      <c r="Q31" s="2">
        <f>Q9/'Output-Calculation-sheet'!Q8*'Output-Calculation-sheet'!Q17</f>
        <v>2812.3929407067267</v>
      </c>
      <c r="R31" s="2">
        <f>R9/'Output-Calculation-sheet'!R8*'Output-Calculation-sheet'!R17</f>
        <v>2335.7263999181159</v>
      </c>
      <c r="S31" s="2">
        <f>S9/'Output-Calculation-sheet'!S8*'Output-Calculation-sheet'!S17</f>
        <v>1217.2391598068589</v>
      </c>
      <c r="T31" s="2">
        <f>T9/'Output-Calculation-sheet'!T8*'Output-Calculation-sheet'!T17</f>
        <v>735.82049641925732</v>
      </c>
      <c r="U31" s="2">
        <f>U9/'Output-Calculation-sheet'!U8*'Output-Calculation-sheet'!U17</f>
        <v>592.10989460703843</v>
      </c>
      <c r="V31" s="2">
        <f>V9/'Output-Calculation-sheet'!V8*'Output-Calculation-sheet'!V17</f>
        <v>694.17453877093703</v>
      </c>
      <c r="W31" s="2">
        <f>W9/'Output-Calculation-sheet'!W8*'Output-Calculation-sheet'!W17</f>
        <v>321.34986242061149</v>
      </c>
      <c r="X31" s="2">
        <f>X9/'Output-Calculation-sheet'!X8*'Output-Calculation-sheet'!X17</f>
        <v>0</v>
      </c>
      <c r="Y31" s="2">
        <f>Y9/'Output-Calculation-sheet'!Y8*'Output-Calculation-sheet'!Y17</f>
        <v>247.35198839164136</v>
      </c>
      <c r="AA31" s="2">
        <f t="shared" si="1"/>
        <v>71.46247529587491</v>
      </c>
    </row>
    <row r="32" spans="1:27" x14ac:dyDescent="0.25">
      <c r="A32" s="2">
        <v>2033</v>
      </c>
      <c r="B32" s="2">
        <f>B10/'Output-Calculation-sheet'!B9*'Output-Calculation-sheet'!B18</f>
        <v>24167.208851407122</v>
      </c>
      <c r="C32" s="2">
        <f>C10/'Output-Calculation-sheet'!C9*'Output-Calculation-sheet'!C18</f>
        <v>0</v>
      </c>
      <c r="D32" s="2">
        <f>D10/'Output-Calculation-sheet'!D9*'Output-Calculation-sheet'!D18</f>
        <v>6897.5089284854075</v>
      </c>
      <c r="E32" s="2">
        <f>E10/'Output-Calculation-sheet'!E9*'Output-Calculation-sheet'!E18</f>
        <v>8524.2694990581167</v>
      </c>
      <c r="F32" s="2">
        <f>F10/'Output-Calculation-sheet'!F9*'Output-Calculation-sheet'!F18</f>
        <v>3833.8665748889421</v>
      </c>
      <c r="G32" s="2">
        <f>G10/'Output-Calculation-sheet'!G9*'Output-Calculation-sheet'!G18</f>
        <v>2205.9293204582027</v>
      </c>
      <c r="H32" s="2">
        <f>H10/'Output-Calculation-sheet'!H9*'Output-Calculation-sheet'!H18</f>
        <v>0</v>
      </c>
      <c r="I32" s="2">
        <f>I10/'Output-Calculation-sheet'!I9*'Output-Calculation-sheet'!I18</f>
        <v>2341.2753251530403</v>
      </c>
      <c r="J32" s="2">
        <f>J10/'Output-Calculation-sheet'!J9*'Output-Calculation-sheet'!J18</f>
        <v>2353.3689155847105</v>
      </c>
      <c r="K32" s="2">
        <f>K10/'Output-Calculation-sheet'!K9*'Output-Calculation-sheet'!K18</f>
        <v>3104.7652865053442</v>
      </c>
      <c r="L32" s="2">
        <f>L10/'Output-Calculation-sheet'!L9*'Output-Calculation-sheet'!L18</f>
        <v>2713.9253126007816</v>
      </c>
      <c r="M32" s="2">
        <f>M10/'Output-Calculation-sheet'!M9*'Output-Calculation-sheet'!M18</f>
        <v>0</v>
      </c>
      <c r="N32" s="2">
        <f>N10/'Output-Calculation-sheet'!N9*'Output-Calculation-sheet'!N18</f>
        <v>1520.09863159371</v>
      </c>
      <c r="O32" s="2">
        <f>O10/'Output-Calculation-sheet'!O9*'Output-Calculation-sheet'!O18</f>
        <v>0</v>
      </c>
      <c r="P32" s="2">
        <f>P10/'Output-Calculation-sheet'!P9*'Output-Calculation-sheet'!P18</f>
        <v>2559.8997236673054</v>
      </c>
      <c r="Q32" s="2">
        <f>Q10/'Output-Calculation-sheet'!Q9*'Output-Calculation-sheet'!Q18</f>
        <v>2691.3872559755205</v>
      </c>
      <c r="R32" s="2">
        <f>R10/'Output-Calculation-sheet'!R9*'Output-Calculation-sheet'!R18</f>
        <v>2280.8459734019843</v>
      </c>
      <c r="S32" s="2">
        <f>S10/'Output-Calculation-sheet'!S9*'Output-Calculation-sheet'!S18</f>
        <v>1139.0329649728035</v>
      </c>
      <c r="T32" s="2">
        <f>T10/'Output-Calculation-sheet'!T9*'Output-Calculation-sheet'!T18</f>
        <v>718.63411059345776</v>
      </c>
      <c r="U32" s="2">
        <f>U10/'Output-Calculation-sheet'!U9*'Output-Calculation-sheet'!U18</f>
        <v>576.459431981119</v>
      </c>
      <c r="V32" s="2">
        <f>V10/'Output-Calculation-sheet'!V9*'Output-Calculation-sheet'!V18</f>
        <v>673.98689421609845</v>
      </c>
      <c r="W32" s="2">
        <f>W10/'Output-Calculation-sheet'!W9*'Output-Calculation-sheet'!W18</f>
        <v>313.28766500858387</v>
      </c>
      <c r="X32" s="2">
        <f>X10/'Output-Calculation-sheet'!X9*'Output-Calculation-sheet'!X18</f>
        <v>0</v>
      </c>
      <c r="Y32" s="2">
        <f>Y10/'Output-Calculation-sheet'!Y9*'Output-Calculation-sheet'!Y18</f>
        <v>241.86298751250177</v>
      </c>
      <c r="AA32" s="2">
        <f t="shared" si="1"/>
        <v>68.857613653064732</v>
      </c>
    </row>
    <row r="33" spans="1:27" x14ac:dyDescent="0.25">
      <c r="A33" s="2">
        <v>2034</v>
      </c>
      <c r="B33" s="2">
        <f>B11/'Output-Calculation-sheet'!B10*'Output-Calculation-sheet'!B19</f>
        <v>21428.999672042741</v>
      </c>
      <c r="C33" s="2">
        <f>C11/'Output-Calculation-sheet'!C10*'Output-Calculation-sheet'!C19</f>
        <v>0</v>
      </c>
      <c r="D33" s="2">
        <f>D11/'Output-Calculation-sheet'!D10*'Output-Calculation-sheet'!D19</f>
        <v>6484.7779030019137</v>
      </c>
      <c r="E33" s="2">
        <f>E11/'Output-Calculation-sheet'!E10*'Output-Calculation-sheet'!E19</f>
        <v>8040.0924774163432</v>
      </c>
      <c r="F33" s="2">
        <f>F11/'Output-Calculation-sheet'!F10*'Output-Calculation-sheet'!F19</f>
        <v>3681.246644453855</v>
      </c>
      <c r="G33" s="2">
        <f>G11/'Output-Calculation-sheet'!G10*'Output-Calculation-sheet'!G19</f>
        <v>2193.0834139534109</v>
      </c>
      <c r="H33" s="2">
        <f>H11/'Output-Calculation-sheet'!H10*'Output-Calculation-sheet'!H19</f>
        <v>0</v>
      </c>
      <c r="I33" s="2">
        <f>I11/'Output-Calculation-sheet'!I10*'Output-Calculation-sheet'!I19</f>
        <v>2408.9787736577032</v>
      </c>
      <c r="J33" s="2">
        <f>J11/'Output-Calculation-sheet'!J10*'Output-Calculation-sheet'!J19</f>
        <v>2036.8610041139232</v>
      </c>
      <c r="K33" s="2">
        <f>K11/'Output-Calculation-sheet'!K10*'Output-Calculation-sheet'!K19</f>
        <v>2825.5453244634568</v>
      </c>
      <c r="L33" s="2">
        <f>L11/'Output-Calculation-sheet'!L10*'Output-Calculation-sheet'!L19</f>
        <v>2298.0287390199351</v>
      </c>
      <c r="M33" s="2">
        <f>M11/'Output-Calculation-sheet'!M10*'Output-Calculation-sheet'!M19</f>
        <v>0</v>
      </c>
      <c r="N33" s="2">
        <f>N11/'Output-Calculation-sheet'!N10*'Output-Calculation-sheet'!N19</f>
        <v>1297.8155520541118</v>
      </c>
      <c r="O33" s="2">
        <f>O11/'Output-Calculation-sheet'!O10*'Output-Calculation-sheet'!O19</f>
        <v>0</v>
      </c>
      <c r="P33" s="2">
        <f>P11/'Output-Calculation-sheet'!P10*'Output-Calculation-sheet'!P19</f>
        <v>2859.6035625363465</v>
      </c>
      <c r="Q33" s="2">
        <f>Q11/'Output-Calculation-sheet'!Q10*'Output-Calculation-sheet'!Q19</f>
        <v>2328.2430192784245</v>
      </c>
      <c r="R33" s="2">
        <f>R11/'Output-Calculation-sheet'!R10*'Output-Calculation-sheet'!R19</f>
        <v>2041.0974700355932</v>
      </c>
      <c r="S33" s="2">
        <f>S11/'Output-Calculation-sheet'!S10*'Output-Calculation-sheet'!S19</f>
        <v>947.29061534264838</v>
      </c>
      <c r="T33" s="2">
        <f>T11/'Output-Calculation-sheet'!T10*'Output-Calculation-sheet'!T19</f>
        <v>598.86102068416733</v>
      </c>
      <c r="U33" s="2">
        <f>U11/'Output-Calculation-sheet'!U10*'Output-Calculation-sheet'!U19</f>
        <v>640.67352590373855</v>
      </c>
      <c r="V33" s="2">
        <f>V11/'Output-Calculation-sheet'!V10*'Output-Calculation-sheet'!V19</f>
        <v>469.69725081167434</v>
      </c>
      <c r="W33" s="2">
        <f>W11/'Output-Calculation-sheet'!W10*'Output-Calculation-sheet'!W19</f>
        <v>292.42824090613107</v>
      </c>
      <c r="X33" s="2">
        <f>X11/'Output-Calculation-sheet'!X10*'Output-Calculation-sheet'!X19</f>
        <v>0</v>
      </c>
      <c r="Y33" s="2">
        <f>Y11/'Output-Calculation-sheet'!Y10*'Output-Calculation-sheet'!Y19</f>
        <v>263.60345848061604</v>
      </c>
      <c r="AA33" s="2">
        <f t="shared" si="1"/>
        <v>63.136927668156737</v>
      </c>
    </row>
    <row r="34" spans="1:27" x14ac:dyDescent="0.25">
      <c r="A34" s="2">
        <v>2035</v>
      </c>
      <c r="B34" s="2">
        <f>B12/'Output-Calculation-sheet'!B11*'Output-Calculation-sheet'!B20</f>
        <v>17466.041545298827</v>
      </c>
      <c r="C34" s="2">
        <f>C12/'Output-Calculation-sheet'!C11*'Output-Calculation-sheet'!C20</f>
        <v>0</v>
      </c>
      <c r="D34" s="2">
        <f>D12/'Output-Calculation-sheet'!D11*'Output-Calculation-sheet'!D20</f>
        <v>5570.1645710307048</v>
      </c>
      <c r="E34" s="2">
        <f>E12/'Output-Calculation-sheet'!E11*'Output-Calculation-sheet'!E20</f>
        <v>6173.0124556030523</v>
      </c>
      <c r="F34" s="2">
        <f>F12/'Output-Calculation-sheet'!F11*'Output-Calculation-sheet'!F20</f>
        <v>3467.2888933596464</v>
      </c>
      <c r="G34" s="2">
        <f>G12/'Output-Calculation-sheet'!G11*'Output-Calculation-sheet'!G20</f>
        <v>1868.5722824691891</v>
      </c>
      <c r="H34" s="2">
        <f>H12/'Output-Calculation-sheet'!H11*'Output-Calculation-sheet'!H20</f>
        <v>0</v>
      </c>
      <c r="I34" s="2">
        <f>I12/'Output-Calculation-sheet'!I11*'Output-Calculation-sheet'!I20</f>
        <v>2074.3385503708914</v>
      </c>
      <c r="J34" s="2">
        <f>J12/'Output-Calculation-sheet'!J11*'Output-Calculation-sheet'!J20</f>
        <v>1918.8237438846434</v>
      </c>
      <c r="K34" s="2">
        <f>K12/'Output-Calculation-sheet'!K11*'Output-Calculation-sheet'!K20</f>
        <v>2554.2696778025388</v>
      </c>
      <c r="L34" s="2">
        <f>L12/'Output-Calculation-sheet'!L11*'Output-Calculation-sheet'!L20</f>
        <v>2043.5919983019319</v>
      </c>
      <c r="M34" s="2">
        <f>M12/'Output-Calculation-sheet'!M11*'Output-Calculation-sheet'!M20</f>
        <v>0</v>
      </c>
      <c r="N34" s="2">
        <f>N12/'Output-Calculation-sheet'!N11*'Output-Calculation-sheet'!N20</f>
        <v>1092.4085013512076</v>
      </c>
      <c r="O34" s="2">
        <f>O12/'Output-Calculation-sheet'!O11*'Output-Calculation-sheet'!O20</f>
        <v>0</v>
      </c>
      <c r="P34" s="2">
        <f>P12/'Output-Calculation-sheet'!P11*'Output-Calculation-sheet'!P20</f>
        <v>2343.5516380175563</v>
      </c>
      <c r="Q34" s="2">
        <f>Q12/'Output-Calculation-sheet'!Q11*'Output-Calculation-sheet'!Q20</f>
        <v>1917.3468477701369</v>
      </c>
      <c r="R34" s="2">
        <f>R12/'Output-Calculation-sheet'!R11*'Output-Calculation-sheet'!R20</f>
        <v>1960.8971761298315</v>
      </c>
      <c r="S34" s="2">
        <f>S12/'Output-Calculation-sheet'!S11*'Output-Calculation-sheet'!S20</f>
        <v>756.46489702720498</v>
      </c>
      <c r="T34" s="2">
        <f>T12/'Output-Calculation-sheet'!T11*'Output-Calculation-sheet'!T20</f>
        <v>594.93590581370006</v>
      </c>
      <c r="U34" s="2">
        <f>U12/'Output-Calculation-sheet'!U11*'Output-Calculation-sheet'!U20</f>
        <v>547.57163825110194</v>
      </c>
      <c r="V34" s="2">
        <f>V12/'Output-Calculation-sheet'!V11*'Output-Calculation-sheet'!V20</f>
        <v>538.86939677373721</v>
      </c>
      <c r="W34" s="2">
        <f>W12/'Output-Calculation-sheet'!W11*'Output-Calculation-sheet'!W20</f>
        <v>292.23389787481477</v>
      </c>
      <c r="X34" s="2">
        <f>X12/'Output-Calculation-sheet'!X11*'Output-Calculation-sheet'!X20</f>
        <v>0.64833019201756525</v>
      </c>
      <c r="Y34" s="2">
        <f>Y12/'Output-Calculation-sheet'!Y11*'Output-Calculation-sheet'!Y20</f>
        <v>211.61924708842085</v>
      </c>
      <c r="AA34" s="2">
        <f t="shared" si="1"/>
        <v>53.392651194411158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9.6853813408401129E-2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1.4607417959209133E-2</v>
      </c>
      <c r="H44" s="2">
        <f>H11/'Output-Calculation-sheet'!H10*'Output-Calculation-sheet'!H37*0.0114</f>
        <v>1.4150702878060705E-2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8.3847428026635994E-3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5.4858266168293542E-3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2.6752371045445579E-3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0.1421577407697085</v>
      </c>
    </row>
    <row r="45" spans="1:27" x14ac:dyDescent="0.25">
      <c r="A45" s="2">
        <v>2035</v>
      </c>
      <c r="B45" s="2">
        <f>B12/'Output-Calculation-sheet'!B11*'Output-Calculation-sheet'!B38*0.0114</f>
        <v>0.33155459430508405</v>
      </c>
      <c r="C45" s="2">
        <f>C12/'Output-Calculation-sheet'!C11*'Output-Calculation-sheet'!C38*0.0114</f>
        <v>0.19670435552736237</v>
      </c>
      <c r="D45" s="2">
        <f>D12/'Output-Calculation-sheet'!D11*'Output-Calculation-sheet'!D38*0.0114</f>
        <v>3.4849218448361613E-2</v>
      </c>
      <c r="E45" s="2">
        <f>E12/'Output-Calculation-sheet'!E11*'Output-Calculation-sheet'!E38*0.0114</f>
        <v>0.11078346268089545</v>
      </c>
      <c r="F45" s="2">
        <f>F12/'Output-Calculation-sheet'!F11*'Output-Calculation-sheet'!F38*0.0114</f>
        <v>3.4837588215779751E-2</v>
      </c>
      <c r="G45" s="2">
        <f>G12/'Output-Calculation-sheet'!G11*'Output-Calculation-sheet'!G38*0.0114</f>
        <v>2.5002404989922095E-2</v>
      </c>
      <c r="H45" s="2">
        <f>H12/'Output-Calculation-sheet'!H11*'Output-Calculation-sheet'!H38*0.0114</f>
        <v>7.2662041690868109E-2</v>
      </c>
      <c r="I45" s="2">
        <f>I12/'Output-Calculation-sheet'!I11*'Output-Calculation-sheet'!I38*0.0114</f>
        <v>2.2488118269044954E-2</v>
      </c>
      <c r="J45" s="2">
        <f>J12/'Output-Calculation-sheet'!J11*'Output-Calculation-sheet'!J38*0.0114</f>
        <v>1.1127893906981243E-2</v>
      </c>
      <c r="K45" s="2">
        <f>K12/'Output-Calculation-sheet'!K11*'Output-Calculation-sheet'!K38*0.0114</f>
        <v>2.2102240668796996E-2</v>
      </c>
      <c r="L45" s="2">
        <f>L12/'Output-Calculation-sheet'!L11*'Output-Calculation-sheet'!L38*0.0114</f>
        <v>8.7873421487231883E-3</v>
      </c>
      <c r="M45" s="2">
        <f>M12/'Output-Calculation-sheet'!M11*'Output-Calculation-sheet'!M38*0.0114</f>
        <v>4.1665463432130345E-2</v>
      </c>
      <c r="N45" s="2">
        <f>N12/'Output-Calculation-sheet'!N11*'Output-Calculation-sheet'!N38*0.0114</f>
        <v>2.4570236075937651E-2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3.0264776463098504E-2</v>
      </c>
      <c r="Q45" s="2">
        <f>Q12/'Output-Calculation-sheet'!Q11*'Output-Calculation-sheet'!Q38*0.0114</f>
        <v>2.1527288656414938E-2</v>
      </c>
      <c r="R45" s="2">
        <f>R12/'Output-Calculation-sheet'!R11*'Output-Calculation-sheet'!R38*0.0114</f>
        <v>1.4232242703220004E-2</v>
      </c>
      <c r="S45" s="2">
        <f>S12/'Output-Calculation-sheet'!S11*'Output-Calculation-sheet'!S38*0.0114</f>
        <v>1.8779343366702388E-2</v>
      </c>
      <c r="T45" s="2">
        <f>T12/'Output-Calculation-sheet'!T11*'Output-Calculation-sheet'!T38*0.0114</f>
        <v>2.6326968296618001E-3</v>
      </c>
      <c r="U45" s="2">
        <f>U12/'Output-Calculation-sheet'!U11*'Output-Calculation-sheet'!U38*0.0114</f>
        <v>6.8684994554141197E-3</v>
      </c>
      <c r="V45" s="2">
        <f>V12/'Output-Calculation-sheet'!V11*'Output-Calculation-sheet'!V38*0.0114</f>
        <v>1.7654043683471578E-3</v>
      </c>
      <c r="W45" s="2">
        <f>W12/'Output-Calculation-sheet'!W11*'Output-Calculation-sheet'!W38*0.0114</f>
        <v>3.0574388891724713E-3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4.4108978468386136E-3</v>
      </c>
      <c r="AA45" s="2">
        <f t="shared" si="2"/>
        <v>1.0492305448730601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1195.2393684431499</v>
      </c>
      <c r="C52" s="2">
        <f>C8/'Output-Calculation-sheet'!C7*'Output-Calculation-sheet'!C43</f>
        <v>0</v>
      </c>
      <c r="D52" s="2">
        <f>D8/'Output-Calculation-sheet'!D7*'Output-Calculation-sheet'!D43</f>
        <v>2427.5554826541015</v>
      </c>
      <c r="E52" s="2">
        <f>E8/'Output-Calculation-sheet'!E7*'Output-Calculation-sheet'!E43</f>
        <v>1726.5045922494307</v>
      </c>
      <c r="F52" s="2">
        <f>F8/'Output-Calculation-sheet'!F7*'Output-Calculation-sheet'!F43</f>
        <v>0</v>
      </c>
      <c r="G52" s="2">
        <f>G8/'Output-Calculation-sheet'!G7*'Output-Calculation-sheet'!G43</f>
        <v>621.2212198964977</v>
      </c>
      <c r="H52" s="2">
        <f>H8/'Output-Calculation-sheet'!H7*'Output-Calculation-sheet'!H43</f>
        <v>4657.2190594241274</v>
      </c>
      <c r="I52" s="2">
        <f>I8/'Output-Calculation-sheet'!I7*'Output-Calculation-sheet'!I43</f>
        <v>212.02570722371999</v>
      </c>
      <c r="J52" s="2">
        <f>J8/'Output-Calculation-sheet'!J7*'Output-Calculation-sheet'!J43</f>
        <v>1091.1431224271839</v>
      </c>
      <c r="K52" s="2">
        <f>K8/'Output-Calculation-sheet'!K7*'Output-Calculation-sheet'!K43</f>
        <v>2181.9399215693502</v>
      </c>
      <c r="L52" s="2">
        <f>L8/'Output-Calculation-sheet'!L7*'Output-Calculation-sheet'!L43</f>
        <v>2018.6178705985465</v>
      </c>
      <c r="M52" s="2">
        <f>M8/'Output-Calculation-sheet'!M7*'Output-Calculation-sheet'!M43</f>
        <v>5393.4114264136479</v>
      </c>
      <c r="N52" s="2">
        <f>N8/'Output-Calculation-sheet'!N7*'Output-Calculation-sheet'!N43</f>
        <v>7570.1752671501845</v>
      </c>
      <c r="O52" s="2">
        <f>O8/'Output-Calculation-sheet'!O7*'Output-Calculation-sheet'!O43</f>
        <v>0</v>
      </c>
      <c r="P52" s="2">
        <f>P8/'Output-Calculation-sheet'!P7*'Output-Calculation-sheet'!P43</f>
        <v>1609.6911643208966</v>
      </c>
      <c r="Q52" s="2">
        <f>Q8/'Output-Calculation-sheet'!Q7*'Output-Calculation-sheet'!Q43</f>
        <v>372.50354551471429</v>
      </c>
      <c r="R52" s="2">
        <f>R8/'Output-Calculation-sheet'!R7*'Output-Calculation-sheet'!R43</f>
        <v>2930.7904849317692</v>
      </c>
      <c r="S52" s="2">
        <f>S8/'Output-Calculation-sheet'!S7*'Output-Calculation-sheet'!S43</f>
        <v>487.95130122909518</v>
      </c>
      <c r="T52" s="2">
        <f>T8/'Output-Calculation-sheet'!T7*'Output-Calculation-sheet'!T43</f>
        <v>865.26468766857192</v>
      </c>
      <c r="U52" s="2">
        <f>U8/'Output-Calculation-sheet'!U7*'Output-Calculation-sheet'!U43</f>
        <v>319.98353850389572</v>
      </c>
      <c r="V52" s="2">
        <f>V8/'Output-Calculation-sheet'!V7*'Output-Calculation-sheet'!V43</f>
        <v>847.90768475019911</v>
      </c>
      <c r="W52" s="2">
        <f>W8/'Output-Calculation-sheet'!W7*'Output-Calculation-sheet'!W43</f>
        <v>11.700201966524801</v>
      </c>
      <c r="X52" s="2">
        <f>X8/'Output-Calculation-sheet'!X7*'Output-Calculation-sheet'!X43</f>
        <v>6.7937936946231039</v>
      </c>
      <c r="Y52" s="2">
        <f>Y8/'Output-Calculation-sheet'!Y7*'Output-Calculation-sheet'!Y43</f>
        <v>0</v>
      </c>
      <c r="AA52" s="2">
        <f t="shared" si="3"/>
        <v>36.547639440630228</v>
      </c>
    </row>
    <row r="53" spans="1:27" x14ac:dyDescent="0.25">
      <c r="A53" s="2">
        <v>2032</v>
      </c>
      <c r="B53" s="2">
        <f>B9/'Output-Calculation-sheet'!B8*'Output-Calculation-sheet'!B44</f>
        <v>3566.2356411498422</v>
      </c>
      <c r="C53" s="2">
        <f>C9/'Output-Calculation-sheet'!C8*'Output-Calculation-sheet'!C44</f>
        <v>0</v>
      </c>
      <c r="D53" s="2">
        <f>D9/'Output-Calculation-sheet'!D8*'Output-Calculation-sheet'!D44</f>
        <v>3251.978829864574</v>
      </c>
      <c r="E53" s="2">
        <f>E9/'Output-Calculation-sheet'!E8*'Output-Calculation-sheet'!E44</f>
        <v>2089.2905396928218</v>
      </c>
      <c r="F53" s="2">
        <f>F9/'Output-Calculation-sheet'!F8*'Output-Calculation-sheet'!F44</f>
        <v>0</v>
      </c>
      <c r="G53" s="2">
        <f>G9/'Output-Calculation-sheet'!G8*'Output-Calculation-sheet'!G44</f>
        <v>782.99279340414705</v>
      </c>
      <c r="H53" s="2">
        <f>H9/'Output-Calculation-sheet'!H8*'Output-Calculation-sheet'!H44</f>
        <v>9751.6954510719697</v>
      </c>
      <c r="I53" s="2">
        <f>I9/'Output-Calculation-sheet'!I8*'Output-Calculation-sheet'!I44</f>
        <v>277.5511554522646</v>
      </c>
      <c r="J53" s="2">
        <f>J9/'Output-Calculation-sheet'!J8*'Output-Calculation-sheet'!J44</f>
        <v>1315.6579282789937</v>
      </c>
      <c r="K53" s="2">
        <f>K9/'Output-Calculation-sheet'!K8*'Output-Calculation-sheet'!K44</f>
        <v>2364.592823628187</v>
      </c>
      <c r="L53" s="2">
        <f>L9/'Output-Calculation-sheet'!L8*'Output-Calculation-sheet'!L44</f>
        <v>2303.8973101547786</v>
      </c>
      <c r="M53" s="2">
        <f>M9/'Output-Calculation-sheet'!M8*'Output-Calculation-sheet'!M44</f>
        <v>13893.13987207229</v>
      </c>
      <c r="N53" s="2">
        <f>N9/'Output-Calculation-sheet'!N8*'Output-Calculation-sheet'!N44</f>
        <v>9259.9558934146899</v>
      </c>
      <c r="O53" s="2">
        <f>O9/'Output-Calculation-sheet'!O8*'Output-Calculation-sheet'!O44</f>
        <v>0</v>
      </c>
      <c r="P53" s="2">
        <f>P9/'Output-Calculation-sheet'!P8*'Output-Calculation-sheet'!P44</f>
        <v>1913.9132815423429</v>
      </c>
      <c r="Q53" s="2">
        <f>Q9/'Output-Calculation-sheet'!Q8*'Output-Calculation-sheet'!Q44</f>
        <v>582.7025035257891</v>
      </c>
      <c r="R53" s="2">
        <f>R9/'Output-Calculation-sheet'!R8*'Output-Calculation-sheet'!R44</f>
        <v>3252.1005290203602</v>
      </c>
      <c r="S53" s="2">
        <f>S9/'Output-Calculation-sheet'!S8*'Output-Calculation-sheet'!S44</f>
        <v>942.81249139641932</v>
      </c>
      <c r="T53" s="2">
        <f>T9/'Output-Calculation-sheet'!T8*'Output-Calculation-sheet'!T44</f>
        <v>964.46725989390347</v>
      </c>
      <c r="U53" s="2">
        <f>U9/'Output-Calculation-sheet'!U8*'Output-Calculation-sheet'!U44</f>
        <v>413.82407714954627</v>
      </c>
      <c r="V53" s="2">
        <f>V9/'Output-Calculation-sheet'!V8*'Output-Calculation-sheet'!V44</f>
        <v>902.09872381005289</v>
      </c>
      <c r="W53" s="2">
        <f>W9/'Output-Calculation-sheet'!W8*'Output-Calculation-sheet'!W44</f>
        <v>23.62864042311298</v>
      </c>
      <c r="X53" s="2">
        <f>X9/'Output-Calculation-sheet'!X8*'Output-Calculation-sheet'!X44</f>
        <v>96.798783695595574</v>
      </c>
      <c r="Y53" s="2">
        <f>Y9/'Output-Calculation-sheet'!Y8*'Output-Calculation-sheet'!Y44</f>
        <v>0</v>
      </c>
      <c r="AA53" s="2">
        <f t="shared" si="3"/>
        <v>57.949334528641685</v>
      </c>
    </row>
    <row r="54" spans="1:27" x14ac:dyDescent="0.25">
      <c r="A54" s="2">
        <v>2033</v>
      </c>
      <c r="B54" s="2">
        <f>B10/'Output-Calculation-sheet'!B9*'Output-Calculation-sheet'!B45</f>
        <v>6949.3881141861048</v>
      </c>
      <c r="C54" s="2">
        <f>C10/'Output-Calculation-sheet'!C9*'Output-Calculation-sheet'!C45</f>
        <v>0</v>
      </c>
      <c r="D54" s="2">
        <f>D10/'Output-Calculation-sheet'!D9*'Output-Calculation-sheet'!D45</f>
        <v>3907.414082543417</v>
      </c>
      <c r="E54" s="2">
        <f>E10/'Output-Calculation-sheet'!E9*'Output-Calculation-sheet'!E45</f>
        <v>2583.1336344640949</v>
      </c>
      <c r="F54" s="2">
        <f>F10/'Output-Calculation-sheet'!F9*'Output-Calculation-sheet'!F45</f>
        <v>0</v>
      </c>
      <c r="G54" s="2">
        <f>G10/'Output-Calculation-sheet'!G9*'Output-Calculation-sheet'!G45</f>
        <v>938.66108684785036</v>
      </c>
      <c r="H54" s="2">
        <f>H10/'Output-Calculation-sheet'!H9*'Output-Calculation-sheet'!H45</f>
        <v>18371.111617264884</v>
      </c>
      <c r="I54" s="2">
        <f>I10/'Output-Calculation-sheet'!I9*'Output-Calculation-sheet'!I45</f>
        <v>383.64329377847645</v>
      </c>
      <c r="J54" s="2">
        <f>J10/'Output-Calculation-sheet'!J9*'Output-Calculation-sheet'!J45</f>
        <v>1541.2001497819238</v>
      </c>
      <c r="K54" s="2">
        <f>K10/'Output-Calculation-sheet'!K9*'Output-Calculation-sheet'!K45</f>
        <v>2629.4993951252068</v>
      </c>
      <c r="L54" s="2">
        <f>L10/'Output-Calculation-sheet'!L9*'Output-Calculation-sheet'!L45</f>
        <v>2490.289431615764</v>
      </c>
      <c r="M54" s="2">
        <f>M10/'Output-Calculation-sheet'!M9*'Output-Calculation-sheet'!M45</f>
        <v>13671.780472859045</v>
      </c>
      <c r="N54" s="2">
        <f>N10/'Output-Calculation-sheet'!N9*'Output-Calculation-sheet'!N45</f>
        <v>9581.9386012044815</v>
      </c>
      <c r="O54" s="2">
        <f>O10/'Output-Calculation-sheet'!O9*'Output-Calculation-sheet'!O45</f>
        <v>0</v>
      </c>
      <c r="P54" s="2">
        <f>P10/'Output-Calculation-sheet'!P9*'Output-Calculation-sheet'!P45</f>
        <v>2156.9600540438632</v>
      </c>
      <c r="Q54" s="2">
        <f>Q10/'Output-Calculation-sheet'!Q9*'Output-Calculation-sheet'!Q45</f>
        <v>843.22925900348457</v>
      </c>
      <c r="R54" s="2">
        <f>R10/'Output-Calculation-sheet'!R9*'Output-Calculation-sheet'!R45</f>
        <v>3220.2884572782027</v>
      </c>
      <c r="S54" s="2">
        <f>S10/'Output-Calculation-sheet'!S9*'Output-Calculation-sheet'!S45</f>
        <v>1432.1904393296595</v>
      </c>
      <c r="T54" s="2">
        <f>T10/'Output-Calculation-sheet'!T9*'Output-Calculation-sheet'!T45</f>
        <v>1041.2803109003216</v>
      </c>
      <c r="U54" s="2">
        <f>U10/'Output-Calculation-sheet'!U9*'Output-Calculation-sheet'!U45</f>
        <v>464.5900944711118</v>
      </c>
      <c r="V54" s="2">
        <f>V10/'Output-Calculation-sheet'!V9*'Output-Calculation-sheet'!V45</f>
        <v>906.10036355534169</v>
      </c>
      <c r="W54" s="2">
        <f>W10/'Output-Calculation-sheet'!W9*'Output-Calculation-sheet'!W45</f>
        <v>30.197525998509672</v>
      </c>
      <c r="X54" s="2">
        <f>X10/'Output-Calculation-sheet'!X9*'Output-Calculation-sheet'!X45</f>
        <v>359.30902179405354</v>
      </c>
      <c r="Y54" s="2">
        <f>Y10/'Output-Calculation-sheet'!Y9*'Output-Calculation-sheet'!Y45</f>
        <v>9.7031775383234624</v>
      </c>
      <c r="AA54" s="2">
        <f t="shared" si="3"/>
        <v>73.511908583584102</v>
      </c>
    </row>
    <row r="55" spans="1:27" x14ac:dyDescent="0.25">
      <c r="A55" s="2">
        <v>2034</v>
      </c>
      <c r="B55" s="2">
        <f>B11/'Output-Calculation-sheet'!B10*'Output-Calculation-sheet'!B46</f>
        <v>59879.445342316765</v>
      </c>
      <c r="C55" s="2">
        <f>C11/'Output-Calculation-sheet'!C10*'Output-Calculation-sheet'!C46</f>
        <v>7855.0642041229512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212.46229173699561</v>
      </c>
      <c r="G55" s="2">
        <f>G11/'Output-Calculation-sheet'!G10*'Output-Calculation-sheet'!G46</f>
        <v>2394.8477338387606</v>
      </c>
      <c r="H55" s="2">
        <f>H11/'Output-Calculation-sheet'!H10*'Output-Calculation-sheet'!H46</f>
        <v>18528.731742176504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986.61087558120801</v>
      </c>
      <c r="K55" s="2">
        <f>K11/'Output-Calculation-sheet'!K10*'Output-Calculation-sheet'!K46</f>
        <v>2675.488051146107</v>
      </c>
      <c r="L55" s="2">
        <f>L11/'Output-Calculation-sheet'!L10*'Output-Calculation-sheet'!L46</f>
        <v>989.85605406525735</v>
      </c>
      <c r="M55" s="2">
        <f>M11/'Output-Calculation-sheet'!M10*'Output-Calculation-sheet'!M46</f>
        <v>13046.807236345467</v>
      </c>
      <c r="N55" s="2">
        <f>N11/'Output-Calculation-sheet'!N10*'Output-Calculation-sheet'!N46</f>
        <v>9882.2342108357443</v>
      </c>
      <c r="O55" s="2">
        <f>O11/'Output-Calculation-sheet'!O10*'Output-Calculation-sheet'!O46</f>
        <v>379.1550541028202</v>
      </c>
      <c r="P55" s="2">
        <f>P11/'Output-Calculation-sheet'!P10*'Output-Calculation-sheet'!P46</f>
        <v>3657.3631951504722</v>
      </c>
      <c r="Q55" s="2">
        <f>Q11/'Output-Calculation-sheet'!Q10*'Output-Calculation-sheet'!Q46</f>
        <v>2853.754567924102</v>
      </c>
      <c r="R55" s="2">
        <f>R11/'Output-Calculation-sheet'!R10*'Output-Calculation-sheet'!R46</f>
        <v>2964.2433847770303</v>
      </c>
      <c r="S55" s="2">
        <f>S11/'Output-Calculation-sheet'!S10*'Output-Calculation-sheet'!S46</f>
        <v>4630.230149748425</v>
      </c>
      <c r="T55" s="2">
        <f>T11/'Output-Calculation-sheet'!T10*'Output-Calculation-sheet'!T46</f>
        <v>671.10959839402585</v>
      </c>
      <c r="U55" s="2">
        <f>U11/'Output-Calculation-sheet'!U10*'Output-Calculation-sheet'!U46</f>
        <v>875.55347693471447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565.6646824132805</v>
      </c>
      <c r="Y55" s="2">
        <f>Y11/'Output-Calculation-sheet'!Y10*'Output-Calculation-sheet'!Y46</f>
        <v>344.50758313534544</v>
      </c>
      <c r="AA55" s="2">
        <f t="shared" si="3"/>
        <v>147.95573066666668</v>
      </c>
    </row>
    <row r="56" spans="1:27" x14ac:dyDescent="0.25">
      <c r="A56" s="2">
        <v>2035</v>
      </c>
      <c r="B56" s="2">
        <f>B12/'Output-Calculation-sheet'!B11*'Output-Calculation-sheet'!B47</f>
        <v>53848.537838233606</v>
      </c>
      <c r="C56" s="2">
        <f>C12/'Output-Calculation-sheet'!C11*'Output-Calculation-sheet'!C47</f>
        <v>16781.987384729178</v>
      </c>
      <c r="D56" s="2">
        <f>D12/'Output-Calculation-sheet'!D11*'Output-Calculation-sheet'!D47</f>
        <v>5520.8498699772863</v>
      </c>
      <c r="E56" s="2">
        <f>E12/'Output-Calculation-sheet'!E11*'Output-Calculation-sheet'!E47</f>
        <v>13964.547006354978</v>
      </c>
      <c r="F56" s="2">
        <f>F12/'Output-Calculation-sheet'!F11*'Output-Calculation-sheet'!F47</f>
        <v>802.18130760019164</v>
      </c>
      <c r="G56" s="2">
        <f>G12/'Output-Calculation-sheet'!G11*'Output-Calculation-sheet'!G47</f>
        <v>2042.9596708870554</v>
      </c>
      <c r="H56" s="2">
        <f>H12/'Output-Calculation-sheet'!H11*'Output-Calculation-sheet'!H47</f>
        <v>15927.222091684</v>
      </c>
      <c r="I56" s="2">
        <f>I12/'Output-Calculation-sheet'!I11*'Output-Calculation-sheet'!I47</f>
        <v>1301.9436892604974</v>
      </c>
      <c r="J56" s="2">
        <f>J12/'Output-Calculation-sheet'!J11*'Output-Calculation-sheet'!J47</f>
        <v>2147.4882978384853</v>
      </c>
      <c r="K56" s="2">
        <f>K12/'Output-Calculation-sheet'!K11*'Output-Calculation-sheet'!K47</f>
        <v>2936.3020607800918</v>
      </c>
      <c r="L56" s="2">
        <f>L12/'Output-Calculation-sheet'!L11*'Output-Calculation-sheet'!L47</f>
        <v>3144.1726863720951</v>
      </c>
      <c r="M56" s="2">
        <f>M12/'Output-Calculation-sheet'!M11*'Output-Calculation-sheet'!M47</f>
        <v>11226.283989309788</v>
      </c>
      <c r="N56" s="2">
        <f>N12/'Output-Calculation-sheet'!N11*'Output-Calculation-sheet'!N47</f>
        <v>9085.2399244534372</v>
      </c>
      <c r="O56" s="2">
        <f>O12/'Output-Calculation-sheet'!O11*'Output-Calculation-sheet'!O47</f>
        <v>40.895889337303771</v>
      </c>
      <c r="P56" s="2">
        <f>P12/'Output-Calculation-sheet'!P11*'Output-Calculation-sheet'!P47</f>
        <v>3894.598865909255</v>
      </c>
      <c r="Q56" s="2">
        <f>Q12/'Output-Calculation-sheet'!Q11*'Output-Calculation-sheet'!Q47</f>
        <v>2739.3789541730353</v>
      </c>
      <c r="R56" s="2">
        <f>R12/'Output-Calculation-sheet'!R11*'Output-Calculation-sheet'!R47</f>
        <v>3201.0061658821128</v>
      </c>
      <c r="S56" s="2">
        <f>S12/'Output-Calculation-sheet'!S11*'Output-Calculation-sheet'!S47</f>
        <v>4224.5286020972171</v>
      </c>
      <c r="T56" s="2">
        <f>T12/'Output-Calculation-sheet'!T11*'Output-Calculation-sheet'!T47</f>
        <v>1081.4841450268605</v>
      </c>
      <c r="U56" s="2">
        <f>U12/'Output-Calculation-sheet'!U11*'Output-Calculation-sheet'!U47</f>
        <v>754.9324401433239</v>
      </c>
      <c r="V56" s="2">
        <f>V12/'Output-Calculation-sheet'!V11*'Output-Calculation-sheet'!V47</f>
        <v>745.96077564282973</v>
      </c>
      <c r="W56" s="2">
        <f>W12/'Output-Calculation-sheet'!W11*'Output-Calculation-sheet'!W47</f>
        <v>264.03934968335949</v>
      </c>
      <c r="X56" s="2">
        <f>X12/'Output-Calculation-sheet'!X11*'Output-Calculation-sheet'!X47</f>
        <v>88.609135705554678</v>
      </c>
      <c r="Y56" s="2">
        <f>Y12/'Output-Calculation-sheet'!Y11*'Output-Calculation-sheet'!Y47</f>
        <v>351.63368098306421</v>
      </c>
      <c r="AA56" s="2">
        <f t="shared" si="3"/>
        <v>156.11678382206455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6.8160644939066755</v>
      </c>
      <c r="C63" s="2">
        <f>C8*'Output-Calculation-sheet'!C52/10^9</f>
        <v>4.1875869074233831</v>
      </c>
      <c r="D63" s="2">
        <f>D8*'Output-Calculation-sheet'!D52/10^9</f>
        <v>1.4754006242491602</v>
      </c>
      <c r="E63" s="2">
        <f>E8*'Output-Calculation-sheet'!E52/10^9</f>
        <v>1.7643259694820621</v>
      </c>
      <c r="F63" s="2">
        <f>F8*'Output-Calculation-sheet'!F52/10^9</f>
        <v>0.68499877240204832</v>
      </c>
      <c r="G63" s="2">
        <f>G8*'Output-Calculation-sheet'!G52/10^9</f>
        <v>0.48347794633260294</v>
      </c>
      <c r="H63" s="2">
        <f>H8*'Output-Calculation-sheet'!H52/10^9</f>
        <v>1.2881612408130962</v>
      </c>
      <c r="I63" s="2">
        <f>I8*'Output-Calculation-sheet'!I52/10^9</f>
        <v>0.47367940492353261</v>
      </c>
      <c r="J63" s="2">
        <f>J8*'Output-Calculation-sheet'!J52/10^9</f>
        <v>0.49314256305744791</v>
      </c>
      <c r="K63" s="2">
        <f>K8*'Output-Calculation-sheet'!K52/10^9</f>
        <v>0.59487358514200772</v>
      </c>
      <c r="L63" s="2">
        <f>L8*'Output-Calculation-sheet'!L52/10^9</f>
        <v>0.62095202841515185</v>
      </c>
      <c r="M63" s="2">
        <f>M8*'Output-Calculation-sheet'!M52/10^9</f>
        <v>0.96542847019660005</v>
      </c>
      <c r="N63" s="2">
        <f>N8*'Output-Calculation-sheet'!N52/10^9</f>
        <v>0.83584712323279753</v>
      </c>
      <c r="O63" s="2">
        <f>O8*'Output-Calculation-sheet'!O52/10^9</f>
        <v>0.87647844330277624</v>
      </c>
      <c r="P63" s="2">
        <f>P8*'Output-Calculation-sheet'!P52/10^9</f>
        <v>0.53362856060155839</v>
      </c>
      <c r="Q63" s="2">
        <f>Q8*'Output-Calculation-sheet'!Q52/10^9</f>
        <v>0.5810427879207648</v>
      </c>
      <c r="R63" s="2">
        <f>R8*'Output-Calculation-sheet'!R52/10^9</f>
        <v>0.44815925526114675</v>
      </c>
      <c r="S63" s="2">
        <f>S8*'Output-Calculation-sheet'!S52/10^9</f>
        <v>0.42681942784971239</v>
      </c>
      <c r="T63" s="2">
        <f>T8*'Output-Calculation-sheet'!T52/10^9</f>
        <v>0.13889345104375789</v>
      </c>
      <c r="U63" s="2">
        <f>U8*'Output-Calculation-sheet'!U52/10^9</f>
        <v>0.13544755976680967</v>
      </c>
      <c r="V63" s="2">
        <f>V8*'Output-Calculation-sheet'!V52/10^9</f>
        <v>0.11549197828665471</v>
      </c>
      <c r="W63" s="2">
        <f>W8*'Output-Calculation-sheet'!W52/10^9</f>
        <v>5.9493859439076612E-2</v>
      </c>
      <c r="X63" s="2">
        <f>X8*'Output-Calculation-sheet'!X52/10^9</f>
        <v>0.10617252842384313</v>
      </c>
      <c r="Y63" s="2">
        <f>Y8*'Output-Calculation-sheet'!Y52/10^9</f>
        <v>5.4184669672923375E-2</v>
      </c>
      <c r="AA63" s="2">
        <f t="shared" si="4"/>
        <v>24.159751651145591</v>
      </c>
    </row>
    <row r="64" spans="1:27" x14ac:dyDescent="0.25">
      <c r="A64" s="2">
        <v>2032</v>
      </c>
      <c r="B64" s="2">
        <f>B9*'Output-Calculation-sheet'!B53/10^9</f>
        <v>7.0365287265268996</v>
      </c>
      <c r="C64" s="2">
        <f>C9*'Output-Calculation-sheet'!C53/10^9</f>
        <v>4.3218854965943372</v>
      </c>
      <c r="D64" s="2">
        <f>D9*'Output-Calculation-sheet'!D53/10^9</f>
        <v>1.5241658716371373</v>
      </c>
      <c r="E64" s="2">
        <f>E9*'Output-Calculation-sheet'!E53/10^9</f>
        <v>1.8235663595152931</v>
      </c>
      <c r="F64" s="2">
        <f>F9*'Output-Calculation-sheet'!F53/10^9</f>
        <v>0.70801103119919584</v>
      </c>
      <c r="G64" s="2">
        <f>G9*'Output-Calculation-sheet'!G53/10^9</f>
        <v>0.49969880570304726</v>
      </c>
      <c r="H64" s="2">
        <f>H9*'Output-Calculation-sheet'!H53/10^9</f>
        <v>1.3180179257902198</v>
      </c>
      <c r="I64" s="2">
        <f>I9*'Output-Calculation-sheet'!I53/10^9</f>
        <v>0.48973303123760953</v>
      </c>
      <c r="J64" s="2">
        <f>J9*'Output-Calculation-sheet'!J53/10^9</f>
        <v>0.50916424391509918</v>
      </c>
      <c r="K64" s="2">
        <f>K9*'Output-Calculation-sheet'!K53/10^9</f>
        <v>0.61331520073627799</v>
      </c>
      <c r="L64" s="2">
        <f>L9*'Output-Calculation-sheet'!L53/10^9</f>
        <v>0.6374446322705003</v>
      </c>
      <c r="M64" s="2">
        <f>M9*'Output-Calculation-sheet'!M53/10^9</f>
        <v>0.98120207116696367</v>
      </c>
      <c r="N64" s="2">
        <f>N9*'Output-Calculation-sheet'!N53/10^9</f>
        <v>0.85051677490243682</v>
      </c>
      <c r="O64" s="2">
        <f>O9*'Output-Calculation-sheet'!O53/10^9</f>
        <v>0.90455741181419613</v>
      </c>
      <c r="P64" s="2">
        <f>P9*'Output-Calculation-sheet'!P53/10^9</f>
        <v>0.5507223669696798</v>
      </c>
      <c r="Q64" s="2">
        <f>Q9*'Output-Calculation-sheet'!Q53/10^9</f>
        <v>0.60055797322798155</v>
      </c>
      <c r="R64" s="2">
        <f>R9*'Output-Calculation-sheet'!R53/10^9</f>
        <v>0.46103718066157112</v>
      </c>
      <c r="S64" s="2">
        <f>S9*'Output-Calculation-sheet'!S53/10^9</f>
        <v>0.43977378057170474</v>
      </c>
      <c r="T64" s="2">
        <f>T9*'Output-Calculation-sheet'!T53/10^9</f>
        <v>0.14289374466858001</v>
      </c>
      <c r="U64" s="2">
        <f>U9*'Output-Calculation-sheet'!U53/10^9</f>
        <v>0.13990098421587785</v>
      </c>
      <c r="V64" s="2">
        <f>V9*'Output-Calculation-sheet'!V53/10^9</f>
        <v>0.1186520213403824</v>
      </c>
      <c r="W64" s="2">
        <f>W9*'Output-Calculation-sheet'!W53/10^9</f>
        <v>6.1501753558492071E-2</v>
      </c>
      <c r="X64" s="2">
        <f>X9*'Output-Calculation-sheet'!X53/10^9</f>
        <v>0.11030212344844358</v>
      </c>
      <c r="Y64" s="2">
        <f>Y9*'Output-Calculation-sheet'!Y53/10^9</f>
        <v>5.6074070475167187E-2</v>
      </c>
      <c r="AA64" s="2">
        <f t="shared" si="4"/>
        <v>24.899223582147094</v>
      </c>
    </row>
    <row r="65" spans="1:27" x14ac:dyDescent="0.25">
      <c r="A65" s="2">
        <v>2033</v>
      </c>
      <c r="B65" s="2">
        <f>B10*'Output-Calculation-sheet'!B54/10^9</f>
        <v>6.7894646826203422</v>
      </c>
      <c r="C65" s="2">
        <f>C10*'Output-Calculation-sheet'!C54/10^9</f>
        <v>4.1723509617947103</v>
      </c>
      <c r="D65" s="2">
        <f>D10*'Output-Calculation-sheet'!D54/10^9</f>
        <v>1.4727276702845606</v>
      </c>
      <c r="E65" s="2">
        <f>E10*'Output-Calculation-sheet'!E54/10^9</f>
        <v>1.7632255734362945</v>
      </c>
      <c r="F65" s="2">
        <f>F10*'Output-Calculation-sheet'!F54/10^9</f>
        <v>0.68469336008579118</v>
      </c>
      <c r="G65" s="2">
        <f>G10*'Output-Calculation-sheet'!G54/10^9</f>
        <v>0.48311555496546865</v>
      </c>
      <c r="H65" s="2">
        <f>H10*'Output-Calculation-sheet'!H54/10^9</f>
        <v>1.2506931248357351</v>
      </c>
      <c r="I65" s="2">
        <f>I10*'Output-Calculation-sheet'!I54/10^9</f>
        <v>0.47369789732199452</v>
      </c>
      <c r="J65" s="2">
        <f>J10*'Output-Calculation-sheet'!J54/10^9</f>
        <v>0.49175555304560498</v>
      </c>
      <c r="K65" s="2">
        <f>K10*'Output-Calculation-sheet'!K54/10^9</f>
        <v>0.59153803746065448</v>
      </c>
      <c r="L65" s="2">
        <f>L10*'Output-Calculation-sheet'!L54/10^9</f>
        <v>0.61176785071565309</v>
      </c>
      <c r="M65" s="2">
        <f>M10*'Output-Calculation-sheet'!M54/10^9</f>
        <v>0.92598997579546483</v>
      </c>
      <c r="N65" s="2">
        <f>N10*'Output-Calculation-sheet'!N54/10^9</f>
        <v>0.80805854961684331</v>
      </c>
      <c r="O65" s="2">
        <f>O10*'Output-Calculation-sheet'!O54/10^9</f>
        <v>0.87326072648964992</v>
      </c>
      <c r="P65" s="2">
        <f>P10*'Output-Calculation-sheet'!P54/10^9</f>
        <v>0.53159331870174109</v>
      </c>
      <c r="Q65" s="2">
        <f>Q10*'Output-Calculation-sheet'!Q54/10^9</f>
        <v>0.58029404836748311</v>
      </c>
      <c r="R65" s="2">
        <f>R10*'Output-Calculation-sheet'!R54/10^9</f>
        <v>0.44371159663248738</v>
      </c>
      <c r="S65" s="2">
        <f>S10*'Output-Calculation-sheet'!S54/10^9</f>
        <v>0.42311558003439109</v>
      </c>
      <c r="T65" s="2">
        <f>T10*'Output-Calculation-sheet'!T54/10^9</f>
        <v>0.13750791351632866</v>
      </c>
      <c r="U65" s="2">
        <f>U10*'Output-Calculation-sheet'!U54/10^9</f>
        <v>0.13516706487240646</v>
      </c>
      <c r="V65" s="2">
        <f>V10*'Output-Calculation-sheet'!V54/10^9</f>
        <v>0.11405932764328548</v>
      </c>
      <c r="W65" s="2">
        <f>W10*'Output-Calculation-sheet'!W54/10^9</f>
        <v>5.9472328182615469E-2</v>
      </c>
      <c r="X65" s="2">
        <f>X10*'Output-Calculation-sheet'!X54/10^9</f>
        <v>0.10667271341576345</v>
      </c>
      <c r="Y65" s="2">
        <f>Y10*'Output-Calculation-sheet'!Y54/10^9</f>
        <v>5.4288149668849504E-2</v>
      </c>
      <c r="AA65" s="2">
        <f t="shared" si="4"/>
        <v>23.978221559504121</v>
      </c>
    </row>
    <row r="66" spans="1:27" x14ac:dyDescent="0.25">
      <c r="A66" s="2">
        <v>2034</v>
      </c>
      <c r="B66" s="2">
        <f>B11*'Output-Calculation-sheet'!B55/10^9</f>
        <v>6.394178219329719</v>
      </c>
      <c r="C66" s="2">
        <f>C11*'Output-Calculation-sheet'!C55/10^9</f>
        <v>4.1079561038678163</v>
      </c>
      <c r="D66" s="2">
        <f>D11*'Output-Calculation-sheet'!D55/10^9</f>
        <v>1.3378540794789544</v>
      </c>
      <c r="E66" s="2">
        <f>E11*'Output-Calculation-sheet'!E55/10^9</f>
        <v>1.6200437388294031</v>
      </c>
      <c r="F66" s="2">
        <f>F11*'Output-Calculation-sheet'!F55/10^9</f>
        <v>0.6226091088015665</v>
      </c>
      <c r="G66" s="2">
        <f>G11*'Output-Calculation-sheet'!G55/10^9</f>
        <v>0.44505625081546313</v>
      </c>
      <c r="H66" s="2">
        <f>H11*'Output-Calculation-sheet'!H55/10^9</f>
        <v>1.1370536736750598</v>
      </c>
      <c r="I66" s="2">
        <f>I11*'Output-Calculation-sheet'!I55/10^9</f>
        <v>0.43519302934270448</v>
      </c>
      <c r="J66" s="2">
        <f>J11*'Output-Calculation-sheet'!J55/10^9</f>
        <v>0.44751171990644867</v>
      </c>
      <c r="K66" s="2">
        <f>K11*'Output-Calculation-sheet'!K55/10^9</f>
        <v>0.53525991068488721</v>
      </c>
      <c r="L66" s="2">
        <f>L11*'Output-Calculation-sheet'!L55/10^9</f>
        <v>0.56687720388963636</v>
      </c>
      <c r="M66" s="2">
        <f>M11*'Output-Calculation-sheet'!M55/10^9</f>
        <v>0.82426434835635165</v>
      </c>
      <c r="N66" s="2">
        <f>N11*'Output-Calculation-sheet'!N55/10^9</f>
        <v>0.7201838739436317</v>
      </c>
      <c r="O66" s="2">
        <f>O11*'Output-Calculation-sheet'!O55/10^9</f>
        <v>0.81052346193019775</v>
      </c>
      <c r="P66" s="2">
        <f>P11*'Output-Calculation-sheet'!P55/10^9</f>
        <v>0.49509922798461597</v>
      </c>
      <c r="Q66" s="2">
        <f>Q11*'Output-Calculation-sheet'!Q55/10^9</f>
        <v>0.53869475813268886</v>
      </c>
      <c r="R66" s="2">
        <f>R11*'Output-Calculation-sheet'!R55/10^9</f>
        <v>0.40099790240858418</v>
      </c>
      <c r="S66" s="2">
        <f>S11*'Output-Calculation-sheet'!S55/10^9</f>
        <v>0.39423493128909887</v>
      </c>
      <c r="T66" s="2">
        <f>T11*'Output-Calculation-sheet'!T55/10^9</f>
        <v>0.12568166235611103</v>
      </c>
      <c r="U66" s="2">
        <f>U11*'Output-Calculation-sheet'!U55/10^9</f>
        <v>0.12764537962144001</v>
      </c>
      <c r="V66" s="2">
        <f>V11*'Output-Calculation-sheet'!V55/10^9</f>
        <v>0.11922678747623693</v>
      </c>
      <c r="W66" s="2">
        <f>W11*'Output-Calculation-sheet'!W55/10^9</f>
        <v>5.3985647623808114E-2</v>
      </c>
      <c r="X66" s="2">
        <f>X11*'Output-Calculation-sheet'!X55/10^9</f>
        <v>9.6336525577520607E-2</v>
      </c>
      <c r="Y66" s="2">
        <f>Y11*'Output-Calculation-sheet'!Y55/10^9</f>
        <v>5.2974488639148457E-2</v>
      </c>
      <c r="AA66" s="2">
        <f t="shared" si="4"/>
        <v>22.409442033961092</v>
      </c>
    </row>
    <row r="67" spans="1:27" x14ac:dyDescent="0.25">
      <c r="A67" s="2">
        <v>2035</v>
      </c>
      <c r="B67" s="2">
        <f>B12*'Output-Calculation-sheet'!B56/10^9</f>
        <v>5.6832922189023085</v>
      </c>
      <c r="C67" s="2">
        <f>C12*'Output-Calculation-sheet'!C56/10^9</f>
        <v>3.5693994119178774</v>
      </c>
      <c r="D67" s="2">
        <f>D12*'Output-Calculation-sheet'!D56/10^9</f>
        <v>1.1824902949506644</v>
      </c>
      <c r="E67" s="2">
        <f>E12*'Output-Calculation-sheet'!E56/10^9</f>
        <v>1.6054392741257715</v>
      </c>
      <c r="F67" s="2">
        <f>F12*'Output-Calculation-sheet'!F56/10^9</f>
        <v>0.58639275713556693</v>
      </c>
      <c r="G67" s="2">
        <f>G12*'Output-Calculation-sheet'!G56/10^9</f>
        <v>0.41077386229923146</v>
      </c>
      <c r="H67" s="2">
        <f>H12*'Output-Calculation-sheet'!H56/10^9</f>
        <v>0.9922681453522243</v>
      </c>
      <c r="I67" s="2">
        <f>I12*'Output-Calculation-sheet'!I56/10^9</f>
        <v>0.39903166818121888</v>
      </c>
      <c r="J67" s="2">
        <f>J12*'Output-Calculation-sheet'!J56/10^9</f>
        <v>0.39503502699421156</v>
      </c>
      <c r="K67" s="2">
        <f>K12*'Output-Calculation-sheet'!K56/10^9</f>
        <v>0.47602148044898551</v>
      </c>
      <c r="L67" s="2">
        <f>L12*'Output-Calculation-sheet'!L56/10^9</f>
        <v>0.47819944260663344</v>
      </c>
      <c r="M67" s="2">
        <f>M12*'Output-Calculation-sheet'!M56/10^9</f>
        <v>0.72585734584337802</v>
      </c>
      <c r="N67" s="2">
        <f>N12*'Output-Calculation-sheet'!N56/10^9</f>
        <v>0.62344947873696777</v>
      </c>
      <c r="O67" s="2">
        <f>O12*'Output-Calculation-sheet'!O56/10^9</f>
        <v>0.69936799422014917</v>
      </c>
      <c r="P67" s="2">
        <f>P12*'Output-Calculation-sheet'!P56/10^9</f>
        <v>0.46106020326298564</v>
      </c>
      <c r="Q67" s="2">
        <f>Q12*'Output-Calculation-sheet'!Q56/10^9</f>
        <v>0.4745651282450829</v>
      </c>
      <c r="R67" s="2">
        <f>R12*'Output-Calculation-sheet'!R56/10^9</f>
        <v>0.36109275478251501</v>
      </c>
      <c r="S67" s="2">
        <f>S12*'Output-Calculation-sheet'!S56/10^9</f>
        <v>0.34408103946610574</v>
      </c>
      <c r="T67" s="2">
        <f>T12*'Output-Calculation-sheet'!T56/10^9</f>
        <v>0.10942584225235351</v>
      </c>
      <c r="U67" s="2">
        <f>U12*'Output-Calculation-sheet'!U56/10^9</f>
        <v>0.11442498466800863</v>
      </c>
      <c r="V67" s="2">
        <f>V12*'Output-Calculation-sheet'!V56/10^9</f>
        <v>8.7774265886507663E-2</v>
      </c>
      <c r="W67" s="2">
        <f>W12*'Output-Calculation-sheet'!W56/10^9</f>
        <v>5.2995331639524967E-2</v>
      </c>
      <c r="X67" s="2">
        <f>X12*'Output-Calculation-sheet'!X56/10^9</f>
        <v>8.3894515874623168E-2</v>
      </c>
      <c r="Y67" s="2">
        <f>Y12*'Output-Calculation-sheet'!Y56/10^9</f>
        <v>5.1211682151420274E-2</v>
      </c>
      <c r="AA67" s="2">
        <f t="shared" si="4"/>
        <v>19.967544149944317</v>
      </c>
    </row>
    <row r="68" spans="1:27" x14ac:dyDescent="0.25">
      <c r="B68" s="2">
        <f>SUM(B60:B67)</f>
        <v>47.577943662043353</v>
      </c>
      <c r="C68" s="2">
        <f t="shared" ref="C68:Y68" si="5">SUM(C60:C67)</f>
        <v>29.468255797074431</v>
      </c>
      <c r="D68" s="2">
        <f t="shared" si="5"/>
        <v>10.212666542873652</v>
      </c>
      <c r="E68" s="2">
        <f t="shared" si="5"/>
        <v>12.425355622375085</v>
      </c>
      <c r="F68" s="2">
        <f t="shared" si="5"/>
        <v>4.7815309519949434</v>
      </c>
      <c r="G68" s="2">
        <f t="shared" si="5"/>
        <v>3.3760880240062905</v>
      </c>
      <c r="H68" s="2">
        <f t="shared" si="5"/>
        <v>8.8080040632977923</v>
      </c>
      <c r="I68" s="2">
        <f t="shared" si="5"/>
        <v>3.3034654517372029</v>
      </c>
      <c r="J68" s="2">
        <f t="shared" si="5"/>
        <v>3.4151611995385949</v>
      </c>
      <c r="K68" s="2">
        <f t="shared" si="5"/>
        <v>4.1190066388719506</v>
      </c>
      <c r="L68" s="2">
        <f t="shared" si="5"/>
        <v>4.2893996041885778</v>
      </c>
      <c r="M68" s="2">
        <f t="shared" si="5"/>
        <v>6.6691317891328126</v>
      </c>
      <c r="N68" s="2">
        <f t="shared" si="5"/>
        <v>5.7022645024635477</v>
      </c>
      <c r="O68" s="2">
        <f t="shared" si="5"/>
        <v>6.0708524050797807</v>
      </c>
      <c r="P68" s="2">
        <f t="shared" si="5"/>
        <v>3.7397424134230079</v>
      </c>
      <c r="Q68" s="2">
        <f t="shared" si="5"/>
        <v>4.0412845274806859</v>
      </c>
      <c r="R68" s="2">
        <f t="shared" si="5"/>
        <v>3.1096321693464737</v>
      </c>
      <c r="S68" s="2">
        <f t="shared" si="5"/>
        <v>2.9586854565097482</v>
      </c>
      <c r="T68" s="2">
        <f t="shared" si="5"/>
        <v>0.96241491100086241</v>
      </c>
      <c r="U68" s="2">
        <f t="shared" si="5"/>
        <v>0.94819166712609182</v>
      </c>
      <c r="V68" s="2">
        <f t="shared" si="5"/>
        <v>0.81304629892493452</v>
      </c>
      <c r="W68" s="2">
        <f t="shared" si="5"/>
        <v>0.41717543111367028</v>
      </c>
      <c r="X68" s="2">
        <f t="shared" si="5"/>
        <v>0.75054206453888872</v>
      </c>
      <c r="Y68" s="2">
        <f t="shared" si="5"/>
        <v>0.38658672213966638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437.81618066072582</v>
      </c>
      <c r="C74" s="2">
        <f>C8/'Output-Calculation-sheet'!C7*'Output-Calculation-sheet'!C61</f>
        <v>0</v>
      </c>
      <c r="D74" s="2">
        <f>D8/'Output-Calculation-sheet'!D7*'Output-Calculation-sheet'!D61</f>
        <v>669.12397141309714</v>
      </c>
      <c r="E74" s="2">
        <f>E8/'Output-Calculation-sheet'!E7*'Output-Calculation-sheet'!E61</f>
        <v>492.93856559280994</v>
      </c>
      <c r="F74" s="2">
        <f>F8/'Output-Calculation-sheet'!F7*'Output-Calculation-sheet'!F61</f>
        <v>0</v>
      </c>
      <c r="G74" s="2">
        <f>G8/'Output-Calculation-sheet'!G7*'Output-Calculation-sheet'!G61</f>
        <v>227.55416484079234</v>
      </c>
      <c r="H74" s="2">
        <f>H8/'Output-Calculation-sheet'!H7*'Output-Calculation-sheet'!H61</f>
        <v>1061.5423598817181</v>
      </c>
      <c r="I74" s="2">
        <f>I8/'Output-Calculation-sheet'!I7*'Output-Calculation-sheet'!I61</f>
        <v>85.95397449845359</v>
      </c>
      <c r="J74" s="2">
        <f>J8/'Output-Calculation-sheet'!J7*'Output-Calculation-sheet'!J61</f>
        <v>329.10925551570415</v>
      </c>
      <c r="K74" s="2">
        <f>K8/'Output-Calculation-sheet'!K7*'Output-Calculation-sheet'!K61</f>
        <v>551.72557372981476</v>
      </c>
      <c r="L74" s="2">
        <f>L8/'Output-Calculation-sheet'!L7*'Output-Calculation-sheet'!L61</f>
        <v>473.03887650973587</v>
      </c>
      <c r="M74" s="2">
        <f>M8/'Output-Calculation-sheet'!M7*'Output-Calculation-sheet'!M61</f>
        <v>1001.6577150043277</v>
      </c>
      <c r="N74" s="2">
        <f>N8/'Output-Calculation-sheet'!N7*'Output-Calculation-sheet'!N61</f>
        <v>1350.9814907696284</v>
      </c>
      <c r="O74" s="2">
        <f>O8/'Output-Calculation-sheet'!O7*'Output-Calculation-sheet'!O61</f>
        <v>0</v>
      </c>
      <c r="P74" s="2">
        <f>P8/'Output-Calculation-sheet'!P7*'Output-Calculation-sheet'!P61</f>
        <v>381.54380422622251</v>
      </c>
      <c r="Q74" s="2">
        <f>Q8/'Output-Calculation-sheet'!Q7*'Output-Calculation-sheet'!Q61</f>
        <v>103.49867741531908</v>
      </c>
      <c r="R74" s="2">
        <f>R8/'Output-Calculation-sheet'!R7*'Output-Calculation-sheet'!R61</f>
        <v>660.95837425919899</v>
      </c>
      <c r="S74" s="2">
        <f>S8/'Output-Calculation-sheet'!S7*'Output-Calculation-sheet'!S61</f>
        <v>117.40566575603067</v>
      </c>
      <c r="T74" s="2">
        <f>T8/'Output-Calculation-sheet'!T7*'Output-Calculation-sheet'!T61</f>
        <v>222.99591017759892</v>
      </c>
      <c r="U74" s="2">
        <f>U8/'Output-Calculation-sheet'!U7*'Output-Calculation-sheet'!U61</f>
        <v>87.453024804250418</v>
      </c>
      <c r="V74" s="2">
        <f>V8/'Output-Calculation-sheet'!V7*'Output-Calculation-sheet'!V61</f>
        <v>156.1305487593952</v>
      </c>
      <c r="W74" s="2">
        <f>W8/'Output-Calculation-sheet'!W7*'Output-Calculation-sheet'!W61</f>
        <v>4.2858348507813675</v>
      </c>
      <c r="X74" s="2">
        <f>X8/'Output-Calculation-sheet'!X7*'Output-Calculation-sheet'!X61</f>
        <v>1.3600769377011894</v>
      </c>
      <c r="Y74" s="2">
        <f>Y8/'Output-Calculation-sheet'!Y7*'Output-Calculation-sheet'!Y61</f>
        <v>0</v>
      </c>
      <c r="AA74" s="2">
        <f t="shared" si="6"/>
        <v>8.4170740456033037</v>
      </c>
    </row>
    <row r="75" spans="1:27" x14ac:dyDescent="0.25">
      <c r="A75" s="2">
        <v>2032</v>
      </c>
      <c r="B75" s="2">
        <f>B9/'Output-Calculation-sheet'!B8*'Output-Calculation-sheet'!B62</f>
        <v>1053.2059504615099</v>
      </c>
      <c r="C75" s="2">
        <f>C9/'Output-Calculation-sheet'!C8*'Output-Calculation-sheet'!C62</f>
        <v>0</v>
      </c>
      <c r="D75" s="2">
        <f>D9/'Output-Calculation-sheet'!D8*'Output-Calculation-sheet'!D62</f>
        <v>845.61900929949445</v>
      </c>
      <c r="E75" s="2">
        <f>E9/'Output-Calculation-sheet'!E8*'Output-Calculation-sheet'!E62</f>
        <v>585.50610326272317</v>
      </c>
      <c r="F75" s="2">
        <f>F9/'Output-Calculation-sheet'!F8*'Output-Calculation-sheet'!F62</f>
        <v>0</v>
      </c>
      <c r="G75" s="2">
        <f>G9/'Output-Calculation-sheet'!G8*'Output-Calculation-sheet'!G62</f>
        <v>275.79659418942424</v>
      </c>
      <c r="H75" s="2">
        <f>H9/'Output-Calculation-sheet'!H8*'Output-Calculation-sheet'!H62</f>
        <v>1935.3644196463533</v>
      </c>
      <c r="I75" s="2">
        <f>I9/'Output-Calculation-sheet'!I8*'Output-Calculation-sheet'!I62</f>
        <v>113.57548917268602</v>
      </c>
      <c r="J75" s="2">
        <f>J9/'Output-Calculation-sheet'!J8*'Output-Calculation-sheet'!J62</f>
        <v>385.75475527753252</v>
      </c>
      <c r="K75" s="2">
        <f>K9/'Output-Calculation-sheet'!K8*'Output-Calculation-sheet'!K62</f>
        <v>599.23498589254393</v>
      </c>
      <c r="L75" s="2">
        <f>L9/'Output-Calculation-sheet'!L8*'Output-Calculation-sheet'!L62</f>
        <v>519.00025459377594</v>
      </c>
      <c r="M75" s="2">
        <f>M9/'Output-Calculation-sheet'!M8*'Output-Calculation-sheet'!M62</f>
        <v>2514.951481897041</v>
      </c>
      <c r="N75" s="2">
        <f>N9/'Output-Calculation-sheet'!N8*'Output-Calculation-sheet'!N62</f>
        <v>1625.0967523763916</v>
      </c>
      <c r="O75" s="2">
        <f>O9/'Output-Calculation-sheet'!O8*'Output-Calculation-sheet'!O62</f>
        <v>0</v>
      </c>
      <c r="P75" s="2">
        <f>P9/'Output-Calculation-sheet'!P8*'Output-Calculation-sheet'!P62</f>
        <v>448.09920163628914</v>
      </c>
      <c r="Q75" s="2">
        <f>Q9/'Output-Calculation-sheet'!Q8*'Output-Calculation-sheet'!Q62</f>
        <v>160.08344190257429</v>
      </c>
      <c r="R75" s="2">
        <f>R9/'Output-Calculation-sheet'!R8*'Output-Calculation-sheet'!R62</f>
        <v>713.01606399263653</v>
      </c>
      <c r="S75" s="2">
        <f>S9/'Output-Calculation-sheet'!S8*'Output-Calculation-sheet'!S62</f>
        <v>207.2113401898057</v>
      </c>
      <c r="T75" s="2">
        <f>T9/'Output-Calculation-sheet'!T8*'Output-Calculation-sheet'!T62</f>
        <v>239.6099867166769</v>
      </c>
      <c r="U75" s="2">
        <f>U9/'Output-Calculation-sheet'!U8*'Output-Calculation-sheet'!U62</f>
        <v>110.19419499157972</v>
      </c>
      <c r="V75" s="2">
        <f>V9/'Output-Calculation-sheet'!V8*'Output-Calculation-sheet'!V62</f>
        <v>166.60521261228732</v>
      </c>
      <c r="W75" s="2">
        <f>W9/'Output-Calculation-sheet'!W8*'Output-Calculation-sheet'!W62</f>
        <v>8.9721827015584665</v>
      </c>
      <c r="X75" s="2">
        <f>X9/'Output-Calculation-sheet'!X8*'Output-Calculation-sheet'!X62</f>
        <v>17.51362045922534</v>
      </c>
      <c r="Y75" s="2">
        <f>Y9/'Output-Calculation-sheet'!Y8*'Output-Calculation-sheet'!Y62</f>
        <v>0</v>
      </c>
      <c r="AA75" s="2">
        <f t="shared" si="6"/>
        <v>12.52441104127211</v>
      </c>
    </row>
    <row r="76" spans="1:27" x14ac:dyDescent="0.25">
      <c r="A76" s="2">
        <v>2033</v>
      </c>
      <c r="B76" s="2">
        <f>B10/'Output-Calculation-sheet'!B9*'Output-Calculation-sheet'!B63</f>
        <v>1812.3576260896084</v>
      </c>
      <c r="C76" s="2">
        <f>C10/'Output-Calculation-sheet'!C9*'Output-Calculation-sheet'!C63</f>
        <v>0</v>
      </c>
      <c r="D76" s="2">
        <f>D10/'Output-Calculation-sheet'!D9*'Output-Calculation-sheet'!D63</f>
        <v>966.12866636725164</v>
      </c>
      <c r="E76" s="2">
        <f>E10/'Output-Calculation-sheet'!E9*'Output-Calculation-sheet'!E63</f>
        <v>707.84389358843725</v>
      </c>
      <c r="F76" s="2">
        <f>F10/'Output-Calculation-sheet'!F9*'Output-Calculation-sheet'!F63</f>
        <v>0</v>
      </c>
      <c r="G76" s="2">
        <f>G10/'Output-Calculation-sheet'!G9*'Output-Calculation-sheet'!G63</f>
        <v>322.58792992755849</v>
      </c>
      <c r="H76" s="2">
        <f>H10/'Output-Calculation-sheet'!H9*'Output-Calculation-sheet'!H63</f>
        <v>3303.2484697214763</v>
      </c>
      <c r="I76" s="2">
        <f>I10/'Output-Calculation-sheet'!I9*'Output-Calculation-sheet'!I63</f>
        <v>155.49289854055073</v>
      </c>
      <c r="J76" s="2">
        <f>J10/'Output-Calculation-sheet'!J9*'Output-Calculation-sheet'!J63</f>
        <v>423.4066482801619</v>
      </c>
      <c r="K76" s="2">
        <f>K10/'Output-Calculation-sheet'!K9*'Output-Calculation-sheet'!K63</f>
        <v>624.49866436281638</v>
      </c>
      <c r="L76" s="2">
        <f>L10/'Output-Calculation-sheet'!L9*'Output-Calculation-sheet'!L63</f>
        <v>562.72256627298225</v>
      </c>
      <c r="M76" s="2">
        <f>M10/'Output-Calculation-sheet'!M9*'Output-Calculation-sheet'!M63</f>
        <v>2466.7172901064728</v>
      </c>
      <c r="N76" s="2">
        <f>N10/'Output-Calculation-sheet'!N9*'Output-Calculation-sheet'!N63</f>
        <v>1676.201317241748</v>
      </c>
      <c r="O76" s="2">
        <f>O10/'Output-Calculation-sheet'!O9*'Output-Calculation-sheet'!O63</f>
        <v>0</v>
      </c>
      <c r="P76" s="2">
        <f>P10/'Output-Calculation-sheet'!P9*'Output-Calculation-sheet'!P63</f>
        <v>483.45627101091014</v>
      </c>
      <c r="Q76" s="2">
        <f>Q10/'Output-Calculation-sheet'!Q9*'Output-Calculation-sheet'!Q63</f>
        <v>214.5587587703919</v>
      </c>
      <c r="R76" s="2">
        <f>R10/'Output-Calculation-sheet'!R9*'Output-Calculation-sheet'!R63</f>
        <v>709.18786576756156</v>
      </c>
      <c r="S76" s="2">
        <f>S10/'Output-Calculation-sheet'!S9*'Output-Calculation-sheet'!S63</f>
        <v>299.82469497085094</v>
      </c>
      <c r="T76" s="2">
        <f>T10/'Output-Calculation-sheet'!T9*'Output-Calculation-sheet'!T63</f>
        <v>249.220573298673</v>
      </c>
      <c r="U76" s="2">
        <f>U10/'Output-Calculation-sheet'!U9*'Output-Calculation-sheet'!U63</f>
        <v>121.33124926809086</v>
      </c>
      <c r="V76" s="2">
        <f>V10/'Output-Calculation-sheet'!V9*'Output-Calculation-sheet'!V63</f>
        <v>165.07868630899696</v>
      </c>
      <c r="W76" s="2">
        <f>W10/'Output-Calculation-sheet'!W9*'Output-Calculation-sheet'!W63</f>
        <v>11.061388088624545</v>
      </c>
      <c r="X76" s="2">
        <f>X10/'Output-Calculation-sheet'!X9*'Output-Calculation-sheet'!X63</f>
        <v>65.971167902996314</v>
      </c>
      <c r="Y76" s="2">
        <f>Y10/'Output-Calculation-sheet'!Y9*'Output-Calculation-sheet'!Y63</f>
        <v>3.5542343274816051</v>
      </c>
      <c r="AA76" s="2">
        <f t="shared" si="6"/>
        <v>15.344450860213643</v>
      </c>
    </row>
    <row r="77" spans="1:27" x14ac:dyDescent="0.25">
      <c r="A77" s="2">
        <v>2034</v>
      </c>
      <c r="B77" s="2">
        <f>B11/'Output-Calculation-sheet'!B10*'Output-Calculation-sheet'!B64</f>
        <v>10153.890423331892</v>
      </c>
      <c r="C77" s="2">
        <f>C11/'Output-Calculation-sheet'!C10*'Output-Calculation-sheet'!C64</f>
        <v>1524.9349051672427</v>
      </c>
      <c r="D77" s="2">
        <f>D11/'Output-Calculation-sheet'!D10*'Output-Calculation-sheet'!D64</f>
        <v>1304.6324948428432</v>
      </c>
      <c r="E77" s="2">
        <f>E11/'Output-Calculation-sheet'!E10*'Output-Calculation-sheet'!E64</f>
        <v>1608.7736110012227</v>
      </c>
      <c r="F77" s="2">
        <f>F11/'Output-Calculation-sheet'!F10*'Output-Calculation-sheet'!F64</f>
        <v>103.59232849717613</v>
      </c>
      <c r="G77" s="2">
        <f>G11/'Output-Calculation-sheet'!G10*'Output-Calculation-sheet'!G64</f>
        <v>649.98909590632434</v>
      </c>
      <c r="H77" s="2">
        <f>H11/'Output-Calculation-sheet'!H10*'Output-Calculation-sheet'!H64</f>
        <v>3463.8462891834838</v>
      </c>
      <c r="I77" s="2">
        <f>I11/'Output-Calculation-sheet'!I10*'Output-Calculation-sheet'!I64</f>
        <v>404.17390570350784</v>
      </c>
      <c r="J77" s="2">
        <f>J11/'Output-Calculation-sheet'!J10*'Output-Calculation-sheet'!J64</f>
        <v>283.61013576302719</v>
      </c>
      <c r="K77" s="2">
        <f>K11/'Output-Calculation-sheet'!K10*'Output-Calculation-sheet'!K64</f>
        <v>616.6286343381945</v>
      </c>
      <c r="L77" s="2">
        <f>L11/'Output-Calculation-sheet'!L10*'Output-Calculation-sheet'!L64</f>
        <v>258.82529128335631</v>
      </c>
      <c r="M77" s="2">
        <f>M11/'Output-Calculation-sheet'!M10*'Output-Calculation-sheet'!M64</f>
        <v>2455.2246302034214</v>
      </c>
      <c r="N77" s="2">
        <f>N11/'Output-Calculation-sheet'!N10*'Output-Calculation-sheet'!N64</f>
        <v>1722.6970576066526</v>
      </c>
      <c r="O77" s="2">
        <f>O11/'Output-Calculation-sheet'!O10*'Output-Calculation-sheet'!O64</f>
        <v>82.285263900632501</v>
      </c>
      <c r="P77" s="2">
        <f>P11/'Output-Calculation-sheet'!P10*'Output-Calculation-sheet'!P64</f>
        <v>756.64299099400523</v>
      </c>
      <c r="Q77" s="2">
        <f>Q11/'Output-Calculation-sheet'!Q10*'Output-Calculation-sheet'!Q64</f>
        <v>539.55452183262946</v>
      </c>
      <c r="R77" s="2">
        <f>R11/'Output-Calculation-sheet'!R10*'Output-Calculation-sheet'!R64</f>
        <v>652.49896933986724</v>
      </c>
      <c r="S77" s="2">
        <f>S11/'Output-Calculation-sheet'!S10*'Output-Calculation-sheet'!S64</f>
        <v>808.13925471674395</v>
      </c>
      <c r="T77" s="2">
        <f>T11/'Output-Calculation-sheet'!T10*'Output-Calculation-sheet'!T64</f>
        <v>179.7750690211831</v>
      </c>
      <c r="U77" s="2">
        <f>U11/'Output-Calculation-sheet'!U10*'Output-Calculation-sheet'!U64</f>
        <v>191.92995799719881</v>
      </c>
      <c r="V77" s="2">
        <f>V11/'Output-Calculation-sheet'!V10*'Output-Calculation-sheet'!V64</f>
        <v>93.135484825093968</v>
      </c>
      <c r="W77" s="2">
        <f>W11/'Output-Calculation-sheet'!W10*'Output-Calculation-sheet'!W64</f>
        <v>20.441777148320345</v>
      </c>
      <c r="X77" s="2">
        <f>X11/'Output-Calculation-sheet'!X10*'Output-Calculation-sheet'!X64</f>
        <v>101.391248113835</v>
      </c>
      <c r="Y77" s="2">
        <f>Y11/'Output-Calculation-sheet'!Y10*'Output-Calculation-sheet'!Y64</f>
        <v>59.674681246938661</v>
      </c>
      <c r="AA77" s="2">
        <f t="shared" si="6"/>
        <v>28.036288021964804</v>
      </c>
    </row>
    <row r="78" spans="1:27" x14ac:dyDescent="0.25">
      <c r="A78" s="2">
        <v>2035</v>
      </c>
      <c r="B78" s="2">
        <f>B12/'Output-Calculation-sheet'!B11*'Output-Calculation-sheet'!B65</f>
        <v>9332.8110317748051</v>
      </c>
      <c r="C78" s="2">
        <f>C12/'Output-Calculation-sheet'!C11*'Output-Calculation-sheet'!C65</f>
        <v>3066.9936056609995</v>
      </c>
      <c r="D78" s="2">
        <f>D12/'Output-Calculation-sheet'!D11*'Output-Calculation-sheet'!D65</f>
        <v>1253.2543191277509</v>
      </c>
      <c r="E78" s="2">
        <f>E12/'Output-Calculation-sheet'!E11*'Output-Calculation-sheet'!E65</f>
        <v>2180.9425252064898</v>
      </c>
      <c r="F78" s="2">
        <f>F12/'Output-Calculation-sheet'!F11*'Output-Calculation-sheet'!F65</f>
        <v>281.61606179271638</v>
      </c>
      <c r="G78" s="2">
        <f>G12/'Output-Calculation-sheet'!G11*'Output-Calculation-sheet'!G65</f>
        <v>549.06377954579</v>
      </c>
      <c r="H78" s="2">
        <f>H12/'Output-Calculation-sheet'!H11*'Output-Calculation-sheet'!H65</f>
        <v>2970.7971353261023</v>
      </c>
      <c r="I78" s="2">
        <f>I12/'Output-Calculation-sheet'!I11*'Output-Calculation-sheet'!I65</f>
        <v>365.05021565399278</v>
      </c>
      <c r="J78" s="2">
        <f>J12/'Output-Calculation-sheet'!J11*'Output-Calculation-sheet'!J65</f>
        <v>531.7386012967429</v>
      </c>
      <c r="K78" s="2">
        <f>K12/'Output-Calculation-sheet'!K11*'Output-Calculation-sheet'!K65</f>
        <v>653.8356569986048</v>
      </c>
      <c r="L78" s="2">
        <f>L12/'Output-Calculation-sheet'!L11*'Output-Calculation-sheet'!L65</f>
        <v>558.52192533387245</v>
      </c>
      <c r="M78" s="2">
        <f>M12/'Output-Calculation-sheet'!M11*'Output-Calculation-sheet'!M65</f>
        <v>2169.3649836529389</v>
      </c>
      <c r="N78" s="2">
        <f>N12/'Output-Calculation-sheet'!N11*'Output-Calculation-sheet'!N65</f>
        <v>1562.819321156187</v>
      </c>
      <c r="O78" s="2">
        <f>O12/'Output-Calculation-sheet'!O11*'Output-Calculation-sheet'!O65</f>
        <v>7.3237163134542023</v>
      </c>
      <c r="P78" s="2">
        <f>P12/'Output-Calculation-sheet'!P11*'Output-Calculation-sheet'!P65</f>
        <v>754.6409181863113</v>
      </c>
      <c r="Q78" s="2">
        <f>Q12/'Output-Calculation-sheet'!Q11*'Output-Calculation-sheet'!Q65</f>
        <v>507.8608415019475</v>
      </c>
      <c r="R78" s="2">
        <f>R12/'Output-Calculation-sheet'!R11*'Output-Calculation-sheet'!R65</f>
        <v>702.94919374717176</v>
      </c>
      <c r="S78" s="2">
        <f>S12/'Output-Calculation-sheet'!S11*'Output-Calculation-sheet'!S65</f>
        <v>738.72541861666321</v>
      </c>
      <c r="T78" s="2">
        <f>T12/'Output-Calculation-sheet'!T11*'Output-Calculation-sheet'!T65</f>
        <v>242.508097204476</v>
      </c>
      <c r="U78" s="2">
        <f>U12/'Output-Calculation-sheet'!U11*'Output-Calculation-sheet'!U65</f>
        <v>165.91924851135079</v>
      </c>
      <c r="V78" s="2">
        <f>V12/'Output-Calculation-sheet'!V11*'Output-Calculation-sheet'!V65</f>
        <v>136.77687147814842</v>
      </c>
      <c r="W78" s="2">
        <f>W12/'Output-Calculation-sheet'!W11*'Output-Calculation-sheet'!W65</f>
        <v>64.676901343718185</v>
      </c>
      <c r="X78" s="2">
        <f>X12/'Output-Calculation-sheet'!X11*'Output-Calculation-sheet'!X65</f>
        <v>17.829681699956158</v>
      </c>
      <c r="Y78" s="2">
        <f>Y12/'Output-Calculation-sheet'!Y11*'Output-Calculation-sheet'!Y65</f>
        <v>60.526030717628451</v>
      </c>
      <c r="AA78" s="2">
        <f t="shared" si="6"/>
        <v>28.876546081847827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16.991897089193181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1.2813524525622046</v>
      </c>
      <c r="H88" s="2">
        <f>H11/'Output-Calculation-sheet'!H10*'Output-Calculation-sheet'!H73</f>
        <v>8.689028083019732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3.6775187730980696</v>
      </c>
      <c r="R88" s="2">
        <f>R11/'Output-Calculation-sheet'!R10*'Output-Calculation-sheet'!R73</f>
        <v>0</v>
      </c>
      <c r="S88" s="2">
        <f>S11/'Output-Calculation-sheet'!S10*'Output-Calculation-sheet'!S73</f>
        <v>1.9248514445015277</v>
      </c>
      <c r="T88" s="2">
        <f>T11/'Output-Calculation-sheet'!T10*'Output-Calculation-sheet'!T73</f>
        <v>0</v>
      </c>
      <c r="U88" s="2">
        <f>U11/'Output-Calculation-sheet'!U10*'Output-Calculation-sheet'!U73</f>
        <v>1.1733496072563849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3.3737997449631095E-2</v>
      </c>
    </row>
    <row r="89" spans="1:27" x14ac:dyDescent="0.25">
      <c r="A89" s="2">
        <v>2035</v>
      </c>
      <c r="B89" s="2">
        <f>B12/'Output-Calculation-sheet'!B11*'Output-Calculation-sheet'!B74</f>
        <v>203.58615439785862</v>
      </c>
      <c r="C89" s="2">
        <f>C12/'Output-Calculation-sheet'!C11*'Output-Calculation-sheet'!C74</f>
        <v>110.43051538378238</v>
      </c>
      <c r="D89" s="2">
        <f>D12/'Output-Calculation-sheet'!D11*'Output-Calculation-sheet'!D74</f>
        <v>18.34169392019032</v>
      </c>
      <c r="E89" s="2">
        <f>E12/'Output-Calculation-sheet'!E11*'Output-Calculation-sheet'!E74</f>
        <v>60.73654752242075</v>
      </c>
      <c r="F89" s="2">
        <f>F12/'Output-Calculation-sheet'!F11*'Output-Calculation-sheet'!F74</f>
        <v>18.335572745147235</v>
      </c>
      <c r="G89" s="2">
        <f>G12/'Output-Calculation-sheet'!G11*'Output-Calculation-sheet'!G74</f>
        <v>13.159160521011628</v>
      </c>
      <c r="H89" s="2">
        <f>H12/'Output-Calculation-sheet'!H11*'Output-Calculation-sheet'!H74</f>
        <v>45.679353694551594</v>
      </c>
      <c r="I89" s="2">
        <f>I12/'Output-Calculation-sheet'!I11*'Output-Calculation-sheet'!I74</f>
        <v>11.835851720549975</v>
      </c>
      <c r="J89" s="2">
        <f>J12/'Output-Calculation-sheet'!J11*'Output-Calculation-sheet'!J74</f>
        <v>5.8567862668322324</v>
      </c>
      <c r="K89" s="2">
        <f>K12/'Output-Calculation-sheet'!K11*'Output-Calculation-sheet'!K74</f>
        <v>8.7245686850514446</v>
      </c>
      <c r="L89" s="2">
        <f>L12/'Output-Calculation-sheet'!L11*'Output-Calculation-sheet'!L74</f>
        <v>4.6249169203806257</v>
      </c>
      <c r="M89" s="2">
        <f>M12/'Output-Calculation-sheet'!M11*'Output-Calculation-sheet'!M74</f>
        <v>24.122110408075464</v>
      </c>
      <c r="N89" s="2">
        <f>N12/'Output-Calculation-sheet'!N11*'Output-Calculation-sheet'!N74</f>
        <v>12.213275242425148</v>
      </c>
      <c r="O89" s="2">
        <f>O12/'Output-Calculation-sheet'!O11*'Output-Calculation-sheet'!O74</f>
        <v>0.67042441536563557</v>
      </c>
      <c r="P89" s="2">
        <f>P12/'Output-Calculation-sheet'!P11*'Output-Calculation-sheet'!P74</f>
        <v>16.592530955646108</v>
      </c>
      <c r="Q89" s="2">
        <f>Q12/'Output-Calculation-sheet'!Q11*'Output-Calculation-sheet'!Q74</f>
        <v>13.847963463190894</v>
      </c>
      <c r="R89" s="2">
        <f>R12/'Output-Calculation-sheet'!R11*'Output-Calculation-sheet'!R74</f>
        <v>7.4906540543263169</v>
      </c>
      <c r="S89" s="2">
        <f>S12/'Output-Calculation-sheet'!S11*'Output-Calculation-sheet'!S74</f>
        <v>10.707520340663642</v>
      </c>
      <c r="T89" s="2">
        <f>T12/'Output-Calculation-sheet'!T11*'Output-Calculation-sheet'!T74</f>
        <v>1.3856299103483158</v>
      </c>
      <c r="U89" s="2">
        <f>U12/'Output-Calculation-sheet'!U11*'Output-Calculation-sheet'!U74</f>
        <v>4.0166663481953915</v>
      </c>
      <c r="V89" s="2">
        <f>V12/'Output-Calculation-sheet'!V11*'Output-Calculation-sheet'!V74</f>
        <v>0.30972006462230839</v>
      </c>
      <c r="W89" s="2">
        <f>W12/'Output-Calculation-sheet'!W11*'Output-Calculation-sheet'!W74</f>
        <v>1.8773747565094123</v>
      </c>
      <c r="X89" s="2">
        <f>X12/'Output-Calculation-sheet'!X11*'Output-Calculation-sheet'!X74</f>
        <v>0.24056778924584979</v>
      </c>
      <c r="Y89" s="2">
        <f>Y12/'Output-Calculation-sheet'!Y11*'Output-Calculation-sheet'!Y74</f>
        <v>2.5536777008013027</v>
      </c>
      <c r="AA89" s="2">
        <f t="shared" si="7"/>
        <v>0.59733923722719284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10600614735.318249</v>
      </c>
      <c r="C96" s="2">
        <f>C8/'Output-Calculation-sheet'!C7*'Output-Calculation-sheet'!C79</f>
        <v>1030621834.6575007</v>
      </c>
      <c r="D96" s="2">
        <f>D8/'Output-Calculation-sheet'!D7*'Output-Calculation-sheet'!D79</f>
        <v>2713715568.3279986</v>
      </c>
      <c r="E96" s="2">
        <f>E8/'Output-Calculation-sheet'!E7*'Output-Calculation-sheet'!E79</f>
        <v>9768424739.69701</v>
      </c>
      <c r="F96" s="2">
        <f>F8/'Output-Calculation-sheet'!F7*'Output-Calculation-sheet'!F79</f>
        <v>2977610728.8937602</v>
      </c>
      <c r="G96" s="2">
        <f>G8/'Output-Calculation-sheet'!G7*'Output-Calculation-sheet'!G79</f>
        <v>1842956747.9111128</v>
      </c>
      <c r="H96" s="2">
        <f>H8/'Output-Calculation-sheet'!H7*'Output-Calculation-sheet'!H79</f>
        <v>1234967687.0948398</v>
      </c>
      <c r="I96" s="2">
        <f>I8/'Output-Calculation-sheet'!I7*'Output-Calculation-sheet'!I79</f>
        <v>1324547042.8073437</v>
      </c>
      <c r="J96" s="2">
        <f>J8/'Output-Calculation-sheet'!J7*'Output-Calculation-sheet'!J79</f>
        <v>1076192116.4328132</v>
      </c>
      <c r="K96" s="2">
        <f>K8/'Output-Calculation-sheet'!K7*'Output-Calculation-sheet'!K79</f>
        <v>1316283451.2924385</v>
      </c>
      <c r="L96" s="2">
        <f>L8/'Output-Calculation-sheet'!L7*'Output-Calculation-sheet'!L79</f>
        <v>1265956069.8495829</v>
      </c>
      <c r="M96" s="2">
        <f>M8/'Output-Calculation-sheet'!M7*'Output-Calculation-sheet'!M79</f>
        <v>1978245079.0028937</v>
      </c>
      <c r="N96" s="2">
        <f>N8/'Output-Calculation-sheet'!N7*'Output-Calculation-sheet'!N79</f>
        <v>1090874701.8623154</v>
      </c>
      <c r="O96" s="2">
        <f>O8/'Output-Calculation-sheet'!O7*'Output-Calculation-sheet'!O79</f>
        <v>136018129.32705215</v>
      </c>
      <c r="P96" s="2">
        <f>P8/'Output-Calculation-sheet'!P7*'Output-Calculation-sheet'!P79</f>
        <v>1964430841.1195483</v>
      </c>
      <c r="Q96" s="2">
        <f>Q8/'Output-Calculation-sheet'!Q7*'Output-Calculation-sheet'!Q79</f>
        <v>821907582.58905268</v>
      </c>
      <c r="R96" s="2">
        <f>R8/'Output-Calculation-sheet'!R7*'Output-Calculation-sheet'!R79</f>
        <v>1290423182.7876432</v>
      </c>
      <c r="S96" s="2">
        <f>S8/'Output-Calculation-sheet'!S7*'Output-Calculation-sheet'!S79</f>
        <v>500286626.80270654</v>
      </c>
      <c r="T96" s="2">
        <f>T8/'Output-Calculation-sheet'!T7*'Output-Calculation-sheet'!T79</f>
        <v>455214788.50593579</v>
      </c>
      <c r="U96" s="2">
        <f>U8/'Output-Calculation-sheet'!U7*'Output-Calculation-sheet'!U79</f>
        <v>293999859.35662222</v>
      </c>
      <c r="V96" s="2">
        <f>V8/'Output-Calculation-sheet'!V7*'Output-Calculation-sheet'!V79</f>
        <v>175082166.71092504</v>
      </c>
      <c r="W96" s="2">
        <f>W8/'Output-Calculation-sheet'!W7*'Output-Calculation-sheet'!W79</f>
        <v>482952288.79884422</v>
      </c>
      <c r="X96" s="2">
        <f>X8/'Output-Calculation-sheet'!X7*'Output-Calculation-sheet'!X79</f>
        <v>251696874.3980203</v>
      </c>
      <c r="Y96" s="2">
        <f>Y8/'Output-Calculation-sheet'!Y7*'Output-Calculation-sheet'!Y79</f>
        <v>257683147.81098291</v>
      </c>
      <c r="AA96" s="2">
        <f t="shared" si="8"/>
        <v>44.85070599135517</v>
      </c>
    </row>
    <row r="97" spans="1:27" x14ac:dyDescent="0.25">
      <c r="A97" s="2">
        <v>2032</v>
      </c>
      <c r="B97" s="2">
        <f>B9/'Output-Calculation-sheet'!B8*'Output-Calculation-sheet'!B80</f>
        <v>10269467917.794239</v>
      </c>
      <c r="C97" s="2">
        <f>C9/'Output-Calculation-sheet'!C8*'Output-Calculation-sheet'!C80</f>
        <v>977432881.44964194</v>
      </c>
      <c r="D97" s="2">
        <f>D9/'Output-Calculation-sheet'!D8*'Output-Calculation-sheet'!D80</f>
        <v>2390700477.2651782</v>
      </c>
      <c r="E97" s="2">
        <f>E9/'Output-Calculation-sheet'!E8*'Output-Calculation-sheet'!E80</f>
        <v>9660195803.8951206</v>
      </c>
      <c r="F97" s="2">
        <f>F9/'Output-Calculation-sheet'!F8*'Output-Calculation-sheet'!F80</f>
        <v>2764583580.7301211</v>
      </c>
      <c r="G97" s="2">
        <f>G9/'Output-Calculation-sheet'!G8*'Output-Calculation-sheet'!G80</f>
        <v>1637243698.9107852</v>
      </c>
      <c r="H97" s="2">
        <f>H9/'Output-Calculation-sheet'!H8*'Output-Calculation-sheet'!H80</f>
        <v>1468188223.3053548</v>
      </c>
      <c r="I97" s="2">
        <f>I9/'Output-Calculation-sheet'!I8*'Output-Calculation-sheet'!I80</f>
        <v>1232192375.2311788</v>
      </c>
      <c r="J97" s="2">
        <f>J9/'Output-Calculation-sheet'!J8*'Output-Calculation-sheet'!J80</f>
        <v>987663893.33155632</v>
      </c>
      <c r="K97" s="2">
        <f>K9/'Output-Calculation-sheet'!K8*'Output-Calculation-sheet'!K80</f>
        <v>1187099148.4079392</v>
      </c>
      <c r="L97" s="2">
        <f>L9/'Output-Calculation-sheet'!L8*'Output-Calculation-sheet'!L80</f>
        <v>1216047274.5216823</v>
      </c>
      <c r="M97" s="2">
        <f>M9/'Output-Calculation-sheet'!M8*'Output-Calculation-sheet'!M80</f>
        <v>1684564836.4188275</v>
      </c>
      <c r="N97" s="2">
        <f>N9/'Output-Calculation-sheet'!N8*'Output-Calculation-sheet'!N80</f>
        <v>1059123751.3957325</v>
      </c>
      <c r="O97" s="2">
        <f>O9/'Output-Calculation-sheet'!O8*'Output-Calculation-sheet'!O80</f>
        <v>127294243.05363943</v>
      </c>
      <c r="P97" s="2">
        <f>P9/'Output-Calculation-sheet'!P8*'Output-Calculation-sheet'!P80</f>
        <v>1825739741.7577991</v>
      </c>
      <c r="Q97" s="2">
        <f>Q9/'Output-Calculation-sheet'!Q8*'Output-Calculation-sheet'!Q80</f>
        <v>775720141.94120538</v>
      </c>
      <c r="R97" s="2">
        <f>R9/'Output-Calculation-sheet'!R8*'Output-Calculation-sheet'!R80</f>
        <v>1223159990.062233</v>
      </c>
      <c r="S97" s="2">
        <f>S9/'Output-Calculation-sheet'!S8*'Output-Calculation-sheet'!S80</f>
        <v>485725352.56423879</v>
      </c>
      <c r="T97" s="2">
        <f>T9/'Output-Calculation-sheet'!T8*'Output-Calculation-sheet'!T80</f>
        <v>410212887.6003719</v>
      </c>
      <c r="U97" s="2">
        <f>U9/'Output-Calculation-sheet'!U8*'Output-Calculation-sheet'!U80</f>
        <v>269881168.61919874</v>
      </c>
      <c r="V97" s="2">
        <f>V9/'Output-Calculation-sheet'!V8*'Output-Calculation-sheet'!V80</f>
        <v>159837334.02646589</v>
      </c>
      <c r="W97" s="2">
        <f>W9/'Output-Calculation-sheet'!W8*'Output-Calculation-sheet'!W80</f>
        <v>443889049.65370029</v>
      </c>
      <c r="X97" s="2">
        <f>X9/'Output-Calculation-sheet'!X8*'Output-Calculation-sheet'!X80</f>
        <v>244168288.81835681</v>
      </c>
      <c r="Y97" s="2">
        <f>Y9/'Output-Calculation-sheet'!Y8*'Output-Calculation-sheet'!Y80</f>
        <v>242461865.23299259</v>
      </c>
      <c r="AA97" s="2">
        <f t="shared" si="8"/>
        <v>42.74259392598757</v>
      </c>
    </row>
    <row r="98" spans="1:27" x14ac:dyDescent="0.25">
      <c r="A98" s="2">
        <v>2033</v>
      </c>
      <c r="B98" s="2">
        <f>B10/'Output-Calculation-sheet'!B9*'Output-Calculation-sheet'!B81</f>
        <v>9309221698.9527378</v>
      </c>
      <c r="C98" s="2">
        <f>C10/'Output-Calculation-sheet'!C9*'Output-Calculation-sheet'!C81</f>
        <v>867788514.18581367</v>
      </c>
      <c r="D98" s="2">
        <f>D10/'Output-Calculation-sheet'!D9*'Output-Calculation-sheet'!D81</f>
        <v>1967393942.2717528</v>
      </c>
      <c r="E98" s="2">
        <f>E10/'Output-Calculation-sheet'!E9*'Output-Calculation-sheet'!E81</f>
        <v>8925146349.7216454</v>
      </c>
      <c r="F98" s="2">
        <f>F10/'Output-Calculation-sheet'!F9*'Output-Calculation-sheet'!F81</f>
        <v>2391116085.2422166</v>
      </c>
      <c r="G98" s="2">
        <f>G10/'Output-Calculation-sheet'!G9*'Output-Calculation-sheet'!G81</f>
        <v>1354253353.2037785</v>
      </c>
      <c r="H98" s="2">
        <f>H10/'Output-Calculation-sheet'!H9*'Output-Calculation-sheet'!H81</f>
        <v>1757968315.0160356</v>
      </c>
      <c r="I98" s="2">
        <f>I10/'Output-Calculation-sheet'!I9*'Output-Calculation-sheet'!I81</f>
        <v>1071824779.5319898</v>
      </c>
      <c r="J98" s="2">
        <f>J10/'Output-Calculation-sheet'!J9*'Output-Calculation-sheet'!J81</f>
        <v>846797310.04337299</v>
      </c>
      <c r="K98" s="2">
        <f>K10/'Output-Calculation-sheet'!K9*'Output-Calculation-sheet'!K81</f>
        <v>1004598383.4127301</v>
      </c>
      <c r="L98" s="2">
        <f>L10/'Output-Calculation-sheet'!L9*'Output-Calculation-sheet'!L81</f>
        <v>1087567090.6011584</v>
      </c>
      <c r="M98" s="2">
        <f>M10/'Output-Calculation-sheet'!M9*'Output-Calculation-sheet'!M81</f>
        <v>1522543270.2021995</v>
      </c>
      <c r="N98" s="2">
        <f>N10/'Output-Calculation-sheet'!N9*'Output-Calculation-sheet'!N81</f>
        <v>937056419.77751875</v>
      </c>
      <c r="O98" s="2">
        <f>O10/'Output-Calculation-sheet'!O9*'Output-Calculation-sheet'!O81</f>
        <v>111594771.76965359</v>
      </c>
      <c r="P98" s="2">
        <f>P10/'Output-Calculation-sheet'!P9*'Output-Calculation-sheet'!P81</f>
        <v>1570848619.2010272</v>
      </c>
      <c r="Q98" s="2">
        <f>Q10/'Output-Calculation-sheet'!Q9*'Output-Calculation-sheet'!Q81</f>
        <v>686542604.8272332</v>
      </c>
      <c r="R98" s="2">
        <f>R10/'Output-Calculation-sheet'!R9*'Output-Calculation-sheet'!R81</f>
        <v>1074459786.3818932</v>
      </c>
      <c r="S98" s="2">
        <f>S10/'Output-Calculation-sheet'!S9*'Output-Calculation-sheet'!S81</f>
        <v>441798028.30130804</v>
      </c>
      <c r="T98" s="2">
        <f>T10/'Output-Calculation-sheet'!T9*'Output-Calculation-sheet'!T81</f>
        <v>345001814.88180608</v>
      </c>
      <c r="U98" s="2">
        <f>U10/'Output-Calculation-sheet'!U9*'Output-Calculation-sheet'!U81</f>
        <v>229298569.60799113</v>
      </c>
      <c r="V98" s="2">
        <f>V10/'Output-Calculation-sheet'!V9*'Output-Calculation-sheet'!V81</f>
        <v>135880439.24060214</v>
      </c>
      <c r="W98" s="2">
        <f>W10/'Output-Calculation-sheet'!W9*'Output-Calculation-sheet'!W81</f>
        <v>377423778.69237316</v>
      </c>
      <c r="X98" s="2">
        <f>X10/'Output-Calculation-sheet'!X9*'Output-Calculation-sheet'!X81</f>
        <v>213228973.81214201</v>
      </c>
      <c r="Y98" s="2">
        <f>Y10/'Output-Calculation-sheet'!Y9*'Output-Calculation-sheet'!Y81</f>
        <v>212272652.54930589</v>
      </c>
      <c r="AA98" s="2">
        <f t="shared" si="8"/>
        <v>38.441625551428288</v>
      </c>
    </row>
    <row r="99" spans="1:27" x14ac:dyDescent="0.25">
      <c r="A99" s="2">
        <v>2034</v>
      </c>
      <c r="B99" s="2">
        <f>B11/'Output-Calculation-sheet'!B10*'Output-Calculation-sheet'!B82</f>
        <v>9960148812.720911</v>
      </c>
      <c r="C99" s="2">
        <f>C11/'Output-Calculation-sheet'!C10*'Output-Calculation-sheet'!C82</f>
        <v>2267261053.7502613</v>
      </c>
      <c r="D99" s="2">
        <f>D11/'Output-Calculation-sheet'!D10*'Output-Calculation-sheet'!D82</f>
        <v>1537942177.1049244</v>
      </c>
      <c r="E99" s="2">
        <f>E11/'Output-Calculation-sheet'!E10*'Output-Calculation-sheet'!E82</f>
        <v>8117003547.8220978</v>
      </c>
      <c r="F99" s="2">
        <f>F11/'Output-Calculation-sheet'!F10*'Output-Calculation-sheet'!F82</f>
        <v>1964770931.1003056</v>
      </c>
      <c r="G99" s="2">
        <f>G11/'Output-Calculation-sheet'!G10*'Output-Calculation-sheet'!G82</f>
        <v>1093515536.8894892</v>
      </c>
      <c r="H99" s="2">
        <f>H11/'Output-Calculation-sheet'!H10*'Output-Calculation-sheet'!H82</f>
        <v>1618120461.2089801</v>
      </c>
      <c r="I99" s="2">
        <f>I11/'Output-Calculation-sheet'!I10*'Output-Calculation-sheet'!I82</f>
        <v>914974100.24661613</v>
      </c>
      <c r="J99" s="2">
        <f>J11/'Output-Calculation-sheet'!J10*'Output-Calculation-sheet'!J82</f>
        <v>667009745.37228215</v>
      </c>
      <c r="K99" s="2">
        <f>K11/'Output-Calculation-sheet'!K10*'Output-Calculation-sheet'!K82</f>
        <v>791978104.96613967</v>
      </c>
      <c r="L99" s="2">
        <f>L11/'Output-Calculation-sheet'!L10*'Output-Calculation-sheet'!L82</f>
        <v>862139043.55313623</v>
      </c>
      <c r="M99" s="2">
        <f>M11/'Output-Calculation-sheet'!M10*'Output-Calculation-sheet'!M82</f>
        <v>1343947556.3073132</v>
      </c>
      <c r="N99" s="2">
        <f>N11/'Output-Calculation-sheet'!N10*'Output-Calculation-sheet'!N82</f>
        <v>790738823.6884706</v>
      </c>
      <c r="O99" s="2">
        <f>O11/'Output-Calculation-sheet'!O10*'Output-Calculation-sheet'!O82</f>
        <v>289803953.75282568</v>
      </c>
      <c r="P99" s="2">
        <f>P11/'Output-Calculation-sheet'!P10*'Output-Calculation-sheet'!P82</f>
        <v>1400811981.9471555</v>
      </c>
      <c r="Q99" s="2">
        <f>Q11/'Output-Calculation-sheet'!Q10*'Output-Calculation-sheet'!Q82</f>
        <v>644356966.68100655</v>
      </c>
      <c r="R99" s="2">
        <f>R11/'Output-Calculation-sheet'!R10*'Output-Calculation-sheet'!R82</f>
        <v>874055010.02464747</v>
      </c>
      <c r="S99" s="2">
        <f>S11/'Output-Calculation-sheet'!S10*'Output-Calculation-sheet'!S82</f>
        <v>473663305.03233027</v>
      </c>
      <c r="T99" s="2">
        <f>T11/'Output-Calculation-sheet'!T10*'Output-Calculation-sheet'!T82</f>
        <v>257928412.76284626</v>
      </c>
      <c r="U99" s="2">
        <f>U11/'Output-Calculation-sheet'!U10*'Output-Calculation-sheet'!U82</f>
        <v>209034368.02901018</v>
      </c>
      <c r="V99" s="2">
        <f>V11/'Output-Calculation-sheet'!V10*'Output-Calculation-sheet'!V82</f>
        <v>97916029.557159543</v>
      </c>
      <c r="W99" s="2">
        <f>W11/'Output-Calculation-sheet'!W10*'Output-Calculation-sheet'!W82</f>
        <v>300993765.3069998</v>
      </c>
      <c r="X99" s="2">
        <f>X11/'Output-Calculation-sheet'!X10*'Output-Calculation-sheet'!X82</f>
        <v>172029620.88879052</v>
      </c>
      <c r="Y99" s="2">
        <f>Y11/'Output-Calculation-sheet'!Y10*'Output-Calculation-sheet'!Y82</f>
        <v>202027655.99078482</v>
      </c>
      <c r="AA99" s="2">
        <f t="shared" si="8"/>
        <v>36.852170964704484</v>
      </c>
    </row>
    <row r="100" spans="1:27" x14ac:dyDescent="0.25">
      <c r="A100" s="2">
        <v>2035</v>
      </c>
      <c r="B100" s="2">
        <f>B12/'Output-Calculation-sheet'!B11*'Output-Calculation-sheet'!B83</f>
        <v>8793045968.9933968</v>
      </c>
      <c r="C100" s="2">
        <f>C12/'Output-Calculation-sheet'!C11*'Output-Calculation-sheet'!C83</f>
        <v>1973188668.3593705</v>
      </c>
      <c r="D100" s="2">
        <f>D12/'Output-Calculation-sheet'!D11*'Output-Calculation-sheet'!D83</f>
        <v>1263985738.5455556</v>
      </c>
      <c r="E100" s="2">
        <f>E12/'Output-Calculation-sheet'!E11*'Output-Calculation-sheet'!E83</f>
        <v>7432962980.4128599</v>
      </c>
      <c r="F100" s="2">
        <f>F12/'Output-Calculation-sheet'!F11*'Output-Calculation-sheet'!F83</f>
        <v>1691088346.3205342</v>
      </c>
      <c r="G100" s="2">
        <f>G12/'Output-Calculation-sheet'!G11*'Output-Calculation-sheet'!G83</f>
        <v>896223159.76789737</v>
      </c>
      <c r="H100" s="2">
        <f>H12/'Output-Calculation-sheet'!H11*'Output-Calculation-sheet'!H83</f>
        <v>1408330592.9617608</v>
      </c>
      <c r="I100" s="2">
        <f>I12/'Output-Calculation-sheet'!I11*'Output-Calculation-sheet'!I83</f>
        <v>792535732.71905875</v>
      </c>
      <c r="J100" s="2">
        <f>J12/'Output-Calculation-sheet'!J11*'Output-Calculation-sheet'!J83</f>
        <v>571511841.60859168</v>
      </c>
      <c r="K100" s="2">
        <f>K12/'Output-Calculation-sheet'!K11*'Output-Calculation-sheet'!K83</f>
        <v>664614861.6089859</v>
      </c>
      <c r="L100" s="2">
        <f>L12/'Output-Calculation-sheet'!L11*'Output-Calculation-sheet'!L83</f>
        <v>767862314.85121286</v>
      </c>
      <c r="M100" s="2">
        <f>M12/'Output-Calculation-sheet'!M11*'Output-Calculation-sheet'!M83</f>
        <v>1204185985.1937246</v>
      </c>
      <c r="N100" s="2">
        <f>N12/'Output-Calculation-sheet'!N11*'Output-Calculation-sheet'!N83</f>
        <v>686775097.36216235</v>
      </c>
      <c r="O100" s="2">
        <f>O12/'Output-Calculation-sheet'!O11*'Output-Calculation-sheet'!O83</f>
        <v>250445286.58014217</v>
      </c>
      <c r="P100" s="2">
        <f>P12/'Output-Calculation-sheet'!P11*'Output-Calculation-sheet'!P83</f>
        <v>1169216587.0341792</v>
      </c>
      <c r="Q100" s="2">
        <f>Q12/'Output-Calculation-sheet'!Q11*'Output-Calculation-sheet'!Q83</f>
        <v>560639269.92276466</v>
      </c>
      <c r="R100" s="2">
        <f>R12/'Output-Calculation-sheet'!R11*'Output-Calculation-sheet'!R83</f>
        <v>762511129.4601475</v>
      </c>
      <c r="S100" s="2">
        <f>S12/'Output-Calculation-sheet'!S11*'Output-Calculation-sheet'!S83</f>
        <v>407751558.33030212</v>
      </c>
      <c r="T100" s="2">
        <f>T12/'Output-Calculation-sheet'!T11*'Output-Calculation-sheet'!T83</f>
        <v>214763144.53910309</v>
      </c>
      <c r="U100" s="2">
        <f>U12/'Output-Calculation-sheet'!U11*'Output-Calculation-sheet'!U83</f>
        <v>175323730.51569328</v>
      </c>
      <c r="V100" s="2">
        <f>V12/'Output-Calculation-sheet'!V11*'Output-Calculation-sheet'!V83</f>
        <v>82940013.535224125</v>
      </c>
      <c r="W100" s="2">
        <f>W12/'Output-Calculation-sheet'!W11*'Output-Calculation-sheet'!W83</f>
        <v>252195394.63913229</v>
      </c>
      <c r="X100" s="2">
        <f>X12/'Output-Calculation-sheet'!X11*'Output-Calculation-sheet'!X83</f>
        <v>158154236.38453272</v>
      </c>
      <c r="Y100" s="2">
        <f>Y12/'Output-Calculation-sheet'!Y11*'Output-Calculation-sheet'!Y83</f>
        <v>174334082.35743958</v>
      </c>
      <c r="AA100" s="2">
        <f t="shared" si="8"/>
        <v>32.354585722003783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640.55426195452583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0.75767115325735701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113.67003139853162</v>
      </c>
      <c r="Y108" s="2">
        <f>Y9/'Output-Calculation-sheet'!Y8*'Output-Calculation-sheet'!Y89</f>
        <v>0</v>
      </c>
      <c r="AA108" s="2">
        <f t="shared" si="9"/>
        <v>0.11367003139853162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86.903124345963263</v>
      </c>
      <c r="Y109" s="2">
        <f>Y10/'Output-Calculation-sheet'!Y9*'Output-Calculation-sheet'!Y90</f>
        <v>0</v>
      </c>
      <c r="AA109" s="2">
        <f t="shared" si="9"/>
        <v>8.690312434596327E-2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3415.4206267413447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723.8414669235658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57.718973723137459</v>
      </c>
      <c r="Y110" s="2">
        <f>Y11/'Output-Calculation-sheet'!Y10*'Output-Calculation-sheet'!Y91</f>
        <v>0</v>
      </c>
      <c r="AA110" s="2">
        <f t="shared" si="9"/>
        <v>4.1969810673880481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2391.5108487800371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86.444025602342023</v>
      </c>
      <c r="Y111" s="2">
        <f>Y12/'Output-Calculation-sheet'!Y11*'Output-Calculation-sheet'!Y92</f>
        <v>0</v>
      </c>
      <c r="AA111" s="2">
        <f t="shared" si="9"/>
        <v>3.2522950741296888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5036871094.3648615</v>
      </c>
      <c r="C118" s="2">
        <f>C8/'Output-Calculation-sheet'!C7*'Output-Calculation-sheet'!C97</f>
        <v>11672536505.157598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6218487606.5491705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6.8212001957532173E-8</v>
      </c>
      <c r="L118" s="2">
        <f>L8/'Output-Calculation-sheet'!L7*'Output-Calculation-sheet'!L97</f>
        <v>607745798.89573085</v>
      </c>
      <c r="M118" s="2">
        <f>M8/'Output-Calculation-sheet'!M7*'Output-Calculation-sheet'!M97</f>
        <v>3792353905.3844671</v>
      </c>
      <c r="N118" s="2">
        <f>N8/'Output-Calculation-sheet'!N7*'Output-Calculation-sheet'!N97</f>
        <v>4426406754.9740849</v>
      </c>
      <c r="O118" s="2">
        <f>O8/'Output-Calculation-sheet'!O7*'Output-Calculation-sheet'!O97</f>
        <v>2266668716.3005705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586096690.70342028</v>
      </c>
      <c r="T118" s="2">
        <f>T8/'Output-Calculation-sheet'!T7*'Output-Calculation-sheet'!T97</f>
        <v>0</v>
      </c>
      <c r="U118" s="2">
        <f>U8/'Output-Calculation-sheet'!U7*'Output-Calculation-sheet'!U97</f>
        <v>-1.0584014237432787E-8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6503532.4080170374</v>
      </c>
      <c r="Y118" s="2">
        <f>Y8/'Output-Calculation-sheet'!Y7*'Output-Calculation-sheet'!Y97</f>
        <v>0</v>
      </c>
      <c r="AA118" s="2">
        <f t="shared" si="10"/>
        <v>34613.670604737919</v>
      </c>
    </row>
    <row r="119" spans="1:27" x14ac:dyDescent="0.25">
      <c r="A119" s="2">
        <v>2032</v>
      </c>
      <c r="B119" s="2">
        <f>B9/'Output-Calculation-sheet'!B8*'Output-Calculation-sheet'!B98</f>
        <v>6641897804.0933514</v>
      </c>
      <c r="C119" s="2">
        <f>C9/'Output-Calculation-sheet'!C8*'Output-Calculation-sheet'!C98</f>
        <v>12343219202.634741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8173768874.6738253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693724157.38858354</v>
      </c>
      <c r="M119" s="2">
        <f>M9/'Output-Calculation-sheet'!M8*'Output-Calculation-sheet'!M98</f>
        <v>8201803685.2348652</v>
      </c>
      <c r="N119" s="2">
        <f>N9/'Output-Calculation-sheet'!N8*'Output-Calculation-sheet'!N98</f>
        <v>5170583845.4996777</v>
      </c>
      <c r="O119" s="2">
        <f>O9/'Output-Calculation-sheet'!O8*'Output-Calculation-sheet'!O98</f>
        <v>2395748575.4686689</v>
      </c>
      <c r="P119" s="2">
        <f>P9/'Output-Calculation-sheet'!P8*'Output-Calculation-sheet'!P98</f>
        <v>4.531360314227758E-8</v>
      </c>
      <c r="Q119" s="2">
        <f>Q9/'Output-Calculation-sheet'!Q8*'Output-Calculation-sheet'!Q98</f>
        <v>73821992.502964169</v>
      </c>
      <c r="R119" s="2">
        <f>R9/'Output-Calculation-sheet'!R8*'Output-Calculation-sheet'!R98</f>
        <v>0</v>
      </c>
      <c r="S119" s="2">
        <f>S9/'Output-Calculation-sheet'!S8*'Output-Calculation-sheet'!S98</f>
        <v>831957021.05535364</v>
      </c>
      <c r="T119" s="2">
        <f>T9/'Output-Calculation-sheet'!T8*'Output-Calculation-sheet'!T98</f>
        <v>0</v>
      </c>
      <c r="U119" s="2">
        <f>U9/'Output-Calculation-sheet'!U8*'Output-Calculation-sheet'!U98</f>
        <v>-1.2912367554422956E-9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76658573.582268447</v>
      </c>
      <c r="Y119" s="2">
        <f>Y9/'Output-Calculation-sheet'!Y8*'Output-Calculation-sheet'!Y98</f>
        <v>0</v>
      </c>
      <c r="AA119" s="2">
        <f t="shared" si="10"/>
        <v>44603.183732134297</v>
      </c>
    </row>
    <row r="120" spans="1:27" x14ac:dyDescent="0.25">
      <c r="A120" s="2">
        <v>2033</v>
      </c>
      <c r="B120" s="2">
        <f>B10/'Output-Calculation-sheet'!B9*'Output-Calculation-sheet'!B99</f>
        <v>8579655026.1705084</v>
      </c>
      <c r="C120" s="2">
        <f>C10/'Output-Calculation-sheet'!C9*'Output-Calculation-sheet'!C99</f>
        <v>12253003595.911654</v>
      </c>
      <c r="D120" s="2">
        <f>D10/'Output-Calculation-sheet'!D9*'Output-Calculation-sheet'!D99</f>
        <v>0</v>
      </c>
      <c r="E120" s="2">
        <f>E10/'Output-Calculation-sheet'!E9*'Output-Calculation-sheet'!E99</f>
        <v>-6.5860893133058307E-8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10881280361.780985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773407955.96035755</v>
      </c>
      <c r="M120" s="2">
        <f>M10/'Output-Calculation-sheet'!M9*'Output-Calculation-sheet'!M99</f>
        <v>8041342287.8482561</v>
      </c>
      <c r="N120" s="2">
        <f>N10/'Output-Calculation-sheet'!N9*'Output-Calculation-sheet'!N99</f>
        <v>5272407481.3932085</v>
      </c>
      <c r="O120" s="2">
        <f>O10/'Output-Calculation-sheet'!O9*'Output-Calculation-sheet'!O99</f>
        <v>2373950395.4039388</v>
      </c>
      <c r="P120" s="2">
        <f>P10/'Output-Calculation-sheet'!P9*'Output-Calculation-sheet'!P99</f>
        <v>0</v>
      </c>
      <c r="Q120" s="2">
        <f>Q10/'Output-Calculation-sheet'!Q9*'Output-Calculation-sheet'!Q99</f>
        <v>190698592.24683589</v>
      </c>
      <c r="R120" s="2">
        <f>R10/'Output-Calculation-sheet'!R9*'Output-Calculation-sheet'!R99</f>
        <v>0</v>
      </c>
      <c r="S120" s="2">
        <f>S10/'Output-Calculation-sheet'!S9*'Output-Calculation-sheet'!S99</f>
        <v>1137405284.2270017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263481757.12638128</v>
      </c>
      <c r="Y120" s="2">
        <f>Y10/'Output-Calculation-sheet'!Y9*'Output-Calculation-sheet'!Y99</f>
        <v>0</v>
      </c>
      <c r="AA120" s="2">
        <f t="shared" si="10"/>
        <v>49766.632738069129</v>
      </c>
    </row>
    <row r="121" spans="1:27" x14ac:dyDescent="0.25">
      <c r="A121" s="2">
        <v>2034</v>
      </c>
      <c r="B121" s="2">
        <f>B11/'Output-Calculation-sheet'!B10*'Output-Calculation-sheet'!B100</f>
        <v>28807008827.39859</v>
      </c>
      <c r="C121" s="2">
        <f>C11/'Output-Calculation-sheet'!C10*'Output-Calculation-sheet'!C100</f>
        <v>7425765589.9732885</v>
      </c>
      <c r="D121" s="2">
        <f>D11/'Output-Calculation-sheet'!D10*'Output-Calculation-sheet'!D100</f>
        <v>0</v>
      </c>
      <c r="E121" s="2">
        <f>E11/'Output-Calculation-sheet'!E10*'Output-Calculation-sheet'!E100</f>
        <v>610415229.37508619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10943079890.279034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511753508.36945927</v>
      </c>
      <c r="M121" s="2">
        <f>M11/'Output-Calculation-sheet'!M10*'Output-Calculation-sheet'!M100</f>
        <v>7723976371.8941097</v>
      </c>
      <c r="N121" s="2">
        <f>N11/'Output-Calculation-sheet'!N10*'Output-Calculation-sheet'!N100</f>
        <v>5335092704.1826</v>
      </c>
      <c r="O121" s="2">
        <f>O11/'Output-Calculation-sheet'!O10*'Output-Calculation-sheet'!O100</f>
        <v>792986344.71361828</v>
      </c>
      <c r="P121" s="2">
        <f>P11/'Output-Calculation-sheet'!P10*'Output-Calculation-sheet'!P100</f>
        <v>0</v>
      </c>
      <c r="Q121" s="2">
        <f>Q11/'Output-Calculation-sheet'!Q10*'Output-Calculation-sheet'!Q100</f>
        <v>895817830.49527812</v>
      </c>
      <c r="R121" s="2">
        <f>R11/'Output-Calculation-sheet'!R10*'Output-Calculation-sheet'!R100</f>
        <v>0</v>
      </c>
      <c r="S121" s="2">
        <f>S11/'Output-Calculation-sheet'!S10*'Output-Calculation-sheet'!S100</f>
        <v>2466399736.5805321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370032124.05556422</v>
      </c>
      <c r="Y121" s="2">
        <f>Y11/'Output-Calculation-sheet'!Y10*'Output-Calculation-sheet'!Y100</f>
        <v>33396935.839085493</v>
      </c>
      <c r="AA121" s="2">
        <f t="shared" si="10"/>
        <v>65915.725093156245</v>
      </c>
    </row>
    <row r="122" spans="1:27" x14ac:dyDescent="0.25">
      <c r="A122" s="2">
        <v>2035</v>
      </c>
      <c r="B122" s="2">
        <f>B12/'Output-Calculation-sheet'!B11*'Output-Calculation-sheet'!B101</f>
        <v>26601483071.318996</v>
      </c>
      <c r="C122" s="2">
        <f>C12/'Output-Calculation-sheet'!C11*'Output-Calculation-sheet'!C101</f>
        <v>11062231938.518959</v>
      </c>
      <c r="D122" s="2">
        <f>D12/'Output-Calculation-sheet'!D11*'Output-Calculation-sheet'!D101</f>
        <v>0</v>
      </c>
      <c r="E122" s="2">
        <f>E12/'Output-Calculation-sheet'!E11*'Output-Calculation-sheet'!E101</f>
        <v>2166901936.0426364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9590878531.8195419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1097848903.8091917</v>
      </c>
      <c r="M122" s="2">
        <f>M12/'Output-Calculation-sheet'!M11*'Output-Calculation-sheet'!M101</f>
        <v>6861714855.9186049</v>
      </c>
      <c r="N122" s="2">
        <f>N12/'Output-Calculation-sheet'!N11*'Output-Calculation-sheet'!N101</f>
        <v>4872856866.7905178</v>
      </c>
      <c r="O122" s="2">
        <f>O12/'Output-Calculation-sheet'!O11*'Output-Calculation-sheet'!O101</f>
        <v>31415726.074849386</v>
      </c>
      <c r="P122" s="2">
        <f>P12/'Output-Calculation-sheet'!P11*'Output-Calculation-sheet'!P101</f>
        <v>208234206.01952016</v>
      </c>
      <c r="Q122" s="2">
        <f>Q12/'Output-Calculation-sheet'!Q11*'Output-Calculation-sheet'!Q101</f>
        <v>937962850.3465395</v>
      </c>
      <c r="R122" s="2">
        <f>R12/'Output-Calculation-sheet'!R11*'Output-Calculation-sheet'!R101</f>
        <v>0</v>
      </c>
      <c r="S122" s="2">
        <f>S12/'Output-Calculation-sheet'!S11*'Output-Calculation-sheet'!S101</f>
        <v>2312689725.9236774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83959040.528695479</v>
      </c>
      <c r="Y122" s="2">
        <f>Y12/'Output-Calculation-sheet'!Y11*'Output-Calculation-sheet'!Y101</f>
        <v>49522991.869768605</v>
      </c>
      <c r="AA122" s="2">
        <f t="shared" si="10"/>
        <v>65877.700644981494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56484980645.696907</v>
      </c>
      <c r="C129" s="2">
        <f>C8/'Output-Calculation-sheet'!C7*'Output-Calculation-sheet'!C106</f>
        <v>0</v>
      </c>
      <c r="D129" s="2">
        <f>D8/'Output-Calculation-sheet'!D7*'Output-Calculation-sheet'!D106</f>
        <v>33741424743.264088</v>
      </c>
      <c r="E129" s="2">
        <f>E8/'Output-Calculation-sheet'!E7*'Output-Calculation-sheet'!E106</f>
        <v>25719695901.728577</v>
      </c>
      <c r="F129" s="2">
        <f>F8/'Output-Calculation-sheet'!F7*'Output-Calculation-sheet'!F106</f>
        <v>17300764044.029037</v>
      </c>
      <c r="G129" s="2">
        <f>G8/'Output-Calculation-sheet'!G7*'Output-Calculation-sheet'!G106</f>
        <v>11721751092.192562</v>
      </c>
      <c r="H129" s="2">
        <f>H8/'Output-Calculation-sheet'!H7*'Output-Calculation-sheet'!H106</f>
        <v>0</v>
      </c>
      <c r="I129" s="2">
        <f>I8/'Output-Calculation-sheet'!I7*'Output-Calculation-sheet'!I106</f>
        <v>10673896682.64987</v>
      </c>
      <c r="J129" s="2">
        <f>J8/'Output-Calculation-sheet'!J7*'Output-Calculation-sheet'!J106</f>
        <v>11138707449.534868</v>
      </c>
      <c r="K129" s="2">
        <f>K8/'Output-Calculation-sheet'!K7*'Output-Calculation-sheet'!K106</f>
        <v>10761384080.391491</v>
      </c>
      <c r="L129" s="2">
        <f>L8/'Output-Calculation-sheet'!L7*'Output-Calculation-sheet'!L106</f>
        <v>8536026362.8868322</v>
      </c>
      <c r="M129" s="2">
        <f>M8/'Output-Calculation-sheet'!M7*'Output-Calculation-sheet'!M106</f>
        <v>0</v>
      </c>
      <c r="N129" s="2">
        <f>N8/'Output-Calculation-sheet'!N7*'Output-Calculation-sheet'!N106</f>
        <v>2989163603.0599728</v>
      </c>
      <c r="O129" s="2">
        <f>O8/'Output-Calculation-sheet'!O7*'Output-Calculation-sheet'!O106</f>
        <v>0</v>
      </c>
      <c r="P129" s="2">
        <f>P8/'Output-Calculation-sheet'!P7*'Output-Calculation-sheet'!P106</f>
        <v>6383634833.0431929</v>
      </c>
      <c r="Q129" s="2">
        <f>Q8/'Output-Calculation-sheet'!Q7*'Output-Calculation-sheet'!Q106</f>
        <v>6189440909.3933029</v>
      </c>
      <c r="R129" s="2">
        <f>R8/'Output-Calculation-sheet'!R7*'Output-Calculation-sheet'!R106</f>
        <v>7043029737.4722977</v>
      </c>
      <c r="S129" s="2">
        <f>S8/'Output-Calculation-sheet'!S7*'Output-Calculation-sheet'!S106</f>
        <v>2632109825.3410921</v>
      </c>
      <c r="T129" s="2">
        <f>T8/'Output-Calculation-sheet'!T7*'Output-Calculation-sheet'!T106</f>
        <v>2684382215.4360695</v>
      </c>
      <c r="U129" s="2">
        <f>U8/'Output-Calculation-sheet'!U7*'Output-Calculation-sheet'!U106</f>
        <v>1918837920.645822</v>
      </c>
      <c r="V129" s="2">
        <f>V8/'Output-Calculation-sheet'!V7*'Output-Calculation-sheet'!V106</f>
        <v>1917666400.8717456</v>
      </c>
      <c r="W129" s="2">
        <f>W8/'Output-Calculation-sheet'!W7*'Output-Calculation-sheet'!W106</f>
        <v>1486821817.3920279</v>
      </c>
      <c r="X129" s="2">
        <f>X8/'Output-Calculation-sheet'!X7*'Output-Calculation-sheet'!X106</f>
        <v>0</v>
      </c>
      <c r="Y129" s="2">
        <f>Y8/'Output-Calculation-sheet'!Y7*'Output-Calculation-sheet'!Y106</f>
        <v>745762882.99127352</v>
      </c>
      <c r="AA129" s="2">
        <f t="shared" si="11"/>
        <v>220069.481148021</v>
      </c>
    </row>
    <row r="130" spans="1:27" x14ac:dyDescent="0.25">
      <c r="A130" s="2">
        <v>2032</v>
      </c>
      <c r="B130" s="2">
        <f>B9/'Output-Calculation-sheet'!B8*'Output-Calculation-sheet'!B107</f>
        <v>58352812726.441414</v>
      </c>
      <c r="C130" s="2">
        <f>C9/'Output-Calculation-sheet'!C8*'Output-Calculation-sheet'!C107</f>
        <v>0</v>
      </c>
      <c r="D130" s="2">
        <f>D9/'Output-Calculation-sheet'!D8*'Output-Calculation-sheet'!D107</f>
        <v>35224465925.021378</v>
      </c>
      <c r="E130" s="2">
        <f>E9/'Output-Calculation-sheet'!E8*'Output-Calculation-sheet'!E107</f>
        <v>26824870850.292492</v>
      </c>
      <c r="F130" s="2">
        <f>F9/'Output-Calculation-sheet'!F8*'Output-Calculation-sheet'!F107</f>
        <v>18020181120.117153</v>
      </c>
      <c r="G130" s="2">
        <f>G9/'Output-Calculation-sheet'!G8*'Output-Calculation-sheet'!G107</f>
        <v>12237113182.856113</v>
      </c>
      <c r="H130" s="2">
        <f>H9/'Output-Calculation-sheet'!H8*'Output-Calculation-sheet'!H107</f>
        <v>0</v>
      </c>
      <c r="I130" s="2">
        <f>I9/'Output-Calculation-sheet'!I8*'Output-Calculation-sheet'!I107</f>
        <v>11125626393.591881</v>
      </c>
      <c r="J130" s="2">
        <f>J9/'Output-Calculation-sheet'!J8*'Output-Calculation-sheet'!J107</f>
        <v>11615136484.05632</v>
      </c>
      <c r="K130" s="2">
        <f>K9/'Output-Calculation-sheet'!K8*'Output-Calculation-sheet'!K107</f>
        <v>11213500834.233948</v>
      </c>
      <c r="L130" s="2">
        <f>L9/'Output-Calculation-sheet'!L8*'Output-Calculation-sheet'!L107</f>
        <v>8857516162.4599895</v>
      </c>
      <c r="M130" s="2">
        <f>M9/'Output-Calculation-sheet'!M8*'Output-Calculation-sheet'!M107</f>
        <v>0</v>
      </c>
      <c r="N130" s="2">
        <f>N9/'Output-Calculation-sheet'!N8*'Output-Calculation-sheet'!N107</f>
        <v>2884802182.5272236</v>
      </c>
      <c r="O130" s="2">
        <f>O9/'Output-Calculation-sheet'!O8*'Output-Calculation-sheet'!O107</f>
        <v>0</v>
      </c>
      <c r="P130" s="2">
        <f>P9/'Output-Calculation-sheet'!P8*'Output-Calculation-sheet'!P107</f>
        <v>6743333516.2681341</v>
      </c>
      <c r="Q130" s="2">
        <f>Q9/'Output-Calculation-sheet'!Q8*'Output-Calculation-sheet'!Q107</f>
        <v>6443447307.6631355</v>
      </c>
      <c r="R130" s="2">
        <f>R9/'Output-Calculation-sheet'!R8*'Output-Calculation-sheet'!R107</f>
        <v>7377317817.6630621</v>
      </c>
      <c r="S130" s="2">
        <f>S9/'Output-Calculation-sheet'!S8*'Output-Calculation-sheet'!S107</f>
        <v>2666691249.179049</v>
      </c>
      <c r="T130" s="2">
        <f>T9/'Output-Calculation-sheet'!T8*'Output-Calculation-sheet'!T107</f>
        <v>2802464299.6082506</v>
      </c>
      <c r="U130" s="2">
        <f>U9/'Output-Calculation-sheet'!U8*'Output-Calculation-sheet'!U107</f>
        <v>2018673989.5350571</v>
      </c>
      <c r="V130" s="2">
        <f>V9/'Output-Calculation-sheet'!V8*'Output-Calculation-sheet'!V107</f>
        <v>1996343661.2555532</v>
      </c>
      <c r="W130" s="2">
        <f>W9/'Output-Calculation-sheet'!W8*'Output-Calculation-sheet'!W107</f>
        <v>1550460424.2879403</v>
      </c>
      <c r="X130" s="2">
        <f>X9/'Output-Calculation-sheet'!X8*'Output-Calculation-sheet'!X107</f>
        <v>0</v>
      </c>
      <c r="Y130" s="2">
        <f>Y9/'Output-Calculation-sheet'!Y8*'Output-Calculation-sheet'!Y107</f>
        <v>777231740.27735448</v>
      </c>
      <c r="AA130" s="2">
        <f t="shared" si="11"/>
        <v>228731.98986733545</v>
      </c>
    </row>
    <row r="131" spans="1:27" x14ac:dyDescent="0.25">
      <c r="A131" s="2">
        <v>2033</v>
      </c>
      <c r="B131" s="2">
        <f>B10/'Output-Calculation-sheet'!B9*'Output-Calculation-sheet'!B108</f>
        <v>56007230607.542976</v>
      </c>
      <c r="C131" s="2">
        <f>C10/'Output-Calculation-sheet'!C9*'Output-Calculation-sheet'!C108</f>
        <v>0</v>
      </c>
      <c r="D131" s="2">
        <f>D10/'Output-Calculation-sheet'!D9*'Output-Calculation-sheet'!D108</f>
        <v>34416049525.295097</v>
      </c>
      <c r="E131" s="2">
        <f>E10/'Output-Calculation-sheet'!E9*'Output-Calculation-sheet'!E108</f>
        <v>26241498177.453869</v>
      </c>
      <c r="F131" s="2">
        <f>F10/'Output-Calculation-sheet'!F9*'Output-Calculation-sheet'!F108</f>
        <v>17565520837.621578</v>
      </c>
      <c r="G131" s="2">
        <f>G10/'Output-Calculation-sheet'!G9*'Output-Calculation-sheet'!G108</f>
        <v>11964597943.378586</v>
      </c>
      <c r="H131" s="2">
        <f>H10/'Output-Calculation-sheet'!H9*'Output-Calculation-sheet'!H108</f>
        <v>0</v>
      </c>
      <c r="I131" s="2">
        <f>I10/'Output-Calculation-sheet'!I9*'Output-Calculation-sheet'!I108</f>
        <v>10874328778.646307</v>
      </c>
      <c r="J131" s="2">
        <f>J10/'Output-Calculation-sheet'!J9*'Output-Calculation-sheet'!J108</f>
        <v>11335313531.77116</v>
      </c>
      <c r="K131" s="2">
        <f>K10/'Output-Calculation-sheet'!K9*'Output-Calculation-sheet'!K108</f>
        <v>10998959066.797197</v>
      </c>
      <c r="L131" s="2">
        <f>L10/'Output-Calculation-sheet'!L9*'Output-Calculation-sheet'!L108</f>
        <v>8546503693.7479801</v>
      </c>
      <c r="M131" s="2">
        <f>M10/'Output-Calculation-sheet'!M9*'Output-Calculation-sheet'!M108</f>
        <v>0</v>
      </c>
      <c r="N131" s="2">
        <f>N10/'Output-Calculation-sheet'!N9*'Output-Calculation-sheet'!N108</f>
        <v>2720675828.0648875</v>
      </c>
      <c r="O131" s="2">
        <f>O10/'Output-Calculation-sheet'!O9*'Output-Calculation-sheet'!O108</f>
        <v>0</v>
      </c>
      <c r="P131" s="2">
        <f>P10/'Output-Calculation-sheet'!P9*'Output-Calculation-sheet'!P108</f>
        <v>6666873101.71947</v>
      </c>
      <c r="Q131" s="2">
        <f>Q10/'Output-Calculation-sheet'!Q9*'Output-Calculation-sheet'!Q108</f>
        <v>6261306647.1141796</v>
      </c>
      <c r="R131" s="2">
        <f>R10/'Output-Calculation-sheet'!R9*'Output-Calculation-sheet'!R108</f>
        <v>7196429411.6963367</v>
      </c>
      <c r="S131" s="2">
        <f>S10/'Output-Calculation-sheet'!S9*'Output-Calculation-sheet'!S108</f>
        <v>2443722624.0947375</v>
      </c>
      <c r="T131" s="2">
        <f>T10/'Output-Calculation-sheet'!T9*'Output-Calculation-sheet'!T108</f>
        <v>2745092948.5606475</v>
      </c>
      <c r="U131" s="2">
        <f>U10/'Output-Calculation-sheet'!U9*'Output-Calculation-sheet'!U108</f>
        <v>1978219739.9505854</v>
      </c>
      <c r="V131" s="2">
        <f>V10/'Output-Calculation-sheet'!V9*'Output-Calculation-sheet'!V108</f>
        <v>1943996423.113848</v>
      </c>
      <c r="W131" s="2">
        <f>W10/'Output-Calculation-sheet'!W9*'Output-Calculation-sheet'!W108</f>
        <v>1511022776.4523134</v>
      </c>
      <c r="X131" s="2">
        <f>X10/'Output-Calculation-sheet'!X9*'Output-Calculation-sheet'!X108</f>
        <v>0</v>
      </c>
      <c r="Y131" s="2">
        <f>Y10/'Output-Calculation-sheet'!Y9*'Output-Calculation-sheet'!Y108</f>
        <v>759758207.17863286</v>
      </c>
      <c r="AA131" s="2">
        <f t="shared" si="11"/>
        <v>222177.09987020039</v>
      </c>
    </row>
    <row r="132" spans="1:27" x14ac:dyDescent="0.25">
      <c r="A132" s="2">
        <v>2034</v>
      </c>
      <c r="B132" s="2">
        <f>B11/'Output-Calculation-sheet'!B10*'Output-Calculation-sheet'!B109</f>
        <v>46719153079.148293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24766571152.213463</v>
      </c>
      <c r="F132" s="2">
        <f>F11/'Output-Calculation-sheet'!F10*'Output-Calculation-sheet'!F109</f>
        <v>16336880852.506899</v>
      </c>
      <c r="G132" s="2">
        <f>G11/'Output-Calculation-sheet'!G10*'Output-Calculation-sheet'!G109</f>
        <v>11446618732.507168</v>
      </c>
      <c r="H132" s="2">
        <f>H11/'Output-Calculation-sheet'!H10*'Output-Calculation-sheet'!H109</f>
        <v>0</v>
      </c>
      <c r="I132" s="2">
        <f>I11/'Output-Calculation-sheet'!I10*'Output-Calculation-sheet'!I109</f>
        <v>10457593842.886684</v>
      </c>
      <c r="J132" s="2">
        <f>J11/'Output-Calculation-sheet'!J10*'Output-Calculation-sheet'!J109</f>
        <v>10178768593.760284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7575505286.329402</v>
      </c>
      <c r="M132" s="2">
        <f>M11/'Output-Calculation-sheet'!M10*'Output-Calculation-sheet'!M109</f>
        <v>4.1762116766550525E-9</v>
      </c>
      <c r="N132" s="2">
        <f>N11/'Output-Calculation-sheet'!N10*'Output-Calculation-sheet'!N109</f>
        <v>2245954307.5271354</v>
      </c>
      <c r="O132" s="2">
        <f>O11/'Output-Calculation-sheet'!O10*'Output-Calculation-sheet'!O109</f>
        <v>0</v>
      </c>
      <c r="P132" s="2">
        <f>P11/'Output-Calculation-sheet'!P10*'Output-Calculation-sheet'!P109</f>
        <v>6901606433.4108973</v>
      </c>
      <c r="Q132" s="2">
        <f>Q11/'Output-Calculation-sheet'!Q10*'Output-Calculation-sheet'!Q109</f>
        <v>5679287856.7834492</v>
      </c>
      <c r="R132" s="2">
        <f>R11/'Output-Calculation-sheet'!R10*'Output-Calculation-sheet'!R109</f>
        <v>6532413430.8913546</v>
      </c>
      <c r="S132" s="2">
        <f>S11/'Output-Calculation-sheet'!S10*'Output-Calculation-sheet'!S109</f>
        <v>1795602000.9190001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2023668323.5276792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1394442928.634361</v>
      </c>
      <c r="X132" s="2">
        <f>X11/'Output-Calculation-sheet'!X10*'Output-Calculation-sheet'!X109</f>
        <v>0</v>
      </c>
      <c r="Y132" s="2">
        <f>Y11/'Output-Calculation-sheet'!Y10*'Output-Calculation-sheet'!Y109</f>
        <v>780210211.66994357</v>
      </c>
      <c r="AA132" s="2">
        <f t="shared" si="11"/>
        <v>200914.08085363766</v>
      </c>
    </row>
    <row r="133" spans="1:27" x14ac:dyDescent="0.25">
      <c r="A133" s="2">
        <v>2035</v>
      </c>
      <c r="B133" s="2">
        <f>B12/'Output-Calculation-sheet'!B11*'Output-Calculation-sheet'!B110</f>
        <v>39463518257.053368</v>
      </c>
      <c r="C133" s="2">
        <f>C12/'Output-Calculation-sheet'!C11*'Output-Calculation-sheet'!C110</f>
        <v>0</v>
      </c>
      <c r="D133" s="2">
        <f>D12/'Output-Calculation-sheet'!D11*'Output-Calculation-sheet'!D110</f>
        <v>27691898191.233047</v>
      </c>
      <c r="E133" s="2">
        <f>E12/'Output-Calculation-sheet'!E11*'Output-Calculation-sheet'!E110</f>
        <v>21483425477.431152</v>
      </c>
      <c r="F133" s="2">
        <f>F12/'Output-Calculation-sheet'!F11*'Output-Calculation-sheet'!F110</f>
        <v>14658980232.972944</v>
      </c>
      <c r="G133" s="2">
        <f>G12/'Output-Calculation-sheet'!G11*'Output-Calculation-sheet'!G110</f>
        <v>9926274987.2384167</v>
      </c>
      <c r="H133" s="2">
        <f>H12/'Output-Calculation-sheet'!H11*'Output-Calculation-sheet'!H110</f>
        <v>0</v>
      </c>
      <c r="I133" s="2">
        <f>I12/'Output-Calculation-sheet'!I11*'Output-Calculation-sheet'!I110</f>
        <v>9104923241.2654819</v>
      </c>
      <c r="J133" s="2">
        <f>J12/'Output-Calculation-sheet'!J11*'Output-Calculation-sheet'!J110</f>
        <v>9115088266.1348305</v>
      </c>
      <c r="K133" s="2">
        <f>K12/'Output-Calculation-sheet'!K11*'Output-Calculation-sheet'!K110</f>
        <v>8944011944.8074207</v>
      </c>
      <c r="L133" s="2">
        <f>L12/'Output-Calculation-sheet'!L11*'Output-Calculation-sheet'!L110</f>
        <v>6429141718.5513382</v>
      </c>
      <c r="M133" s="2">
        <f>M12/'Output-Calculation-sheet'!M11*'Output-Calculation-sheet'!M110</f>
        <v>0</v>
      </c>
      <c r="N133" s="2">
        <f>N12/'Output-Calculation-sheet'!N11*'Output-Calculation-sheet'!N110</f>
        <v>1868355235.7561598</v>
      </c>
      <c r="O133" s="2">
        <f>O12/'Output-Calculation-sheet'!O11*'Output-Calculation-sheet'!O110</f>
        <v>0</v>
      </c>
      <c r="P133" s="2">
        <f>P12/'Output-Calculation-sheet'!P11*'Output-Calculation-sheet'!P110</f>
        <v>6021337893.0330982</v>
      </c>
      <c r="Q133" s="2">
        <f>Q12/'Output-Calculation-sheet'!Q11*'Output-Calculation-sheet'!Q110</f>
        <v>4809826997.6335564</v>
      </c>
      <c r="R133" s="2">
        <f>R12/'Output-Calculation-sheet'!R11*'Output-Calculation-sheet'!R110</f>
        <v>5953594938.5618916</v>
      </c>
      <c r="S133" s="2">
        <f>S12/'Output-Calculation-sheet'!S11*'Output-Calculation-sheet'!S110</f>
        <v>1434970397.5925651</v>
      </c>
      <c r="T133" s="2">
        <f>T12/'Output-Calculation-sheet'!T11*'Output-Calculation-sheet'!T110</f>
        <v>2225112636.8412509</v>
      </c>
      <c r="U133" s="2">
        <f>U12/'Output-Calculation-sheet'!U11*'Output-Calculation-sheet'!U110</f>
        <v>1758049070.6087537</v>
      </c>
      <c r="V133" s="2">
        <f>V12/'Output-Calculation-sheet'!V11*'Output-Calculation-sheet'!V110</f>
        <v>1530981587.5154374</v>
      </c>
      <c r="W133" s="2">
        <f>W12/'Output-Calculation-sheet'!W11*'Output-Calculation-sheet'!W110</f>
        <v>1289267401.5978956</v>
      </c>
      <c r="X133" s="2">
        <f>X12/'Output-Calculation-sheet'!X11*'Output-Calculation-sheet'!X110</f>
        <v>601724.42975474393</v>
      </c>
      <c r="Y133" s="2">
        <f>Y12/'Output-Calculation-sheet'!Y11*'Output-Calculation-sheet'!Y110</f>
        <v>679074902.80715537</v>
      </c>
      <c r="AA133" s="2">
        <f t="shared" si="11"/>
        <v>174388.43510306551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5114912667.8549747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1024321569.3185623</v>
      </c>
      <c r="Y140" s="2">
        <f>Y8/'Output-Calculation-sheet'!Y7*'Output-Calculation-sheet'!Y115</f>
        <v>0</v>
      </c>
      <c r="AA140" s="2">
        <f t="shared" si="12"/>
        <v>6139.2342371735376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979846953.30224395</v>
      </c>
      <c r="Y141" s="2">
        <f>Y9/'Output-Calculation-sheet'!Y8*'Output-Calculation-sheet'!Y116</f>
        <v>0</v>
      </c>
      <c r="AA141" s="2">
        <f t="shared" si="12"/>
        <v>979.84695330224395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713483064.16984642</v>
      </c>
      <c r="Y142" s="2">
        <f>Y10/'Output-Calculation-sheet'!Y9*'Output-Calculation-sheet'!Y117</f>
        <v>0</v>
      </c>
      <c r="AA142" s="2">
        <f t="shared" si="12"/>
        <v>713.48306416984644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28461663819.978943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6180134943.247076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466524099.47611725</v>
      </c>
      <c r="Y143" s="2">
        <f>Y11/'Output-Calculation-sheet'!Y10*'Output-Calculation-sheet'!Y118</f>
        <v>0</v>
      </c>
      <c r="AA143" s="2">
        <f t="shared" si="12"/>
        <v>35108.322862702138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19656769776.457493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6776918160.281991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728493313.39975035</v>
      </c>
      <c r="Y144" s="2">
        <f>Y12/'Output-Calculation-sheet'!Y11*'Output-Calculation-sheet'!Y119</f>
        <v>0</v>
      </c>
      <c r="AA144" s="2">
        <f t="shared" si="12"/>
        <v>27162.181250139234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32666333258.702709</v>
      </c>
      <c r="C151" s="2">
        <f>C8/'Output-Calculation-sheet'!C7*'Output-Calculation-sheet'!C124</f>
        <v>32713943495.724926</v>
      </c>
      <c r="D151" s="2">
        <f>D8/'Output-Calculation-sheet'!D7*'Output-Calculation-sheet'!D124</f>
        <v>5818749988.0324726</v>
      </c>
      <c r="E151" s="2">
        <f>E8/'Output-Calculation-sheet'!E7*'Output-Calculation-sheet'!E124</f>
        <v>5666873459.1746883</v>
      </c>
      <c r="F151" s="2">
        <f>F8/'Output-Calculation-sheet'!F7*'Output-Calculation-sheet'!F124</f>
        <v>2904178497.0643849</v>
      </c>
      <c r="G151" s="2">
        <f>G8/'Output-Calculation-sheet'!G7*'Output-Calculation-sheet'!G124</f>
        <v>2474623636.2216291</v>
      </c>
      <c r="H151" s="2">
        <f>H8/'Output-Calculation-sheet'!H7*'Output-Calculation-sheet'!H124</f>
        <v>7628781389.5243034</v>
      </c>
      <c r="I151" s="2">
        <f>I8/'Output-Calculation-sheet'!I7*'Output-Calculation-sheet'!I124</f>
        <v>2260331232.1095295</v>
      </c>
      <c r="J151" s="2">
        <f>J8/'Output-Calculation-sheet'!J7*'Output-Calculation-sheet'!J124</f>
        <v>1450184754.3216882</v>
      </c>
      <c r="K151" s="2">
        <f>K8/'Output-Calculation-sheet'!K7*'Output-Calculation-sheet'!K124</f>
        <v>1709317024.8500924</v>
      </c>
      <c r="L151" s="2">
        <f>L8/'Output-Calculation-sheet'!L7*'Output-Calculation-sheet'!L124</f>
        <v>858442055.76117086</v>
      </c>
      <c r="M151" s="2">
        <f>M8/'Output-Calculation-sheet'!M7*'Output-Calculation-sheet'!M124</f>
        <v>646048331.90781796</v>
      </c>
      <c r="N151" s="2">
        <f>N8/'Output-Calculation-sheet'!N7*'Output-Calculation-sheet'!N124</f>
        <v>1960648140.4707873</v>
      </c>
      <c r="O151" s="2">
        <f>O8/'Output-Calculation-sheet'!O7*'Output-Calculation-sheet'!O124</f>
        <v>6357624741.9990368</v>
      </c>
      <c r="P151" s="2">
        <f>P8/'Output-Calculation-sheet'!P7*'Output-Calculation-sheet'!P124</f>
        <v>2152621194.7334671</v>
      </c>
      <c r="Q151" s="2">
        <f>Q8/'Output-Calculation-sheet'!Q7*'Output-Calculation-sheet'!Q124</f>
        <v>2209144215.8912153</v>
      </c>
      <c r="R151" s="2">
        <f>R8/'Output-Calculation-sheet'!R7*'Output-Calculation-sheet'!R124</f>
        <v>1036245582.7887775</v>
      </c>
      <c r="S151" s="2">
        <f>S8/'Output-Calculation-sheet'!S7*'Output-Calculation-sheet'!S124</f>
        <v>2151974597.8368073</v>
      </c>
      <c r="T151" s="2">
        <f>T8/'Output-Calculation-sheet'!T7*'Output-Calculation-sheet'!T124</f>
        <v>285487673.78740484</v>
      </c>
      <c r="U151" s="2">
        <f>U8/'Output-Calculation-sheet'!U7*'Output-Calculation-sheet'!U124</f>
        <v>668318888.29518306</v>
      </c>
      <c r="V151" s="2">
        <f>V8/'Output-Calculation-sheet'!V7*'Output-Calculation-sheet'!V124</f>
        <v>75089059.659733549</v>
      </c>
      <c r="W151" s="2">
        <f>W8/'Output-Calculation-sheet'!W7*'Output-Calculation-sheet'!W124</f>
        <v>237749799.64122841</v>
      </c>
      <c r="X151" s="2">
        <f>X8/'Output-Calculation-sheet'!X7*'Output-Calculation-sheet'!X124</f>
        <v>3911349.2698439448</v>
      </c>
      <c r="Y151" s="2">
        <f>Y8/'Output-Calculation-sheet'!Y7*'Output-Calculation-sheet'!Y124</f>
        <v>260505223.96988353</v>
      </c>
      <c r="AA151" s="2">
        <f t="shared" si="13"/>
        <v>114197.12759173878</v>
      </c>
    </row>
    <row r="152" spans="1:27" x14ac:dyDescent="0.25">
      <c r="A152" s="2">
        <v>2032</v>
      </c>
      <c r="B152" s="2">
        <f>B9/'Output-Calculation-sheet'!B8*'Output-Calculation-sheet'!B125</f>
        <v>32950611864.065701</v>
      </c>
      <c r="C152" s="2">
        <f>C9/'Output-Calculation-sheet'!C8*'Output-Calculation-sheet'!C125</f>
        <v>33814078244.060787</v>
      </c>
      <c r="D152" s="2">
        <f>D9/'Output-Calculation-sheet'!D8*'Output-Calculation-sheet'!D125</f>
        <v>5913978756.3184891</v>
      </c>
      <c r="E152" s="2">
        <f>E9/'Output-Calculation-sheet'!E8*'Output-Calculation-sheet'!E125</f>
        <v>5814837397.7873659</v>
      </c>
      <c r="F152" s="2">
        <f>F9/'Output-Calculation-sheet'!F8*'Output-Calculation-sheet'!F125</f>
        <v>2990846173.4212995</v>
      </c>
      <c r="G152" s="2">
        <f>G9/'Output-Calculation-sheet'!G8*'Output-Calculation-sheet'!G125</f>
        <v>2525595887.23734</v>
      </c>
      <c r="H152" s="2">
        <f>H9/'Output-Calculation-sheet'!H8*'Output-Calculation-sheet'!H125</f>
        <v>6225326762.3168383</v>
      </c>
      <c r="I152" s="2">
        <f>I9/'Output-Calculation-sheet'!I8*'Output-Calculation-sheet'!I125</f>
        <v>2324458502.7123127</v>
      </c>
      <c r="J152" s="2">
        <f>J9/'Output-Calculation-sheet'!J8*'Output-Calculation-sheet'!J125</f>
        <v>1475956406.6917956</v>
      </c>
      <c r="K152" s="2">
        <f>K9/'Output-Calculation-sheet'!K8*'Output-Calculation-sheet'!K125</f>
        <v>1754819784.43487</v>
      </c>
      <c r="L152" s="2">
        <f>L9/'Output-Calculation-sheet'!L8*'Output-Calculation-sheet'!L125</f>
        <v>850011205.58031547</v>
      </c>
      <c r="M152" s="2">
        <f>M9/'Output-Calculation-sheet'!M8*'Output-Calculation-sheet'!M125</f>
        <v>1732312292.0121021</v>
      </c>
      <c r="N152" s="2">
        <f>N9/'Output-Calculation-sheet'!N8*'Output-Calculation-sheet'!N125</f>
        <v>1694901629.0260861</v>
      </c>
      <c r="O152" s="2">
        <f>O9/'Output-Calculation-sheet'!O8*'Output-Calculation-sheet'!O125</f>
        <v>6572613846.6981649</v>
      </c>
      <c r="P152" s="2">
        <f>P9/'Output-Calculation-sheet'!P8*'Output-Calculation-sheet'!P125</f>
        <v>2133434683.9741297</v>
      </c>
      <c r="Q152" s="2">
        <f>Q9/'Output-Calculation-sheet'!Q8*'Output-Calculation-sheet'!Q125</f>
        <v>2216371877.5442419</v>
      </c>
      <c r="R152" s="2">
        <f>R9/'Output-Calculation-sheet'!R8*'Output-Calculation-sheet'!R125</f>
        <v>1024260635.2185614</v>
      </c>
      <c r="S152" s="2">
        <f>S9/'Output-Calculation-sheet'!S8*'Output-Calculation-sheet'!S125</f>
        <v>2085700515.8608003</v>
      </c>
      <c r="T152" s="2">
        <f>T9/'Output-Calculation-sheet'!T8*'Output-Calculation-sheet'!T125</f>
        <v>285883006.20486432</v>
      </c>
      <c r="U152" s="2">
        <f>U9/'Output-Calculation-sheet'!U8*'Output-Calculation-sheet'!U125</f>
        <v>671779612.28060257</v>
      </c>
      <c r="V152" s="2">
        <f>V9/'Output-Calculation-sheet'!V8*'Output-Calculation-sheet'!V125</f>
        <v>75933864.807377219</v>
      </c>
      <c r="W152" s="2">
        <f>W9/'Output-Calculation-sheet'!W8*'Output-Calculation-sheet'!W125</f>
        <v>242921114.86217493</v>
      </c>
      <c r="X152" s="2">
        <f>X9/'Output-Calculation-sheet'!X8*'Output-Calculation-sheet'!X125</f>
        <v>19492533.458541222</v>
      </c>
      <c r="Y152" s="2">
        <f>Y9/'Output-Calculation-sheet'!Y8*'Output-Calculation-sheet'!Y125</f>
        <v>269181859.61175328</v>
      </c>
      <c r="AA152" s="2">
        <f t="shared" si="13"/>
        <v>115665.30845618653</v>
      </c>
    </row>
    <row r="153" spans="1:27" x14ac:dyDescent="0.25">
      <c r="A153" s="2">
        <v>2033</v>
      </c>
      <c r="B153" s="2">
        <f>B10/'Output-Calculation-sheet'!B9*'Output-Calculation-sheet'!B126</f>
        <v>30715821008.48595</v>
      </c>
      <c r="C153" s="2">
        <f>C10/'Output-Calculation-sheet'!C9*'Output-Calculation-sheet'!C126</f>
        <v>32659279584.903576</v>
      </c>
      <c r="D153" s="2">
        <f>D10/'Output-Calculation-sheet'!D9*'Output-Calculation-sheet'!D126</f>
        <v>5612751960.4102135</v>
      </c>
      <c r="E153" s="2">
        <f>E10/'Output-Calculation-sheet'!E9*'Output-Calculation-sheet'!E126</f>
        <v>5516684422.4939384</v>
      </c>
      <c r="F153" s="2">
        <f>F10/'Output-Calculation-sheet'!F9*'Output-Calculation-sheet'!F126</f>
        <v>2878769879.7240152</v>
      </c>
      <c r="G153" s="2">
        <f>G10/'Output-Calculation-sheet'!G9*'Output-Calculation-sheet'!G126</f>
        <v>2399863155.1728663</v>
      </c>
      <c r="H153" s="2">
        <f>H10/'Output-Calculation-sheet'!H9*'Output-Calculation-sheet'!H126</f>
        <v>3129422903.6222496</v>
      </c>
      <c r="I153" s="2">
        <f>I10/'Output-Calculation-sheet'!I9*'Output-Calculation-sheet'!I126</f>
        <v>2212921403.6937594</v>
      </c>
      <c r="J153" s="2">
        <f>J10/'Output-Calculation-sheet'!J9*'Output-Calculation-sheet'!J126</f>
        <v>1402625773.5916858</v>
      </c>
      <c r="K153" s="2">
        <f>K10/'Output-Calculation-sheet'!K9*'Output-Calculation-sheet'!K126</f>
        <v>1617261199.6727247</v>
      </c>
      <c r="L153" s="2">
        <f>L10/'Output-Calculation-sheet'!L9*'Output-Calculation-sheet'!L126</f>
        <v>800761689.57852113</v>
      </c>
      <c r="M153" s="2">
        <f>M10/'Output-Calculation-sheet'!M9*'Output-Calculation-sheet'!M126</f>
        <v>1624816942.2686985</v>
      </c>
      <c r="N153" s="2">
        <f>N10/'Output-Calculation-sheet'!N9*'Output-Calculation-sheet'!N126</f>
        <v>1494206071.4902251</v>
      </c>
      <c r="O153" s="2">
        <f>O10/'Output-Calculation-sheet'!O9*'Output-Calculation-sheet'!O126</f>
        <v>6352505767.626358</v>
      </c>
      <c r="P153" s="2">
        <f>P10/'Output-Calculation-sheet'!P9*'Output-Calculation-sheet'!P126</f>
        <v>1970415278.8501928</v>
      </c>
      <c r="Q153" s="2">
        <f>Q10/'Output-Calculation-sheet'!Q9*'Output-Calculation-sheet'!Q126</f>
        <v>2046046266.3134751</v>
      </c>
      <c r="R153" s="2">
        <f>R10/'Output-Calculation-sheet'!R9*'Output-Calculation-sheet'!R126</f>
        <v>978516435.31357515</v>
      </c>
      <c r="S153" s="2">
        <f>S10/'Output-Calculation-sheet'!S9*'Output-Calculation-sheet'!S126</f>
        <v>1852503556.0216284</v>
      </c>
      <c r="T153" s="2">
        <f>T10/'Output-Calculation-sheet'!T9*'Output-Calculation-sheet'!T126</f>
        <v>259936600.5436143</v>
      </c>
      <c r="U153" s="2">
        <f>U10/'Output-Calculation-sheet'!U9*'Output-Calculation-sheet'!U126</f>
        <v>639725399.2373991</v>
      </c>
      <c r="V153" s="2">
        <f>V10/'Output-Calculation-sheet'!V9*'Output-Calculation-sheet'!V126</f>
        <v>72413290.169681415</v>
      </c>
      <c r="W153" s="2">
        <f>W10/'Output-Calculation-sheet'!W9*'Output-Calculation-sheet'!W126</f>
        <v>233990505.92816785</v>
      </c>
      <c r="X153" s="2">
        <f>X10/'Output-Calculation-sheet'!X9*'Output-Calculation-sheet'!X126</f>
        <v>69965459.168315858</v>
      </c>
      <c r="Y153" s="2">
        <f>Y10/'Output-Calculation-sheet'!Y9*'Output-Calculation-sheet'!Y126</f>
        <v>258427004.65452981</v>
      </c>
      <c r="AA153" s="2">
        <f t="shared" si="13"/>
        <v>106799.63155893533</v>
      </c>
    </row>
    <row r="154" spans="1:27" x14ac:dyDescent="0.25">
      <c r="A154" s="2">
        <v>2034</v>
      </c>
      <c r="B154" s="2">
        <f>B11/'Output-Calculation-sheet'!B10*'Output-Calculation-sheet'!B127</f>
        <v>11620792403.093395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1675504155.0850542</v>
      </c>
      <c r="H154" s="2">
        <f>H11/'Output-Calculation-sheet'!H10*'Output-Calculation-sheet'!H127</f>
        <v>1907208149.4002252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1214371126.1548245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712360571.68979239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377335622.83820921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44817.322444598081</v>
      </c>
    </row>
    <row r="155" spans="1:27" x14ac:dyDescent="0.25">
      <c r="A155" s="2">
        <v>2035</v>
      </c>
      <c r="B155" s="2">
        <f>B12/'Output-Calculation-sheet'!B11*'Output-Calculation-sheet'!B128</f>
        <v>9855983822.9727879</v>
      </c>
      <c r="C155" s="2">
        <f>C12/'Output-Calculation-sheet'!C11*'Output-Calculation-sheet'!C128</f>
        <v>4708277493.4132824</v>
      </c>
      <c r="D155" s="2">
        <f>D12/'Output-Calculation-sheet'!D11*'Output-Calculation-sheet'!D128</f>
        <v>3782708416.4774108</v>
      </c>
      <c r="E155" s="2">
        <f>E12/'Output-Calculation-sheet'!E11*'Output-Calculation-sheet'!E128</f>
        <v>1860107057.7354839</v>
      </c>
      <c r="F155" s="2">
        <f>F12/'Output-Calculation-sheet'!F11*'Output-Calculation-sheet'!F128</f>
        <v>1518916248.6685247</v>
      </c>
      <c r="G155" s="2">
        <f>G12/'Output-Calculation-sheet'!G11*'Output-Calculation-sheet'!G128</f>
        <v>1443917399.6824632</v>
      </c>
      <c r="H155" s="2">
        <f>H12/'Output-Calculation-sheet'!H11*'Output-Calculation-sheet'!H128</f>
        <v>1617240336.6863129</v>
      </c>
      <c r="I155" s="2">
        <f>I12/'Output-Calculation-sheet'!I11*'Output-Calculation-sheet'!I128</f>
        <v>1242807828.7807229</v>
      </c>
      <c r="J155" s="2">
        <f>J12/'Output-Calculation-sheet'!J11*'Output-Calculation-sheet'!J128</f>
        <v>904746678.80290306</v>
      </c>
      <c r="K155" s="2">
        <f>K12/'Output-Calculation-sheet'!K11*'Output-Calculation-sheet'!K128</f>
        <v>999962562.2510891</v>
      </c>
      <c r="L155" s="2">
        <f>L12/'Output-Calculation-sheet'!L11*'Output-Calculation-sheet'!L128</f>
        <v>435339421.45409727</v>
      </c>
      <c r="M155" s="2">
        <f>M12/'Output-Calculation-sheet'!M11*'Output-Calculation-sheet'!M128</f>
        <v>863687777.32288599</v>
      </c>
      <c r="N155" s="2">
        <f>N12/'Output-Calculation-sheet'!N11*'Output-Calculation-sheet'!N128</f>
        <v>761109041.8413167</v>
      </c>
      <c r="O155" s="2">
        <f>O12/'Output-Calculation-sheet'!O11*'Output-Calculation-sheet'!O128</f>
        <v>12473568.051597025</v>
      </c>
      <c r="P155" s="2">
        <f>P12/'Output-Calculation-sheet'!P11*'Output-Calculation-sheet'!P128</f>
        <v>663121694.30462551</v>
      </c>
      <c r="Q155" s="2">
        <f>Q12/'Output-Calculation-sheet'!Q11*'Output-Calculation-sheet'!Q128</f>
        <v>998419911.56240749</v>
      </c>
      <c r="R155" s="2">
        <f>R12/'Output-Calculation-sheet'!R11*'Output-Calculation-sheet'!R128</f>
        <v>511167164.01448035</v>
      </c>
      <c r="S155" s="2">
        <f>S12/'Output-Calculation-sheet'!S11*'Output-Calculation-sheet'!S128</f>
        <v>566208321.85412312</v>
      </c>
      <c r="T155" s="2">
        <f>T12/'Output-Calculation-sheet'!T11*'Output-Calculation-sheet'!T128</f>
        <v>139258438.68683541</v>
      </c>
      <c r="U155" s="2">
        <f>U12/'Output-Calculation-sheet'!U11*'Output-Calculation-sheet'!U128</f>
        <v>322739341.91081715</v>
      </c>
      <c r="V155" s="2">
        <f>V12/'Output-Calculation-sheet'!V11*'Output-Calculation-sheet'!V128</f>
        <v>48153030.177007996</v>
      </c>
      <c r="W155" s="2">
        <f>W12/'Output-Calculation-sheet'!W11*'Output-Calculation-sheet'!W128</f>
        <v>97081368.557907969</v>
      </c>
      <c r="X155" s="2">
        <f>X12/'Output-Calculation-sheet'!X11*'Output-Calculation-sheet'!X128</f>
        <v>6864669.2251113122</v>
      </c>
      <c r="Y155" s="2">
        <f>Y12/'Output-Calculation-sheet'!Y11*'Output-Calculation-sheet'!Y128</f>
        <v>92216551.911190599</v>
      </c>
      <c r="AA155" s="2">
        <f t="shared" si="13"/>
        <v>33452.508146345397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523.91995072944917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17.45349400697047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3172.2837879405406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706.96320350061239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23.359646284415941</v>
      </c>
    </row>
    <row r="19" spans="1:27" x14ac:dyDescent="0.25">
      <c r="A19" s="2">
        <v>2031</v>
      </c>
      <c r="B19" s="2">
        <f>B8/'Output-Calculation-sheet'!B7*'Output-Calculation-sheet'!B25</f>
        <v>5194.3293262130555</v>
      </c>
      <c r="C19" s="2">
        <f>C8/'Output-Calculation-sheet'!C7*'Output-Calculation-sheet'!C25</f>
        <v>7906.4424874305514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4242.3053529802573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858.01214755234264</v>
      </c>
      <c r="M19" s="2">
        <f>M8/'Output-Calculation-sheet'!M7*'Output-Calculation-sheet'!M25</f>
        <v>2427.329078991263</v>
      </c>
      <c r="N19" s="2">
        <f>N8/'Output-Calculation-sheet'!N7*'Output-Calculation-sheet'!N25</f>
        <v>2855.9749897714537</v>
      </c>
      <c r="O19" s="2">
        <f>O8/'Output-Calculation-sheet'!O7*'Output-Calculation-sheet'!O25</f>
        <v>1544.4072157249329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545.83291276691045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4.0070773668439488</v>
      </c>
      <c r="Y19" s="2">
        <f>Y8/'Output-Calculation-sheet'!Y7*'Output-Calculation-sheet'!Y25</f>
        <v>0</v>
      </c>
      <c r="AA19" s="2">
        <f t="shared" si="0"/>
        <v>25.578640588797612</v>
      </c>
    </row>
    <row r="20" spans="1:27" x14ac:dyDescent="0.25">
      <c r="A20" s="2">
        <v>2032</v>
      </c>
      <c r="B20" s="2">
        <f>B9/'Output-Calculation-sheet'!B8*'Output-Calculation-sheet'!B26</f>
        <v>6928.2698147912042</v>
      </c>
      <c r="C20" s="2">
        <f>C9/'Output-Calculation-sheet'!C8*'Output-Calculation-sheet'!C26</f>
        <v>8606.9488531149727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5678.0897391141298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981.33470832519504</v>
      </c>
      <c r="M20" s="2">
        <f>M9/'Output-Calculation-sheet'!M8*'Output-Calculation-sheet'!M26</f>
        <v>5992.9906354715376</v>
      </c>
      <c r="N20" s="2">
        <f>N9/'Output-Calculation-sheet'!N8*'Output-Calculation-sheet'!N26</f>
        <v>3374.6736509926677</v>
      </c>
      <c r="O20" s="2">
        <f>O9/'Output-Calculation-sheet'!O8*'Output-Calculation-sheet'!O26</f>
        <v>1679.7434882449113</v>
      </c>
      <c r="P20" s="2">
        <f>P9/'Output-Calculation-sheet'!P8*'Output-Calculation-sheet'!P26</f>
        <v>0</v>
      </c>
      <c r="Q20" s="2">
        <f>Q9/'Output-Calculation-sheet'!Q8*'Output-Calculation-sheet'!Q26</f>
        <v>101.97656444784407</v>
      </c>
      <c r="R20" s="2">
        <f>R9/'Output-Calculation-sheet'!R8*'Output-Calculation-sheet'!R26</f>
        <v>0</v>
      </c>
      <c r="S20" s="2">
        <f>S9/'Output-Calculation-sheet'!S8*'Output-Calculation-sheet'!S26</f>
        <v>713.16452970267903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48.109887720653553</v>
      </c>
      <c r="Y20" s="2">
        <f>Y9/'Output-Calculation-sheet'!Y8*'Output-Calculation-sheet'!Y26</f>
        <v>0</v>
      </c>
      <c r="AA20" s="2">
        <f t="shared" si="0"/>
        <v>34.105301871925796</v>
      </c>
    </row>
    <row r="21" spans="1:27" x14ac:dyDescent="0.25">
      <c r="A21" s="2">
        <v>2033</v>
      </c>
      <c r="B21" s="2">
        <f>B10/'Output-Calculation-sheet'!B9*'Output-Calculation-sheet'!B27</f>
        <v>8990.9089832624959</v>
      </c>
      <c r="C21" s="2">
        <f>C10/'Output-Calculation-sheet'!C9*'Output-Calculation-sheet'!C27</f>
        <v>9031.7088086662279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7924.5470365130132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1094.8969487001784</v>
      </c>
      <c r="M21" s="2">
        <f>M10/'Output-Calculation-sheet'!M9*'Output-Calculation-sheet'!M27</f>
        <v>6162.732373404504</v>
      </c>
      <c r="N21" s="2">
        <f>N10/'Output-Calculation-sheet'!N9*'Output-Calculation-sheet'!N27</f>
        <v>3592.1116698254968</v>
      </c>
      <c r="O21" s="2">
        <f>O10/'Output-Calculation-sheet'!O9*'Output-Calculation-sheet'!O27</f>
        <v>1757.272975166177</v>
      </c>
      <c r="P21" s="2">
        <f>P10/'Output-Calculation-sheet'!P9*'Output-Calculation-sheet'!P27</f>
        <v>0</v>
      </c>
      <c r="Q21" s="2">
        <f>Q10/'Output-Calculation-sheet'!Q9*'Output-Calculation-sheet'!Q27</f>
        <v>269.90725643649728</v>
      </c>
      <c r="R21" s="2">
        <f>R10/'Output-Calculation-sheet'!R9*'Output-Calculation-sheet'!R27</f>
        <v>0</v>
      </c>
      <c r="S21" s="2">
        <f>S10/'Output-Calculation-sheet'!S9*'Output-Calculation-sheet'!S27</f>
        <v>911.91032160997349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175.15800390515804</v>
      </c>
      <c r="Y21" s="2">
        <f>Y10/'Output-Calculation-sheet'!Y9*'Output-Calculation-sheet'!Y27</f>
        <v>0</v>
      </c>
      <c r="AA21" s="2">
        <f t="shared" si="0"/>
        <v>39.911154377489723</v>
      </c>
    </row>
    <row r="22" spans="1:27" x14ac:dyDescent="0.25">
      <c r="A22" s="2">
        <v>2034</v>
      </c>
      <c r="B22" s="2">
        <f>B11/'Output-Calculation-sheet'!B10*'Output-Calculation-sheet'!B28</f>
        <v>24041.494919233897</v>
      </c>
      <c r="C22" s="2">
        <f>C11/'Output-Calculation-sheet'!C10*'Output-Calculation-sheet'!C28</f>
        <v>5233.6973097431674</v>
      </c>
      <c r="D22" s="2">
        <f>D11/'Output-Calculation-sheet'!D10*'Output-Calculation-sheet'!D28</f>
        <v>0</v>
      </c>
      <c r="E22" s="2">
        <f>E11/'Output-Calculation-sheet'!E10*'Output-Calculation-sheet'!E28</f>
        <v>1235.2470367688982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9182.0342723883005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749.13149502430258</v>
      </c>
      <c r="M22" s="2">
        <f>M11/'Output-Calculation-sheet'!M10*'Output-Calculation-sheet'!M28</f>
        <v>6812.55682200507</v>
      </c>
      <c r="N22" s="2">
        <f>N11/'Output-Calculation-sheet'!N10*'Output-Calculation-sheet'!N28</f>
        <v>3922.8747139856673</v>
      </c>
      <c r="O22" s="2">
        <f>O11/'Output-Calculation-sheet'!O10*'Output-Calculation-sheet'!O28</f>
        <v>556.67964374487724</v>
      </c>
      <c r="P22" s="2">
        <f>P11/'Output-Calculation-sheet'!P10*'Output-Calculation-sheet'!P28</f>
        <v>0</v>
      </c>
      <c r="Q22" s="2">
        <f>Q11/'Output-Calculation-sheet'!Q10*'Output-Calculation-sheet'!Q28</f>
        <v>1132.2015029896932</v>
      </c>
      <c r="R22" s="2">
        <f>R11/'Output-Calculation-sheet'!R10*'Output-Calculation-sheet'!R28</f>
        <v>0</v>
      </c>
      <c r="S22" s="2">
        <f>S11/'Output-Calculation-sheet'!S10*'Output-Calculation-sheet'!S28</f>
        <v>1871.2641855206152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278.95857391636878</v>
      </c>
      <c r="Y22" s="2">
        <f>Y11/'Output-Calculation-sheet'!Y10*'Output-Calculation-sheet'!Y28</f>
        <v>68.19004847560376</v>
      </c>
      <c r="AA22" s="2">
        <f t="shared" si="0"/>
        <v>55.08433052379646</v>
      </c>
    </row>
    <row r="23" spans="1:27" x14ac:dyDescent="0.25">
      <c r="A23" s="2">
        <v>2035</v>
      </c>
      <c r="B23" s="2">
        <f>B12/'Output-Calculation-sheet'!B11*'Output-Calculation-sheet'!B29</f>
        <v>23933.482816720785</v>
      </c>
      <c r="C23" s="2">
        <f>C12/'Output-Calculation-sheet'!C11*'Output-Calculation-sheet'!C29</f>
        <v>9000.0635238718078</v>
      </c>
      <c r="D23" s="2">
        <f>D12/'Output-Calculation-sheet'!D11*'Output-Calculation-sheet'!D29</f>
        <v>0</v>
      </c>
      <c r="E23" s="2">
        <f>E12/'Output-Calculation-sheet'!E11*'Output-Calculation-sheet'!E29</f>
        <v>4061.0904236339729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8734.0139709871801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1459.7670630065952</v>
      </c>
      <c r="M23" s="2">
        <f>M12/'Output-Calculation-sheet'!M11*'Output-Calculation-sheet'!M29</f>
        <v>6711.8301669883576</v>
      </c>
      <c r="N23" s="2">
        <f>N12/'Output-Calculation-sheet'!N11*'Output-Calculation-sheet'!N29</f>
        <v>3993.1669311145629</v>
      </c>
      <c r="O23" s="2">
        <f>O12/'Output-Calculation-sheet'!O11*'Output-Calculation-sheet'!O29</f>
        <v>24.456413433783549</v>
      </c>
      <c r="P23" s="2">
        <f>P12/'Output-Calculation-sheet'!P11*'Output-Calculation-sheet'!P29</f>
        <v>452.64863163933001</v>
      </c>
      <c r="Q23" s="2">
        <f>Q12/'Output-Calculation-sheet'!Q11*'Output-Calculation-sheet'!Q29</f>
        <v>1233.9223592958813</v>
      </c>
      <c r="R23" s="2">
        <f>R12/'Output-Calculation-sheet'!R11*'Output-Calculation-sheet'!R29</f>
        <v>0</v>
      </c>
      <c r="S23" s="2">
        <f>S12/'Output-Calculation-sheet'!S11*'Output-Calculation-sheet'!S29</f>
        <v>1907.7202560084975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65.359961990802091</v>
      </c>
      <c r="Y23" s="2">
        <f>Y12/'Output-Calculation-sheet'!Y11*'Output-Calculation-sheet'!Y29</f>
        <v>95.878551311634823</v>
      </c>
      <c r="AA23" s="2">
        <f t="shared" si="0"/>
        <v>61.673401070003194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373.45065266293807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364.47499827305711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37.180489755683446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2030.4696131615476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498.51156252587447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49.677219535388062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2443.9269573234578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2116.3954873928719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1952.8424332489428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585.95614955164774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61.033458888619869</v>
      </c>
    </row>
    <row r="30" spans="1:27" x14ac:dyDescent="0.25">
      <c r="A30" s="2">
        <v>2031</v>
      </c>
      <c r="B30" s="2">
        <f>B8/'Output-Calculation-sheet'!B7*'Output-Calculation-sheet'!B16</f>
        <v>25126.286386189575</v>
      </c>
      <c r="C30" s="2">
        <f>C8/'Output-Calculation-sheet'!C7*'Output-Calculation-sheet'!C16</f>
        <v>0</v>
      </c>
      <c r="D30" s="2">
        <f>D8/'Output-Calculation-sheet'!D7*'Output-Calculation-sheet'!D16</f>
        <v>6842.9039940098064</v>
      </c>
      <c r="E30" s="2">
        <f>E8/'Output-Calculation-sheet'!E7*'Output-Calculation-sheet'!E16</f>
        <v>8360.1603377948741</v>
      </c>
      <c r="F30" s="2">
        <f>F8/'Output-Calculation-sheet'!F7*'Output-Calculation-sheet'!F16</f>
        <v>3760.31139109384</v>
      </c>
      <c r="G30" s="2">
        <f>G8/'Output-Calculation-sheet'!G7*'Output-Calculation-sheet'!G16</f>
        <v>2167.0760498273858</v>
      </c>
      <c r="H30" s="2">
        <f>H8/'Output-Calculation-sheet'!H7*'Output-Calculation-sheet'!H16</f>
        <v>0</v>
      </c>
      <c r="I30" s="2">
        <f>I8/'Output-Calculation-sheet'!I7*'Output-Calculation-sheet'!I16</f>
        <v>2298.4824563615475</v>
      </c>
      <c r="J30" s="2">
        <f>J8/'Output-Calculation-sheet'!J7*'Output-Calculation-sheet'!J16</f>
        <v>2335.5186660882882</v>
      </c>
      <c r="K30" s="2">
        <f>K8/'Output-Calculation-sheet'!K7*'Output-Calculation-sheet'!K16</f>
        <v>3044.6132847482709</v>
      </c>
      <c r="L30" s="2">
        <f>L8/'Output-Calculation-sheet'!L7*'Output-Calculation-sheet'!L16</f>
        <v>2772.8432409498628</v>
      </c>
      <c r="M30" s="2">
        <f>M8/'Output-Calculation-sheet'!M7*'Output-Calculation-sheet'!M16</f>
        <v>0</v>
      </c>
      <c r="N30" s="2">
        <f>N8/'Output-Calculation-sheet'!N7*'Output-Calculation-sheet'!N16</f>
        <v>1633.6041755866847</v>
      </c>
      <c r="O30" s="2">
        <f>O8/'Output-Calculation-sheet'!O7*'Output-Calculation-sheet'!O16</f>
        <v>0</v>
      </c>
      <c r="P30" s="2">
        <f>P8/'Output-Calculation-sheet'!P7*'Output-Calculation-sheet'!P16</f>
        <v>2458.5352055544831</v>
      </c>
      <c r="Q30" s="2">
        <f>Q8/'Output-Calculation-sheet'!Q7*'Output-Calculation-sheet'!Q16</f>
        <v>2739.682628196088</v>
      </c>
      <c r="R30" s="2">
        <f>R8/'Output-Calculation-sheet'!R7*'Output-Calculation-sheet'!R16</f>
        <v>2236.133370644272</v>
      </c>
      <c r="S30" s="2">
        <f>S8/'Output-Calculation-sheet'!S7*'Output-Calculation-sheet'!S16</f>
        <v>1204.1185488495746</v>
      </c>
      <c r="T30" s="2">
        <f>T8/'Output-Calculation-sheet'!T7*'Output-Calculation-sheet'!T16</f>
        <v>709.02425890430277</v>
      </c>
      <c r="U30" s="2">
        <f>U8/'Output-Calculation-sheet'!U7*'Output-Calculation-sheet'!U16</f>
        <v>567.82777696173434</v>
      </c>
      <c r="V30" s="2">
        <f>V8/'Output-Calculation-sheet'!V7*'Output-Calculation-sheet'!V16</f>
        <v>668.91805054404017</v>
      </c>
      <c r="W30" s="2">
        <f>W8/'Output-Calculation-sheet'!W7*'Output-Calculation-sheet'!W16</f>
        <v>308.76886717612797</v>
      </c>
      <c r="X30" s="2">
        <f>X8/'Output-Calculation-sheet'!X7*'Output-Calculation-sheet'!X16</f>
        <v>0</v>
      </c>
      <c r="Y30" s="2">
        <f>Y8/'Output-Calculation-sheet'!Y7*'Output-Calculation-sheet'!Y16</f>
        <v>237.25337478315816</v>
      </c>
      <c r="AA30" s="2">
        <f t="shared" si="1"/>
        <v>69.472062064263937</v>
      </c>
    </row>
    <row r="31" spans="1:27" x14ac:dyDescent="0.25">
      <c r="A31" s="2">
        <v>2032</v>
      </c>
      <c r="B31" s="2">
        <f>B9/'Output-Calculation-sheet'!B8*'Output-Calculation-sheet'!B17</f>
        <v>26089.044500193435</v>
      </c>
      <c r="C31" s="2">
        <f>C9/'Output-Calculation-sheet'!C8*'Output-Calculation-sheet'!C17</f>
        <v>0</v>
      </c>
      <c r="D31" s="2">
        <f>D9/'Output-Calculation-sheet'!D8*'Output-Calculation-sheet'!D17</f>
        <v>7242.8755542579565</v>
      </c>
      <c r="E31" s="2">
        <f>E9/'Output-Calculation-sheet'!E8*'Output-Calculation-sheet'!E17</f>
        <v>8889.0994197786786</v>
      </c>
      <c r="F31" s="2">
        <f>F9/'Output-Calculation-sheet'!F8*'Output-Calculation-sheet'!F17</f>
        <v>4003.6157972984402</v>
      </c>
      <c r="G31" s="2">
        <f>G9/'Output-Calculation-sheet'!G8*'Output-Calculation-sheet'!G17</f>
        <v>2305.537717741543</v>
      </c>
      <c r="H31" s="2">
        <f>H9/'Output-Calculation-sheet'!H8*'Output-Calculation-sheet'!H17</f>
        <v>0</v>
      </c>
      <c r="I31" s="2">
        <f>I9/'Output-Calculation-sheet'!I8*'Output-Calculation-sheet'!I17</f>
        <v>2442.9274585511757</v>
      </c>
      <c r="J31" s="2">
        <f>J9/'Output-Calculation-sheet'!J8*'Output-Calculation-sheet'!J17</f>
        <v>2477.8122638585869</v>
      </c>
      <c r="K31" s="2">
        <f>K9/'Output-Calculation-sheet'!K8*'Output-Calculation-sheet'!K17</f>
        <v>3228.9138065252719</v>
      </c>
      <c r="L31" s="2">
        <f>L9/'Output-Calculation-sheet'!L8*'Output-Calculation-sheet'!L17</f>
        <v>2920.1695827313861</v>
      </c>
      <c r="M31" s="2">
        <f>M9/'Output-Calculation-sheet'!M8*'Output-Calculation-sheet'!M17</f>
        <v>0</v>
      </c>
      <c r="N31" s="2">
        <f>N9/'Output-Calculation-sheet'!N8*'Output-Calculation-sheet'!N17</f>
        <v>1629.0557546829639</v>
      </c>
      <c r="O31" s="2">
        <f>O9/'Output-Calculation-sheet'!O8*'Output-Calculation-sheet'!O17</f>
        <v>0</v>
      </c>
      <c r="P31" s="2">
        <f>P9/'Output-Calculation-sheet'!P8*'Output-Calculation-sheet'!P17</f>
        <v>2648.8108219713804</v>
      </c>
      <c r="Q31" s="2">
        <f>Q9/'Output-Calculation-sheet'!Q8*'Output-Calculation-sheet'!Q17</f>
        <v>2874.104230744967</v>
      </c>
      <c r="R31" s="2">
        <f>R9/'Output-Calculation-sheet'!R8*'Output-Calculation-sheet'!R17</f>
        <v>2386.9783737191528</v>
      </c>
      <c r="S31" s="2">
        <f>S9/'Output-Calculation-sheet'!S8*'Output-Calculation-sheet'!S17</f>
        <v>1243.9485849904784</v>
      </c>
      <c r="T31" s="2">
        <f>T9/'Output-Calculation-sheet'!T8*'Output-Calculation-sheet'!T17</f>
        <v>751.96633131073611</v>
      </c>
      <c r="U31" s="2">
        <f>U9/'Output-Calculation-sheet'!U8*'Output-Calculation-sheet'!U17</f>
        <v>605.10234132802361</v>
      </c>
      <c r="V31" s="2">
        <f>V9/'Output-Calculation-sheet'!V8*'Output-Calculation-sheet'!V17</f>
        <v>709.40655193638406</v>
      </c>
      <c r="W31" s="2">
        <f>W9/'Output-Calculation-sheet'!W8*'Output-Calculation-sheet'!W17</f>
        <v>328.40112267537648</v>
      </c>
      <c r="X31" s="2">
        <f>X9/'Output-Calculation-sheet'!X8*'Output-Calculation-sheet'!X17</f>
        <v>0</v>
      </c>
      <c r="Y31" s="2">
        <f>Y9/'Output-Calculation-sheet'!Y8*'Output-Calculation-sheet'!Y17</f>
        <v>252.77954087772332</v>
      </c>
      <c r="AA31" s="2">
        <f t="shared" si="1"/>
        <v>73.030549755173624</v>
      </c>
    </row>
    <row r="32" spans="1:27" x14ac:dyDescent="0.25">
      <c r="A32" s="2">
        <v>2033</v>
      </c>
      <c r="B32" s="2">
        <f>B10/'Output-Calculation-sheet'!B9*'Output-Calculation-sheet'!B18</f>
        <v>25754.257830919956</v>
      </c>
      <c r="C32" s="2">
        <f>C10/'Output-Calculation-sheet'!C9*'Output-Calculation-sheet'!C18</f>
        <v>0</v>
      </c>
      <c r="D32" s="2">
        <f>D10/'Output-Calculation-sheet'!D9*'Output-Calculation-sheet'!D18</f>
        <v>7350.4650217371945</v>
      </c>
      <c r="E32" s="2">
        <f>E10/'Output-Calculation-sheet'!E9*'Output-Calculation-sheet'!E18</f>
        <v>9084.0541764179452</v>
      </c>
      <c r="F32" s="2">
        <f>F10/'Output-Calculation-sheet'!F9*'Output-Calculation-sheet'!F18</f>
        <v>4085.6347485608294</v>
      </c>
      <c r="G32" s="2">
        <f>G10/'Output-Calculation-sheet'!G9*'Output-Calculation-sheet'!G18</f>
        <v>2350.7916377591428</v>
      </c>
      <c r="H32" s="2">
        <f>H10/'Output-Calculation-sheet'!H9*'Output-Calculation-sheet'!H18</f>
        <v>0</v>
      </c>
      <c r="I32" s="2">
        <f>I10/'Output-Calculation-sheet'!I9*'Output-Calculation-sheet'!I18</f>
        <v>2495.0257494734042</v>
      </c>
      <c r="J32" s="2">
        <f>J10/'Output-Calculation-sheet'!J9*'Output-Calculation-sheet'!J18</f>
        <v>2507.9135201710387</v>
      </c>
      <c r="K32" s="2">
        <f>K10/'Output-Calculation-sheet'!K9*'Output-Calculation-sheet'!K18</f>
        <v>3308.6537293069741</v>
      </c>
      <c r="L32" s="2">
        <f>L10/'Output-Calculation-sheet'!L9*'Output-Calculation-sheet'!L18</f>
        <v>2892.1474823316626</v>
      </c>
      <c r="M32" s="2">
        <f>M10/'Output-Calculation-sheet'!M9*'Output-Calculation-sheet'!M18</f>
        <v>0</v>
      </c>
      <c r="N32" s="2">
        <f>N10/'Output-Calculation-sheet'!N9*'Output-Calculation-sheet'!N18</f>
        <v>1619.9227774792696</v>
      </c>
      <c r="O32" s="2">
        <f>O10/'Output-Calculation-sheet'!O9*'Output-Calculation-sheet'!O18</f>
        <v>0</v>
      </c>
      <c r="P32" s="2">
        <f>P10/'Output-Calculation-sheet'!P9*'Output-Calculation-sheet'!P18</f>
        <v>2728.0071070677191</v>
      </c>
      <c r="Q32" s="2">
        <f>Q10/'Output-Calculation-sheet'!Q9*'Output-Calculation-sheet'!Q18</f>
        <v>2868.1293623698666</v>
      </c>
      <c r="R32" s="2">
        <f>R10/'Output-Calculation-sheet'!R9*'Output-Calculation-sheet'!R18</f>
        <v>2430.6280312627041</v>
      </c>
      <c r="S32" s="2">
        <f>S10/'Output-Calculation-sheet'!S9*'Output-Calculation-sheet'!S18</f>
        <v>1213.8327118449504</v>
      </c>
      <c r="T32" s="2">
        <f>T10/'Output-Calculation-sheet'!T9*'Output-Calculation-sheet'!T18</f>
        <v>765.82646693352604</v>
      </c>
      <c r="U32" s="2">
        <f>U10/'Output-Calculation-sheet'!U9*'Output-Calculation-sheet'!U18</f>
        <v>614.31524557056923</v>
      </c>
      <c r="V32" s="2">
        <f>V10/'Output-Calculation-sheet'!V9*'Output-Calculation-sheet'!V18</f>
        <v>718.2472893344368</v>
      </c>
      <c r="W32" s="2">
        <f>W10/'Output-Calculation-sheet'!W9*'Output-Calculation-sheet'!W18</f>
        <v>333.86111526106856</v>
      </c>
      <c r="X32" s="2">
        <f>X10/'Output-Calculation-sheet'!X9*'Output-Calculation-sheet'!X18</f>
        <v>0</v>
      </c>
      <c r="Y32" s="2">
        <f>Y10/'Output-Calculation-sheet'!Y9*'Output-Calculation-sheet'!Y18</f>
        <v>257.74601355302417</v>
      </c>
      <c r="AA32" s="2">
        <f t="shared" si="1"/>
        <v>73.379460017355285</v>
      </c>
    </row>
    <row r="33" spans="1:27" x14ac:dyDescent="0.25">
      <c r="A33" s="2">
        <v>2034</v>
      </c>
      <c r="B33" s="2">
        <f>B11/'Output-Calculation-sheet'!B10*'Output-Calculation-sheet'!B19</f>
        <v>24495.973490427779</v>
      </c>
      <c r="C33" s="2">
        <f>C11/'Output-Calculation-sheet'!C10*'Output-Calculation-sheet'!C19</f>
        <v>0</v>
      </c>
      <c r="D33" s="2">
        <f>D11/'Output-Calculation-sheet'!D10*'Output-Calculation-sheet'!D19</f>
        <v>7412.8960770152516</v>
      </c>
      <c r="E33" s="2">
        <f>E11/'Output-Calculation-sheet'!E10*'Output-Calculation-sheet'!E19</f>
        <v>9190.8112931808246</v>
      </c>
      <c r="F33" s="2">
        <f>F11/'Output-Calculation-sheet'!F10*'Output-Calculation-sheet'!F19</f>
        <v>4208.1161787460969</v>
      </c>
      <c r="G33" s="2">
        <f>G11/'Output-Calculation-sheet'!G10*'Output-Calculation-sheet'!G19</f>
        <v>2506.9631803946236</v>
      </c>
      <c r="H33" s="2">
        <f>H11/'Output-Calculation-sheet'!H10*'Output-Calculation-sheet'!H19</f>
        <v>0</v>
      </c>
      <c r="I33" s="2">
        <f>I11/'Output-Calculation-sheet'!I10*'Output-Calculation-sheet'!I19</f>
        <v>2753.758041982233</v>
      </c>
      <c r="J33" s="2">
        <f>J11/'Output-Calculation-sheet'!J10*'Output-Calculation-sheet'!J19</f>
        <v>2328.38181548698</v>
      </c>
      <c r="K33" s="2">
        <f>K11/'Output-Calculation-sheet'!K10*'Output-Calculation-sheet'!K19</f>
        <v>3229.9446741958468</v>
      </c>
      <c r="L33" s="2">
        <f>L11/'Output-Calculation-sheet'!L10*'Output-Calculation-sheet'!L19</f>
        <v>2626.9285516260115</v>
      </c>
      <c r="M33" s="2">
        <f>M11/'Output-Calculation-sheet'!M10*'Output-Calculation-sheet'!M19</f>
        <v>0</v>
      </c>
      <c r="N33" s="2">
        <f>N11/'Output-Calculation-sheet'!N10*'Output-Calculation-sheet'!N19</f>
        <v>1483.5622681939167</v>
      </c>
      <c r="O33" s="2">
        <f>O11/'Output-Calculation-sheet'!O10*'Output-Calculation-sheet'!O19</f>
        <v>0</v>
      </c>
      <c r="P33" s="2">
        <f>P11/'Output-Calculation-sheet'!P10*'Output-Calculation-sheet'!P19</f>
        <v>3268.8774153285394</v>
      </c>
      <c r="Q33" s="2">
        <f>Q11/'Output-Calculation-sheet'!Q10*'Output-Calculation-sheet'!Q19</f>
        <v>2661.4671777668264</v>
      </c>
      <c r="R33" s="2">
        <f>R11/'Output-Calculation-sheet'!R10*'Output-Calculation-sheet'!R19</f>
        <v>2333.2246153609158</v>
      </c>
      <c r="S33" s="2">
        <f>S11/'Output-Calculation-sheet'!S10*'Output-Calculation-sheet'!S19</f>
        <v>1082.8692965747064</v>
      </c>
      <c r="T33" s="2">
        <f>T11/'Output-Calculation-sheet'!T10*'Output-Calculation-sheet'!T19</f>
        <v>684.57155777871583</v>
      </c>
      <c r="U33" s="2">
        <f>U11/'Output-Calculation-sheet'!U10*'Output-Calculation-sheet'!U19</f>
        <v>732.36837681377585</v>
      </c>
      <c r="V33" s="2">
        <f>V11/'Output-Calculation-sheet'!V10*'Output-Calculation-sheet'!V19</f>
        <v>536.92153532581551</v>
      </c>
      <c r="W33" s="2">
        <f>W11/'Output-Calculation-sheet'!W10*'Output-Calculation-sheet'!W19</f>
        <v>334.28132655368915</v>
      </c>
      <c r="X33" s="2">
        <f>X11/'Output-Calculation-sheet'!X10*'Output-Calculation-sheet'!X19</f>
        <v>0</v>
      </c>
      <c r="Y33" s="2">
        <f>Y11/'Output-Calculation-sheet'!Y10*'Output-Calculation-sheet'!Y19</f>
        <v>301.33106676699629</v>
      </c>
      <c r="AA33" s="2">
        <f t="shared" si="1"/>
        <v>72.173247939519541</v>
      </c>
    </row>
    <row r="34" spans="1:27" x14ac:dyDescent="0.25">
      <c r="A34" s="2">
        <v>2035</v>
      </c>
      <c r="B34" s="2">
        <f>B12/'Output-Calculation-sheet'!B11*'Output-Calculation-sheet'!B20</f>
        <v>22140.729069049587</v>
      </c>
      <c r="C34" s="2">
        <f>C12/'Output-Calculation-sheet'!C11*'Output-Calculation-sheet'!C20</f>
        <v>0</v>
      </c>
      <c r="D34" s="2">
        <f>D12/'Output-Calculation-sheet'!D11*'Output-Calculation-sheet'!D20</f>
        <v>7060.9877067654479</v>
      </c>
      <c r="E34" s="2">
        <f>E12/'Output-Calculation-sheet'!E11*'Output-Calculation-sheet'!E20</f>
        <v>7825.1844280173018</v>
      </c>
      <c r="F34" s="2">
        <f>F12/'Output-Calculation-sheet'!F11*'Output-Calculation-sheet'!F20</f>
        <v>4395.2892126644283</v>
      </c>
      <c r="G34" s="2">
        <f>G12/'Output-Calculation-sheet'!G11*'Output-Calculation-sheet'!G20</f>
        <v>2368.685116475147</v>
      </c>
      <c r="H34" s="2">
        <f>H12/'Output-Calculation-sheet'!H11*'Output-Calculation-sheet'!H20</f>
        <v>0</v>
      </c>
      <c r="I34" s="2">
        <f>I12/'Output-Calculation-sheet'!I11*'Output-Calculation-sheet'!I20</f>
        <v>2629.5235656077334</v>
      </c>
      <c r="J34" s="2">
        <f>J12/'Output-Calculation-sheet'!J11*'Output-Calculation-sheet'!J20</f>
        <v>2432.3860981565308</v>
      </c>
      <c r="K34" s="2">
        <f>K12/'Output-Calculation-sheet'!K11*'Output-Calculation-sheet'!K20</f>
        <v>3237.905552831834</v>
      </c>
      <c r="L34" s="2">
        <f>L12/'Output-Calculation-sheet'!L11*'Output-Calculation-sheet'!L20</f>
        <v>2590.547872265844</v>
      </c>
      <c r="M34" s="2">
        <f>M12/'Output-Calculation-sheet'!M11*'Output-Calculation-sheet'!M20</f>
        <v>0</v>
      </c>
      <c r="N34" s="2">
        <f>N12/'Output-Calculation-sheet'!N11*'Output-Calculation-sheet'!N20</f>
        <v>1384.7854763435903</v>
      </c>
      <c r="O34" s="2">
        <f>O12/'Output-Calculation-sheet'!O11*'Output-Calculation-sheet'!O20</f>
        <v>0</v>
      </c>
      <c r="P34" s="2">
        <f>P12/'Output-Calculation-sheet'!P11*'Output-Calculation-sheet'!P20</f>
        <v>2970.7900179958219</v>
      </c>
      <c r="Q34" s="2">
        <f>Q12/'Output-Calculation-sheet'!Q11*'Output-Calculation-sheet'!Q20</f>
        <v>2430.5139191256039</v>
      </c>
      <c r="R34" s="2">
        <f>R12/'Output-Calculation-sheet'!R11*'Output-Calculation-sheet'!R20</f>
        <v>2485.7202472783993</v>
      </c>
      <c r="S34" s="2">
        <f>S12/'Output-Calculation-sheet'!S11*'Output-Calculation-sheet'!S20</f>
        <v>958.92846080134996</v>
      </c>
      <c r="T34" s="2">
        <f>T12/'Output-Calculation-sheet'!T11*'Output-Calculation-sheet'!T20</f>
        <v>754.16714599629506</v>
      </c>
      <c r="U34" s="2">
        <f>U12/'Output-Calculation-sheet'!U11*'Output-Calculation-sheet'!U20</f>
        <v>694.12609932079795</v>
      </c>
      <c r="V34" s="2">
        <f>V12/'Output-Calculation-sheet'!V11*'Output-Calculation-sheet'!V20</f>
        <v>683.09475198636756</v>
      </c>
      <c r="W34" s="2">
        <f>W12/'Output-Calculation-sheet'!W11*'Output-Calculation-sheet'!W20</f>
        <v>370.4486526530747</v>
      </c>
      <c r="X34" s="2">
        <f>X12/'Output-Calculation-sheet'!X11*'Output-Calculation-sheet'!X20</f>
        <v>0.82185211179744799</v>
      </c>
      <c r="Y34" s="2">
        <f>Y12/'Output-Calculation-sheet'!Y11*'Output-Calculation-sheet'!Y20</f>
        <v>268.2579451920584</v>
      </c>
      <c r="AA34" s="2">
        <f t="shared" si="1"/>
        <v>67.682893190639021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0.11071578151146004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1.6698069371815706E-2</v>
      </c>
      <c r="H44" s="2">
        <f>H11/'Output-Calculation-sheet'!H10*'Output-Calculation-sheet'!H37*0.0114</f>
        <v>1.617598804782901E-2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9.5847888637595677E-3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6.2709723008794573E-3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3.0581239533560233E-3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0.16250372404909982</v>
      </c>
    </row>
    <row r="45" spans="1:27" x14ac:dyDescent="0.25">
      <c r="A45" s="2">
        <v>2035</v>
      </c>
      <c r="B45" s="2">
        <f>B12/'Output-Calculation-sheet'!B11*'Output-Calculation-sheet'!B38*0.0114</f>
        <v>0.42029331174260193</v>
      </c>
      <c r="C45" s="2">
        <f>C12/'Output-Calculation-sheet'!C11*'Output-Calculation-sheet'!C38*0.0114</f>
        <v>0.24935116701388926</v>
      </c>
      <c r="D45" s="2">
        <f>D12/'Output-Calculation-sheet'!D11*'Output-Calculation-sheet'!D38*0.0114</f>
        <v>4.4176415241665316E-2</v>
      </c>
      <c r="E45" s="2">
        <f>E12/'Output-Calculation-sheet'!E11*'Output-Calculation-sheet'!E38*0.0114</f>
        <v>0.14043403172879065</v>
      </c>
      <c r="F45" s="2">
        <f>F12/'Output-Calculation-sheet'!F11*'Output-Calculation-sheet'!F38*0.0114</f>
        <v>4.4161672242919031E-2</v>
      </c>
      <c r="G45" s="2">
        <f>G12/'Output-Calculation-sheet'!G11*'Output-Calculation-sheet'!G38*0.0114</f>
        <v>3.1694157689984327E-2</v>
      </c>
      <c r="H45" s="2">
        <f>H12/'Output-Calculation-sheet'!H11*'Output-Calculation-sheet'!H38*0.0114</f>
        <v>9.2109627388039725E-2</v>
      </c>
      <c r="I45" s="2">
        <f>I12/'Output-Calculation-sheet'!I11*'Output-Calculation-sheet'!I38*0.0114</f>
        <v>2.8506936307024E-2</v>
      </c>
      <c r="J45" s="2">
        <f>J12/'Output-Calculation-sheet'!J11*'Output-Calculation-sheet'!J38*0.0114</f>
        <v>1.4106211957907263E-2</v>
      </c>
      <c r="K45" s="2">
        <f>K12/'Output-Calculation-sheet'!K11*'Output-Calculation-sheet'!K38*0.0114</f>
        <v>2.8017780743140389E-2</v>
      </c>
      <c r="L45" s="2">
        <f>L12/'Output-Calculation-sheet'!L11*'Output-Calculation-sheet'!L38*0.0114</f>
        <v>1.1139224720571418E-2</v>
      </c>
      <c r="M45" s="2">
        <f>M12/'Output-Calculation-sheet'!M11*'Output-Calculation-sheet'!M38*0.0114</f>
        <v>5.281698975664538E-2</v>
      </c>
      <c r="N45" s="2">
        <f>N12/'Output-Calculation-sheet'!N11*'Output-Calculation-sheet'!N38*0.0114</f>
        <v>3.1146321203292211E-2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3.836497321198535E-2</v>
      </c>
      <c r="Q45" s="2">
        <f>Q12/'Output-Calculation-sheet'!Q11*'Output-Calculation-sheet'!Q38*0.0114</f>
        <v>2.7288946066958013E-2</v>
      </c>
      <c r="R45" s="2">
        <f>R12/'Output-Calculation-sheet'!R11*'Output-Calculation-sheet'!R38*0.0114</f>
        <v>1.8041422203176186E-2</v>
      </c>
      <c r="S45" s="2">
        <f>S12/'Output-Calculation-sheet'!S11*'Output-Calculation-sheet'!S38*0.0114</f>
        <v>2.3805528716878892E-2</v>
      </c>
      <c r="T45" s="2">
        <f>T12/'Output-Calculation-sheet'!T11*'Output-Calculation-sheet'!T38*0.0114</f>
        <v>3.3373232896137845E-3</v>
      </c>
      <c r="U45" s="2">
        <f>U12/'Output-Calculation-sheet'!U11*'Output-Calculation-sheet'!U38*0.0114</f>
        <v>8.7068146012838788E-3</v>
      </c>
      <c r="V45" s="2">
        <f>V12/'Output-Calculation-sheet'!V11*'Output-Calculation-sheet'!V38*0.0114</f>
        <v>2.2379048919308111E-3</v>
      </c>
      <c r="W45" s="2">
        <f>W12/'Output-Calculation-sheet'!W11*'Output-Calculation-sheet'!W38*0.0114</f>
        <v>3.8757451661143075E-3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5.591449781269661E-3</v>
      </c>
      <c r="AA45" s="2">
        <f t="shared" si="2"/>
        <v>1.3300511833065287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1124.5931302130959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32.062505192720522</v>
      </c>
    </row>
    <row r="52" spans="1:27" x14ac:dyDescent="0.25">
      <c r="A52" s="2">
        <v>2031</v>
      </c>
      <c r="B52" s="2">
        <f>B8/'Output-Calculation-sheet'!B7*'Output-Calculation-sheet'!B43</f>
        <v>1199.1710513928008</v>
      </c>
      <c r="C52" s="2">
        <f>C8/'Output-Calculation-sheet'!C7*'Output-Calculation-sheet'!C43</f>
        <v>0</v>
      </c>
      <c r="D52" s="2">
        <f>D8/'Output-Calculation-sheet'!D7*'Output-Calculation-sheet'!D43</f>
        <v>2435.5408107419094</v>
      </c>
      <c r="E52" s="2">
        <f>E8/'Output-Calculation-sheet'!E7*'Output-Calculation-sheet'!E43</f>
        <v>1732.1838468381441</v>
      </c>
      <c r="F52" s="2">
        <f>F8/'Output-Calculation-sheet'!F7*'Output-Calculation-sheet'!F43</f>
        <v>0</v>
      </c>
      <c r="G52" s="2">
        <f>G8/'Output-Calculation-sheet'!G7*'Output-Calculation-sheet'!G43</f>
        <v>623.26469749831892</v>
      </c>
      <c r="H52" s="2">
        <f>H8/'Output-Calculation-sheet'!H7*'Output-Calculation-sheet'!H43</f>
        <v>4672.5387596048358</v>
      </c>
      <c r="I52" s="2">
        <f>I8/'Output-Calculation-sheet'!I7*'Output-Calculation-sheet'!I43</f>
        <v>212.72315568466306</v>
      </c>
      <c r="J52" s="2">
        <f>J8/'Output-Calculation-sheet'!J7*'Output-Calculation-sheet'!J43</f>
        <v>1094.7323857357246</v>
      </c>
      <c r="K52" s="2">
        <f>K8/'Output-Calculation-sheet'!K7*'Output-Calculation-sheet'!K43</f>
        <v>2189.1173089724866</v>
      </c>
      <c r="L52" s="2">
        <f>L8/'Output-Calculation-sheet'!L7*'Output-Calculation-sheet'!L43</f>
        <v>2025.2580178972678</v>
      </c>
      <c r="M52" s="2">
        <f>M8/'Output-Calculation-sheet'!M7*'Output-Calculation-sheet'!M43</f>
        <v>5411.1527963061953</v>
      </c>
      <c r="N52" s="2">
        <f>N8/'Output-Calculation-sheet'!N7*'Output-Calculation-sheet'!N43</f>
        <v>7595.0769979746074</v>
      </c>
      <c r="O52" s="2">
        <f>O8/'Output-Calculation-sheet'!O7*'Output-Calculation-sheet'!O43</f>
        <v>0</v>
      </c>
      <c r="P52" s="2">
        <f>P8/'Output-Calculation-sheet'!P7*'Output-Calculation-sheet'!P43</f>
        <v>1614.9861667045679</v>
      </c>
      <c r="Q52" s="2">
        <f>Q8/'Output-Calculation-sheet'!Q7*'Output-Calculation-sheet'!Q43</f>
        <v>373.72887817798863</v>
      </c>
      <c r="R52" s="2">
        <f>R8/'Output-Calculation-sheet'!R7*'Output-Calculation-sheet'!R43</f>
        <v>2940.4311805805532</v>
      </c>
      <c r="S52" s="2">
        <f>S8/'Output-Calculation-sheet'!S7*'Output-Calculation-sheet'!S43</f>
        <v>489.55639378373672</v>
      </c>
      <c r="T52" s="2">
        <f>T8/'Output-Calculation-sheet'!T7*'Output-Calculation-sheet'!T43</f>
        <v>868.11093462902215</v>
      </c>
      <c r="U52" s="2">
        <f>U8/'Output-Calculation-sheet'!U7*'Output-Calculation-sheet'!U43</f>
        <v>321.0361091066726</v>
      </c>
      <c r="V52" s="2">
        <f>V8/'Output-Calculation-sheet'!V7*'Output-Calculation-sheet'!V43</f>
        <v>850.69683667660593</v>
      </c>
      <c r="W52" s="2">
        <f>W8/'Output-Calculation-sheet'!W7*'Output-Calculation-sheet'!W43</f>
        <v>11.738689223382128</v>
      </c>
      <c r="X52" s="2">
        <f>X8/'Output-Calculation-sheet'!X7*'Output-Calculation-sheet'!X43</f>
        <v>6.8161415552590787</v>
      </c>
      <c r="Y52" s="2">
        <f>Y8/'Output-Calculation-sheet'!Y7*'Output-Calculation-sheet'!Y43</f>
        <v>0</v>
      </c>
      <c r="AA52" s="2">
        <f t="shared" si="3"/>
        <v>36.667861159084751</v>
      </c>
    </row>
    <row r="53" spans="1:27" x14ac:dyDescent="0.25">
      <c r="A53" s="2">
        <v>2032</v>
      </c>
      <c r="B53" s="2">
        <f>B9/'Output-Calculation-sheet'!B8*'Output-Calculation-sheet'!B44</f>
        <v>3644.4882205850645</v>
      </c>
      <c r="C53" s="2">
        <f>C9/'Output-Calculation-sheet'!C8*'Output-Calculation-sheet'!C44</f>
        <v>0</v>
      </c>
      <c r="D53" s="2">
        <f>D9/'Output-Calculation-sheet'!D8*'Output-Calculation-sheet'!D44</f>
        <v>3323.3357892223094</v>
      </c>
      <c r="E53" s="2">
        <f>E9/'Output-Calculation-sheet'!E8*'Output-Calculation-sheet'!E44</f>
        <v>2135.1350632666631</v>
      </c>
      <c r="F53" s="2">
        <f>F9/'Output-Calculation-sheet'!F8*'Output-Calculation-sheet'!F44</f>
        <v>0</v>
      </c>
      <c r="G53" s="2">
        <f>G9/'Output-Calculation-sheet'!G8*'Output-Calculation-sheet'!G44</f>
        <v>800.17371242589388</v>
      </c>
      <c r="H53" s="2">
        <f>H9/'Output-Calculation-sheet'!H8*'Output-Calculation-sheet'!H44</f>
        <v>9965.6732696176477</v>
      </c>
      <c r="I53" s="2">
        <f>I9/'Output-Calculation-sheet'!I8*'Output-Calculation-sheet'!I44</f>
        <v>283.64135700506017</v>
      </c>
      <c r="J53" s="2">
        <f>J9/'Output-Calculation-sheet'!J8*'Output-Calculation-sheet'!J44</f>
        <v>1344.5269198156932</v>
      </c>
      <c r="K53" s="2">
        <f>K9/'Output-Calculation-sheet'!K8*'Output-Calculation-sheet'!K44</f>
        <v>2416.4782026053476</v>
      </c>
      <c r="L53" s="2">
        <f>L9/'Output-Calculation-sheet'!L8*'Output-Calculation-sheet'!L44</f>
        <v>2354.4508701027548</v>
      </c>
      <c r="M53" s="2">
        <f>M9/'Output-Calculation-sheet'!M8*'Output-Calculation-sheet'!M44</f>
        <v>14197.991861912602</v>
      </c>
      <c r="N53" s="2">
        <f>N9/'Output-Calculation-sheet'!N8*'Output-Calculation-sheet'!N44</f>
        <v>9463.1436541321618</v>
      </c>
      <c r="O53" s="2">
        <f>O9/'Output-Calculation-sheet'!O8*'Output-Calculation-sheet'!O44</f>
        <v>0</v>
      </c>
      <c r="P53" s="2">
        <f>P9/'Output-Calculation-sheet'!P8*'Output-Calculation-sheet'!P44</f>
        <v>1955.9095673087338</v>
      </c>
      <c r="Q53" s="2">
        <f>Q9/'Output-Calculation-sheet'!Q8*'Output-Calculation-sheet'!Q44</f>
        <v>595.48852737068341</v>
      </c>
      <c r="R53" s="2">
        <f>R9/'Output-Calculation-sheet'!R8*'Output-Calculation-sheet'!R44</f>
        <v>3323.4601587773095</v>
      </c>
      <c r="S53" s="2">
        <f>S9/'Output-Calculation-sheet'!S8*'Output-Calculation-sheet'!S44</f>
        <v>963.50027448181572</v>
      </c>
      <c r="T53" s="2">
        <f>T9/'Output-Calculation-sheet'!T8*'Output-Calculation-sheet'!T44</f>
        <v>985.63020549308567</v>
      </c>
      <c r="U53" s="2">
        <f>U9/'Output-Calculation-sheet'!U8*'Output-Calculation-sheet'!U44</f>
        <v>422.90446463031049</v>
      </c>
      <c r="V53" s="2">
        <f>V9/'Output-Calculation-sheet'!V8*'Output-Calculation-sheet'!V44</f>
        <v>921.89313986849299</v>
      </c>
      <c r="W53" s="2">
        <f>W9/'Output-Calculation-sheet'!W8*'Output-Calculation-sheet'!W44</f>
        <v>24.14711487284389</v>
      </c>
      <c r="X53" s="2">
        <f>X9/'Output-Calculation-sheet'!X8*'Output-Calculation-sheet'!X44</f>
        <v>98.922803326539025</v>
      </c>
      <c r="Y53" s="2">
        <f>Y9/'Output-Calculation-sheet'!Y8*'Output-Calculation-sheet'!Y44</f>
        <v>0</v>
      </c>
      <c r="AA53" s="2">
        <f t="shared" si="3"/>
        <v>59.22089517682101</v>
      </c>
    </row>
    <row r="54" spans="1:27" x14ac:dyDescent="0.25">
      <c r="A54" s="2">
        <v>2033</v>
      </c>
      <c r="B54" s="2">
        <f>B10/'Output-Calculation-sheet'!B9*'Output-Calculation-sheet'!B45</f>
        <v>7405.7510886061118</v>
      </c>
      <c r="C54" s="2">
        <f>C10/'Output-Calculation-sheet'!C9*'Output-Calculation-sheet'!C45</f>
        <v>0</v>
      </c>
      <c r="D54" s="2">
        <f>D10/'Output-Calculation-sheet'!D9*'Output-Calculation-sheet'!D45</f>
        <v>4164.0120856625699</v>
      </c>
      <c r="E54" s="2">
        <f>E10/'Output-Calculation-sheet'!E9*'Output-Calculation-sheet'!E45</f>
        <v>2752.7667776097428</v>
      </c>
      <c r="F54" s="2">
        <f>F10/'Output-Calculation-sheet'!F9*'Output-Calculation-sheet'!F45</f>
        <v>0</v>
      </c>
      <c r="G54" s="2">
        <f>G10/'Output-Calculation-sheet'!G9*'Output-Calculation-sheet'!G45</f>
        <v>1000.3025088734455</v>
      </c>
      <c r="H54" s="2">
        <f>H10/'Output-Calculation-sheet'!H9*'Output-Calculation-sheet'!H45</f>
        <v>19577.53367965373</v>
      </c>
      <c r="I54" s="2">
        <f>I10/'Output-Calculation-sheet'!I9*'Output-Calculation-sheet'!I45</f>
        <v>408.83696432734592</v>
      </c>
      <c r="J54" s="2">
        <f>J10/'Output-Calculation-sheet'!J9*'Output-Calculation-sheet'!J45</f>
        <v>1642.4100222159102</v>
      </c>
      <c r="K54" s="2">
        <f>K10/'Output-Calculation-sheet'!K9*'Output-Calculation-sheet'!K45</f>
        <v>2802.1773554689839</v>
      </c>
      <c r="L54" s="2">
        <f>L10/'Output-Calculation-sheet'!L9*'Output-Calculation-sheet'!L45</f>
        <v>2653.8255406235398</v>
      </c>
      <c r="M54" s="2">
        <f>M10/'Output-Calculation-sheet'!M9*'Output-Calculation-sheet'!M45</f>
        <v>14569.599719631977</v>
      </c>
      <c r="N54" s="2">
        <f>N10/'Output-Calculation-sheet'!N9*'Output-Calculation-sheet'!N45</f>
        <v>10211.179899705146</v>
      </c>
      <c r="O54" s="2">
        <f>O10/'Output-Calculation-sheet'!O9*'Output-Calculation-sheet'!O45</f>
        <v>0</v>
      </c>
      <c r="P54" s="2">
        <f>P10/'Output-Calculation-sheet'!P9*'Output-Calculation-sheet'!P45</f>
        <v>2298.6065831762885</v>
      </c>
      <c r="Q54" s="2">
        <f>Q10/'Output-Calculation-sheet'!Q9*'Output-Calculation-sheet'!Q45</f>
        <v>898.60371880250773</v>
      </c>
      <c r="R54" s="2">
        <f>R10/'Output-Calculation-sheet'!R9*'Output-Calculation-sheet'!R45</f>
        <v>3431.7632511314755</v>
      </c>
      <c r="S54" s="2">
        <f>S10/'Output-Calculation-sheet'!S9*'Output-Calculation-sheet'!S45</f>
        <v>1526.2416965179229</v>
      </c>
      <c r="T54" s="2">
        <f>T10/'Output-Calculation-sheet'!T9*'Output-Calculation-sheet'!T45</f>
        <v>1109.6606880039412</v>
      </c>
      <c r="U54" s="2">
        <f>U10/'Output-Calculation-sheet'!U9*'Output-Calculation-sheet'!U45</f>
        <v>495.09950248159515</v>
      </c>
      <c r="V54" s="2">
        <f>V10/'Output-Calculation-sheet'!V9*'Output-Calculation-sheet'!V45</f>
        <v>965.6035385458199</v>
      </c>
      <c r="W54" s="2">
        <f>W10/'Output-Calculation-sheet'!W9*'Output-Calculation-sheet'!W45</f>
        <v>32.18058300415791</v>
      </c>
      <c r="X54" s="2">
        <f>X10/'Output-Calculation-sheet'!X9*'Output-Calculation-sheet'!X45</f>
        <v>382.90467240783153</v>
      </c>
      <c r="Y54" s="2">
        <f>Y10/'Output-Calculation-sheet'!Y9*'Output-Calculation-sheet'!Y45</f>
        <v>10.340380539502123</v>
      </c>
      <c r="AA54" s="2">
        <f t="shared" si="3"/>
        <v>78.339400256989563</v>
      </c>
    </row>
    <row r="55" spans="1:27" x14ac:dyDescent="0.25">
      <c r="A55" s="2">
        <v>2034</v>
      </c>
      <c r="B55" s="2">
        <f>B11/'Output-Calculation-sheet'!B10*'Output-Calculation-sheet'!B46</f>
        <v>68449.546323927221</v>
      </c>
      <c r="C55" s="2">
        <f>C11/'Output-Calculation-sheet'!C10*'Output-Calculation-sheet'!C46</f>
        <v>8979.3012951902128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242.87044405973697</v>
      </c>
      <c r="G55" s="2">
        <f>G11/'Output-Calculation-sheet'!G10*'Output-Calculation-sheet'!G46</f>
        <v>2737.6045312213646</v>
      </c>
      <c r="H55" s="2">
        <f>H11/'Output-Calculation-sheet'!H10*'Output-Calculation-sheet'!H46</f>
        <v>21180.611718416108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1127.8171740856244</v>
      </c>
      <c r="K55" s="2">
        <f>K11/'Output-Calculation-sheet'!K10*'Output-Calculation-sheet'!K46</f>
        <v>3058.4108160837814</v>
      </c>
      <c r="L55" s="2">
        <f>L11/'Output-Calculation-sheet'!L10*'Output-Calculation-sheet'!L46</f>
        <v>1131.5268109017884</v>
      </c>
      <c r="M55" s="2">
        <f>M11/'Output-Calculation-sheet'!M10*'Output-Calculation-sheet'!M46</f>
        <v>14914.100008746431</v>
      </c>
      <c r="N55" s="2">
        <f>N11/'Output-Calculation-sheet'!N10*'Output-Calculation-sheet'!N46</f>
        <v>11296.605112680692</v>
      </c>
      <c r="O55" s="2">
        <f>O11/'Output-Calculation-sheet'!O10*'Output-Calculation-sheet'!O46</f>
        <v>433.42070540892536</v>
      </c>
      <c r="P55" s="2">
        <f>P11/'Output-Calculation-sheet'!P10*'Output-Calculation-sheet'!P46</f>
        <v>4180.8144684493291</v>
      </c>
      <c r="Q55" s="2">
        <f>Q11/'Output-Calculation-sheet'!Q10*'Output-Calculation-sheet'!Q46</f>
        <v>3262.1912974900988</v>
      </c>
      <c r="R55" s="2">
        <f>R11/'Output-Calculation-sheet'!R10*'Output-Calculation-sheet'!R46</f>
        <v>3388.4935593800519</v>
      </c>
      <c r="S55" s="2">
        <f>S11/'Output-Calculation-sheet'!S10*'Output-Calculation-sheet'!S46</f>
        <v>5292.9206560580824</v>
      </c>
      <c r="T55" s="2">
        <f>T11/'Output-Calculation-sheet'!T10*'Output-Calculation-sheet'!T46</f>
        <v>767.16053866384641</v>
      </c>
      <c r="U55" s="2">
        <f>U11/'Output-Calculation-sheet'!U10*'Output-Calculation-sheet'!U46</f>
        <v>1000.8649535062563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646.6240737753526</v>
      </c>
      <c r="Y55" s="2">
        <f>Y11/'Output-Calculation-sheet'!Y10*'Output-Calculation-sheet'!Y46</f>
        <v>393.81439884684579</v>
      </c>
      <c r="AA55" s="2">
        <f t="shared" si="3"/>
        <v>169.13153724557637</v>
      </c>
    </row>
    <row r="56" spans="1:27" x14ac:dyDescent="0.25">
      <c r="A56" s="2">
        <v>2035</v>
      </c>
      <c r="B56" s="2">
        <f>B12/'Output-Calculation-sheet'!B11*'Output-Calculation-sheet'!B47</f>
        <v>68260.79532380942</v>
      </c>
      <c r="C56" s="2">
        <f>C12/'Output-Calculation-sheet'!C11*'Output-Calculation-sheet'!C47</f>
        <v>21273.591669974445</v>
      </c>
      <c r="D56" s="2">
        <f>D12/'Output-Calculation-sheet'!D11*'Output-Calculation-sheet'!D47</f>
        <v>6998.4742040743477</v>
      </c>
      <c r="E56" s="2">
        <f>E12/'Output-Calculation-sheet'!E11*'Output-Calculation-sheet'!E47</f>
        <v>17702.079262655454</v>
      </c>
      <c r="F56" s="2">
        <f>F12/'Output-Calculation-sheet'!F11*'Output-Calculation-sheet'!F47</f>
        <v>1016.8806108566882</v>
      </c>
      <c r="G56" s="2">
        <f>G12/'Output-Calculation-sheet'!G11*'Output-Calculation-sheet'!G47</f>
        <v>2589.7463059842453</v>
      </c>
      <c r="H56" s="2">
        <f>H12/'Output-Calculation-sheet'!H11*'Output-Calculation-sheet'!H47</f>
        <v>20190.053266504085</v>
      </c>
      <c r="I56" s="2">
        <f>I12/'Output-Calculation-sheet'!I11*'Output-Calculation-sheet'!I47</f>
        <v>1650.4015756698104</v>
      </c>
      <c r="J56" s="2">
        <f>J12/'Output-Calculation-sheet'!J11*'Output-Calculation-sheet'!J47</f>
        <v>2722.2514304733313</v>
      </c>
      <c r="K56" s="2">
        <f>K12/'Output-Calculation-sheet'!K11*'Output-Calculation-sheet'!K47</f>
        <v>3722.1867487268523</v>
      </c>
      <c r="L56" s="2">
        <f>L12/'Output-Calculation-sheet'!L11*'Output-Calculation-sheet'!L47</f>
        <v>3985.6927750184927</v>
      </c>
      <c r="M56" s="2">
        <f>M12/'Output-Calculation-sheet'!M11*'Output-Calculation-sheet'!M47</f>
        <v>14230.935590922101</v>
      </c>
      <c r="N56" s="2">
        <f>N12/'Output-Calculation-sheet'!N11*'Output-Calculation-sheet'!N47</f>
        <v>11516.853156047757</v>
      </c>
      <c r="O56" s="2">
        <f>O12/'Output-Calculation-sheet'!O11*'Output-Calculation-sheet'!O47</f>
        <v>51.841443495180052</v>
      </c>
      <c r="P56" s="2">
        <f>P12/'Output-Calculation-sheet'!P11*'Output-Calculation-sheet'!P47</f>
        <v>4936.9662896475884</v>
      </c>
      <c r="Q56" s="2">
        <f>Q12/'Output-Calculation-sheet'!Q11*'Output-Calculation-sheet'!Q47</f>
        <v>3472.5582831403881</v>
      </c>
      <c r="R56" s="2">
        <f>R12/'Output-Calculation-sheet'!R11*'Output-Calculation-sheet'!R47</f>
        <v>4057.7374148196259</v>
      </c>
      <c r="S56" s="2">
        <f>S12/'Output-Calculation-sheet'!S11*'Output-Calculation-sheet'!S47</f>
        <v>5355.1998591610454</v>
      </c>
      <c r="T56" s="2">
        <f>T12/'Output-Calculation-sheet'!T11*'Output-Calculation-sheet'!T47</f>
        <v>1370.9372776545044</v>
      </c>
      <c r="U56" s="2">
        <f>U12/'Output-Calculation-sheet'!U11*'Output-Calculation-sheet'!U47</f>
        <v>956.98585047444715</v>
      </c>
      <c r="V56" s="2">
        <f>V12/'Output-Calculation-sheet'!V11*'Output-Calculation-sheet'!V47</f>
        <v>945.61297056409796</v>
      </c>
      <c r="W56" s="2">
        <f>W12/'Output-Calculation-sheet'!W11*'Output-Calculation-sheet'!W47</f>
        <v>334.70799263504699</v>
      </c>
      <c r="X56" s="2">
        <f>X12/'Output-Calculation-sheet'!X11*'Output-Calculation-sheet'!X47</f>
        <v>112.32487118567471</v>
      </c>
      <c r="Y56" s="2">
        <f>Y12/'Output-Calculation-sheet'!Y11*'Output-Calculation-sheet'!Y47</f>
        <v>445.74645273840946</v>
      </c>
      <c r="AA56" s="2">
        <f t="shared" si="3"/>
        <v>197.90056062623304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0.35586673298932514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0.25927277035771479</v>
      </c>
      <c r="S60" s="2">
        <f>S5*'Output-Calculation-sheet'!S49/10^9</f>
        <v>0.23799676126529654</v>
      </c>
      <c r="T60" s="2">
        <f>T5*'Output-Calculation-sheet'!T49/10^9</f>
        <v>8.0175893930937145E-2</v>
      </c>
      <c r="U60" s="2">
        <f>U5*'Output-Calculation-sheet'!U49/10^9</f>
        <v>7.5732719745707056E-2</v>
      </c>
      <c r="V60" s="2">
        <f>V5*'Output-Calculation-sheet'!V49/10^9</f>
        <v>6.7624218988284426E-2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13.589147580977043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0.44156987066603731</v>
      </c>
      <c r="L61" s="2">
        <f>L6*'Output-Calculation-sheet'!L50/10^9</f>
        <v>0.46403446603997439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0.10410676620178241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17.849531049481069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1.1490396570267922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0.55425724726170356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0.47386180524644039</v>
      </c>
      <c r="Q62" s="2">
        <f>Q7*'Output-Calculation-sheet'!Q51/10^9</f>
        <v>0.51509405949165821</v>
      </c>
      <c r="R62" s="2">
        <f>R7*'Output-Calculation-sheet'!R51/10^9</f>
        <v>0.39926454182751026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0.10305145398203289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21.493566309121704</v>
      </c>
    </row>
    <row r="63" spans="1:27" x14ac:dyDescent="0.25">
      <c r="A63" s="2">
        <v>2031</v>
      </c>
      <c r="B63" s="2">
        <f>B8*'Output-Calculation-sheet'!B52/10^9</f>
        <v>6.8384856132756937</v>
      </c>
      <c r="C63" s="2">
        <f>C8*'Output-Calculation-sheet'!C52/10^9</f>
        <v>4.2013617750179337</v>
      </c>
      <c r="D63" s="2">
        <f>D8*'Output-Calculation-sheet'!D52/10^9</f>
        <v>1.4802538843001749</v>
      </c>
      <c r="E63" s="2">
        <f>E8*'Output-Calculation-sheet'!E52/10^9</f>
        <v>1.7701296356890035</v>
      </c>
      <c r="F63" s="2">
        <f>F8*'Output-Calculation-sheet'!F52/10^9</f>
        <v>0.68725204322385292</v>
      </c>
      <c r="G63" s="2">
        <f>G8*'Output-Calculation-sheet'!G52/10^9</f>
        <v>0.48506832399946659</v>
      </c>
      <c r="H63" s="2">
        <f>H8*'Output-Calculation-sheet'!H52/10^9</f>
        <v>1.2923985858342053</v>
      </c>
      <c r="I63" s="2">
        <f>I8*'Output-Calculation-sheet'!I52/10^9</f>
        <v>0.47523755075532909</v>
      </c>
      <c r="J63" s="2">
        <f>J8*'Output-Calculation-sheet'!J52/10^9</f>
        <v>0.49476473202051158</v>
      </c>
      <c r="K63" s="2">
        <f>K8*'Output-Calculation-sheet'!K52/10^9</f>
        <v>0.59683039345476185</v>
      </c>
      <c r="L63" s="2">
        <f>L8*'Output-Calculation-sheet'!L52/10^9</f>
        <v>0.622994620524422</v>
      </c>
      <c r="M63" s="2">
        <f>M8*'Output-Calculation-sheet'!M52/10^9</f>
        <v>0.96860420114689827</v>
      </c>
      <c r="N63" s="2">
        <f>N8*'Output-Calculation-sheet'!N52/10^9</f>
        <v>0.83859660251677537</v>
      </c>
      <c r="O63" s="2">
        <f>O8*'Output-Calculation-sheet'!O52/10^9</f>
        <v>0.87936157737805254</v>
      </c>
      <c r="P63" s="2">
        <f>P8*'Output-Calculation-sheet'!P52/10^9</f>
        <v>0.53538390632439614</v>
      </c>
      <c r="Q63" s="2">
        <f>Q8*'Output-Calculation-sheet'!Q52/10^9</f>
        <v>0.58295410048509355</v>
      </c>
      <c r="R63" s="2">
        <f>R8*'Output-Calculation-sheet'!R52/10^9</f>
        <v>0.44963345377665709</v>
      </c>
      <c r="S63" s="2">
        <f>S8*'Output-Calculation-sheet'!S52/10^9</f>
        <v>0.42822343001979019</v>
      </c>
      <c r="T63" s="2">
        <f>T8*'Output-Calculation-sheet'!T52/10^9</f>
        <v>0.13935033443272982</v>
      </c>
      <c r="U63" s="2">
        <f>U8*'Output-Calculation-sheet'!U52/10^9</f>
        <v>0.13589310806062188</v>
      </c>
      <c r="V63" s="2">
        <f>V8*'Output-Calculation-sheet'!V52/10^9</f>
        <v>0.11587188364606617</v>
      </c>
      <c r="W63" s="2">
        <f>W8*'Output-Calculation-sheet'!W52/10^9</f>
        <v>5.968956165483464E-2</v>
      </c>
      <c r="X63" s="2">
        <f>X8*'Output-Calculation-sheet'!X52/10^9</f>
        <v>0.10652177789700022</v>
      </c>
      <c r="Y63" s="2">
        <f>Y8*'Output-Calculation-sheet'!Y52/10^9</f>
        <v>5.4362907561927146E-2</v>
      </c>
      <c r="AA63" s="2">
        <f t="shared" si="4"/>
        <v>24.239224002996199</v>
      </c>
    </row>
    <row r="64" spans="1:27" x14ac:dyDescent="0.25">
      <c r="A64" s="2">
        <v>2032</v>
      </c>
      <c r="B64" s="2">
        <f>B9*'Output-Calculation-sheet'!B53/10^9</f>
        <v>7.1909286536565693</v>
      </c>
      <c r="C64" s="2">
        <f>C9*'Output-Calculation-sheet'!C53/10^9</f>
        <v>4.4167190191551553</v>
      </c>
      <c r="D64" s="2">
        <f>D9*'Output-Calculation-sheet'!D53/10^9</f>
        <v>1.5576100752580406</v>
      </c>
      <c r="E64" s="2">
        <f>E9*'Output-Calculation-sheet'!E53/10^9</f>
        <v>1.8635801964465393</v>
      </c>
      <c r="F64" s="2">
        <f>F9*'Output-Calculation-sheet'!F53/10^9</f>
        <v>0.72354665336073765</v>
      </c>
      <c r="G64" s="2">
        <f>G9*'Output-Calculation-sheet'!G53/10^9</f>
        <v>0.51066351034448121</v>
      </c>
      <c r="H64" s="2">
        <f>H9*'Output-Calculation-sheet'!H53/10^9</f>
        <v>1.3469387018726691</v>
      </c>
      <c r="I64" s="2">
        <f>I9*'Output-Calculation-sheet'!I53/10^9</f>
        <v>0.50047906060447889</v>
      </c>
      <c r="J64" s="2">
        <f>J9*'Output-Calculation-sheet'!J53/10^9</f>
        <v>0.52033664513917932</v>
      </c>
      <c r="K64" s="2">
        <f>K9*'Output-Calculation-sheet'!K53/10^9</f>
        <v>0.62677294758582991</v>
      </c>
      <c r="L64" s="2">
        <f>L9*'Output-Calculation-sheet'!L53/10^9</f>
        <v>0.65143184224247508</v>
      </c>
      <c r="M64" s="2">
        <f>M9*'Output-Calculation-sheet'!M53/10^9</f>
        <v>1.0027322224923652</v>
      </c>
      <c r="N64" s="2">
        <f>N9*'Output-Calculation-sheet'!N53/10^9</f>
        <v>0.86917934748207215</v>
      </c>
      <c r="O64" s="2">
        <f>O9*'Output-Calculation-sheet'!O53/10^9</f>
        <v>0.92440577794708745</v>
      </c>
      <c r="P64" s="2">
        <f>P9*'Output-Calculation-sheet'!P53/10^9</f>
        <v>0.56280666259803958</v>
      </c>
      <c r="Q64" s="2">
        <f>Q9*'Output-Calculation-sheet'!Q53/10^9</f>
        <v>0.61373579298930425</v>
      </c>
      <c r="R64" s="2">
        <f>R9*'Output-Calculation-sheet'!R53/10^9</f>
        <v>0.47115354767501882</v>
      </c>
      <c r="S64" s="2">
        <f>S9*'Output-Calculation-sheet'!S53/10^9</f>
        <v>0.44942357272246092</v>
      </c>
      <c r="T64" s="2">
        <f>T9*'Output-Calculation-sheet'!T53/10^9</f>
        <v>0.1460292088472368</v>
      </c>
      <c r="U64" s="2">
        <f>U9*'Output-Calculation-sheet'!U53/10^9</f>
        <v>0.14297077936740879</v>
      </c>
      <c r="V64" s="2">
        <f>V9*'Output-Calculation-sheet'!V53/10^9</f>
        <v>0.12125555841963556</v>
      </c>
      <c r="W64" s="2">
        <f>W9*'Output-Calculation-sheet'!W53/10^9</f>
        <v>6.2851263613354746E-2</v>
      </c>
      <c r="X64" s="2">
        <f>X9*'Output-Calculation-sheet'!X53/10^9</f>
        <v>0.1127224418305009</v>
      </c>
      <c r="Y64" s="2">
        <f>Y9*'Output-Calculation-sheet'!Y53/10^9</f>
        <v>5.7304482903185947E-2</v>
      </c>
      <c r="AA64" s="2">
        <f t="shared" si="4"/>
        <v>25.445577964553827</v>
      </c>
    </row>
    <row r="65" spans="1:27" x14ac:dyDescent="0.25">
      <c r="A65" s="2">
        <v>2033</v>
      </c>
      <c r="B65" s="2">
        <f>B10*'Output-Calculation-sheet'!B54/10^9</f>
        <v>7.2353255622214068</v>
      </c>
      <c r="C65" s="2">
        <f>C10*'Output-Calculation-sheet'!C54/10^9</f>
        <v>4.446347242325059</v>
      </c>
      <c r="D65" s="2">
        <f>D10*'Output-Calculation-sheet'!D54/10^9</f>
        <v>1.5694409879289908</v>
      </c>
      <c r="E65" s="2">
        <f>E10*'Output-Calculation-sheet'!E54/10^9</f>
        <v>1.879015748635201</v>
      </c>
      <c r="F65" s="2">
        <f>F10*'Output-Calculation-sheet'!F54/10^9</f>
        <v>0.72965684366739214</v>
      </c>
      <c r="G65" s="2">
        <f>G10*'Output-Calculation-sheet'!G54/10^9</f>
        <v>0.51484152105484937</v>
      </c>
      <c r="H65" s="2">
        <f>H10*'Output-Calculation-sheet'!H54/10^9</f>
        <v>1.3328255406913909</v>
      </c>
      <c r="I65" s="2">
        <f>I10*'Output-Calculation-sheet'!I54/10^9</f>
        <v>0.50480541036434057</v>
      </c>
      <c r="J65" s="2">
        <f>J10*'Output-Calculation-sheet'!J54/10^9</f>
        <v>0.52404890365259305</v>
      </c>
      <c r="K65" s="2">
        <f>K10*'Output-Calculation-sheet'!K54/10^9</f>
        <v>0.6303840558183057</v>
      </c>
      <c r="L65" s="2">
        <f>L10*'Output-Calculation-sheet'!L54/10^9</f>
        <v>0.65194235117810539</v>
      </c>
      <c r="M65" s="2">
        <f>M10*'Output-Calculation-sheet'!M54/10^9</f>
        <v>0.9867992920537525</v>
      </c>
      <c r="N65" s="2">
        <f>N10*'Output-Calculation-sheet'!N54/10^9</f>
        <v>0.86112336584949489</v>
      </c>
      <c r="O65" s="2">
        <f>O10*'Output-Calculation-sheet'!O54/10^9</f>
        <v>0.93060733831169895</v>
      </c>
      <c r="P65" s="2">
        <f>P10*'Output-Calculation-sheet'!P54/10^9</f>
        <v>0.56650279621520727</v>
      </c>
      <c r="Q65" s="2">
        <f>Q10*'Output-Calculation-sheet'!Q54/10^9</f>
        <v>0.61840167937036417</v>
      </c>
      <c r="R65" s="2">
        <f>R10*'Output-Calculation-sheet'!R54/10^9</f>
        <v>0.47284992373361623</v>
      </c>
      <c r="S65" s="2">
        <f>S10*'Output-Calculation-sheet'!S54/10^9</f>
        <v>0.45090137663334179</v>
      </c>
      <c r="T65" s="2">
        <f>T10*'Output-Calculation-sheet'!T54/10^9</f>
        <v>0.14653799204806284</v>
      </c>
      <c r="U65" s="2">
        <f>U10*'Output-Calculation-sheet'!U54/10^9</f>
        <v>0.14404342099977141</v>
      </c>
      <c r="V65" s="2">
        <f>V10*'Output-Calculation-sheet'!V54/10^9</f>
        <v>0.12154954882079874</v>
      </c>
      <c r="W65" s="2">
        <f>W10*'Output-Calculation-sheet'!W54/10^9</f>
        <v>6.3377847364901041E-2</v>
      </c>
      <c r="X65" s="2">
        <f>X10*'Output-Calculation-sheet'!X54/10^9</f>
        <v>0.11367785919032379</v>
      </c>
      <c r="Y65" s="2">
        <f>Y10*'Output-Calculation-sheet'!Y54/10^9</f>
        <v>5.7853226342011586E-2</v>
      </c>
      <c r="AA65" s="2">
        <f t="shared" si="4"/>
        <v>25.552859834470983</v>
      </c>
    </row>
    <row r="66" spans="1:27" x14ac:dyDescent="0.25">
      <c r="A66" s="2">
        <v>2034</v>
      </c>
      <c r="B66" s="2">
        <f>B11*'Output-Calculation-sheet'!B55/10^9</f>
        <v>7.3093295324522467</v>
      </c>
      <c r="C66" s="2">
        <f>C11*'Output-Calculation-sheet'!C55/10^9</f>
        <v>4.695897398863254</v>
      </c>
      <c r="D66" s="2">
        <f>D11*'Output-Calculation-sheet'!D55/10^9</f>
        <v>1.529331213147249</v>
      </c>
      <c r="E66" s="2">
        <f>E11*'Output-Calculation-sheet'!E55/10^9</f>
        <v>1.8519085858904025</v>
      </c>
      <c r="F66" s="2">
        <f>F11*'Output-Calculation-sheet'!F55/10^9</f>
        <v>0.71171853364670778</v>
      </c>
      <c r="G66" s="2">
        <f>G11*'Output-Calculation-sheet'!G55/10^9</f>
        <v>0.50875385172309873</v>
      </c>
      <c r="H66" s="2">
        <f>H11*'Output-Calculation-sheet'!H55/10^9</f>
        <v>1.299791734276631</v>
      </c>
      <c r="I66" s="2">
        <f>I11*'Output-Calculation-sheet'!I55/10^9</f>
        <v>0.49747898050070899</v>
      </c>
      <c r="J66" s="2">
        <f>J11*'Output-Calculation-sheet'!J55/10^9</f>
        <v>0.51156075389678346</v>
      </c>
      <c r="K66" s="2">
        <f>K11*'Output-Calculation-sheet'!K55/10^9</f>
        <v>0.61186769253311823</v>
      </c>
      <c r="L66" s="2">
        <f>L11*'Output-Calculation-sheet'!L55/10^9</f>
        <v>0.64801013445928335</v>
      </c>
      <c r="M66" s="2">
        <f>M11*'Output-Calculation-sheet'!M55/10^9</f>
        <v>0.94223519228404451</v>
      </c>
      <c r="N66" s="2">
        <f>N11*'Output-Calculation-sheet'!N55/10^9</f>
        <v>0.82325845136732345</v>
      </c>
      <c r="O66" s="2">
        <f>O11*'Output-Calculation-sheet'!O55/10^9</f>
        <v>0.92652767467792951</v>
      </c>
      <c r="P66" s="2">
        <f>P11*'Output-Calculation-sheet'!P55/10^9</f>
        <v>0.56595910912561542</v>
      </c>
      <c r="Q66" s="2">
        <f>Q11*'Output-Calculation-sheet'!Q55/10^9</f>
        <v>0.61579414422534473</v>
      </c>
      <c r="R66" s="2">
        <f>R11*'Output-Calculation-sheet'!R55/10^9</f>
        <v>0.45838975861916453</v>
      </c>
      <c r="S66" s="2">
        <f>S11*'Output-Calculation-sheet'!S55/10^9</f>
        <v>0.45065885359350544</v>
      </c>
      <c r="T66" s="2">
        <f>T11*'Output-Calculation-sheet'!T55/10^9</f>
        <v>0.14366954670893006</v>
      </c>
      <c r="U66" s="2">
        <f>U11*'Output-Calculation-sheet'!U55/10^9</f>
        <v>0.14591431626469012</v>
      </c>
      <c r="V66" s="2">
        <f>V11*'Output-Calculation-sheet'!V55/10^9</f>
        <v>0.13629083345299992</v>
      </c>
      <c r="W66" s="2">
        <f>W11*'Output-Calculation-sheet'!W55/10^9</f>
        <v>6.1712213042855367E-2</v>
      </c>
      <c r="X66" s="2">
        <f>X11*'Output-Calculation-sheet'!X55/10^9</f>
        <v>0.11012445810924347</v>
      </c>
      <c r="Y66" s="2">
        <f>Y11*'Output-Calculation-sheet'!Y55/10^9</f>
        <v>6.0556334370873016E-2</v>
      </c>
      <c r="AA66" s="2">
        <f t="shared" si="4"/>
        <v>25.616739297232005</v>
      </c>
    </row>
    <row r="67" spans="1:27" x14ac:dyDescent="0.25">
      <c r="A67" s="2">
        <v>2035</v>
      </c>
      <c r="B67" s="2">
        <f>B12*'Output-Calculation-sheet'!B56/10^9</f>
        <v>7.2043933316317323</v>
      </c>
      <c r="C67" s="2">
        <f>C12*'Output-Calculation-sheet'!C56/10^9</f>
        <v>4.524729035685259</v>
      </c>
      <c r="D67" s="2">
        <f>D12*'Output-Calculation-sheet'!D56/10^9</f>
        <v>1.4989771540037433</v>
      </c>
      <c r="E67" s="2">
        <f>E12*'Output-Calculation-sheet'!E56/10^9</f>
        <v>2.0351260423285669</v>
      </c>
      <c r="F67" s="2">
        <f>F12*'Output-Calculation-sheet'!F56/10^9</f>
        <v>0.74333747175164222</v>
      </c>
      <c r="G67" s="2">
        <f>G12*'Output-Calculation-sheet'!G56/10^9</f>
        <v>0.52071517007597734</v>
      </c>
      <c r="H67" s="2">
        <f>H12*'Output-Calculation-sheet'!H56/10^9</f>
        <v>1.2578431187806978</v>
      </c>
      <c r="I67" s="2">
        <f>I12*'Output-Calculation-sheet'!I56/10^9</f>
        <v>0.50583024391976539</v>
      </c>
      <c r="J67" s="2">
        <f>J12*'Output-Calculation-sheet'!J56/10^9</f>
        <v>0.50076392425722271</v>
      </c>
      <c r="K67" s="2">
        <f>K12*'Output-Calculation-sheet'!K56/10^9</f>
        <v>0.60342594527411286</v>
      </c>
      <c r="L67" s="2">
        <f>L12*'Output-Calculation-sheet'!L56/10^9</f>
        <v>0.60618682672112312</v>
      </c>
      <c r="M67" s="2">
        <f>M12*'Output-Calculation-sheet'!M56/10^9</f>
        <v>0.92012897114763481</v>
      </c>
      <c r="N67" s="2">
        <f>N12*'Output-Calculation-sheet'!N56/10^9</f>
        <v>0.79031221591653589</v>
      </c>
      <c r="O67" s="2">
        <f>O12*'Output-Calculation-sheet'!O56/10^9</f>
        <v>0.88654989394324335</v>
      </c>
      <c r="P67" s="2">
        <f>P12*'Output-Calculation-sheet'!P56/10^9</f>
        <v>0.58446036662006817</v>
      </c>
      <c r="Q67" s="2">
        <f>Q12*'Output-Calculation-sheet'!Q56/10^9</f>
        <v>0.60157980861560956</v>
      </c>
      <c r="R67" s="2">
        <f>R12*'Output-Calculation-sheet'!R56/10^9</f>
        <v>0.45773719429794468</v>
      </c>
      <c r="S67" s="2">
        <f>S12*'Output-Calculation-sheet'!S56/10^9</f>
        <v>0.43617238931087549</v>
      </c>
      <c r="T67" s="2">
        <f>T12*'Output-Calculation-sheet'!T56/10^9</f>
        <v>0.13871305184854732</v>
      </c>
      <c r="U67" s="2">
        <f>U12*'Output-Calculation-sheet'!U56/10^9</f>
        <v>0.14505018654020307</v>
      </c>
      <c r="V67" s="2">
        <f>V12*'Output-Calculation-sheet'!V56/10^9</f>
        <v>0.11126655316762203</v>
      </c>
      <c r="W67" s="2">
        <f>W12*'Output-Calculation-sheet'!W56/10^9</f>
        <v>6.7179233297482613E-2</v>
      </c>
      <c r="X67" s="2">
        <f>X12*'Output-Calculation-sheet'!X56/10^9</f>
        <v>0.10634840994404213</v>
      </c>
      <c r="Y67" s="2">
        <f>Y12*'Output-Calculation-sheet'!Y56/10^9</f>
        <v>6.4918200082380459E-2</v>
      </c>
      <c r="AA67" s="2">
        <f t="shared" si="4"/>
        <v>25.311744739162034</v>
      </c>
    </row>
    <row r="68" spans="1:27" x14ac:dyDescent="0.25">
      <c r="B68" s="2">
        <f>SUM(B60:B67)</f>
        <v>50.636878013995059</v>
      </c>
      <c r="C68" s="2">
        <f t="shared" ref="C68:Y68" si="5">SUM(C60:C67)</f>
        <v>31.394131386522961</v>
      </c>
      <c r="D68" s="2">
        <f t="shared" si="5"/>
        <v>10.85564131691137</v>
      </c>
      <c r="E68" s="2">
        <f t="shared" si="5"/>
        <v>13.248514915975973</v>
      </c>
      <c r="F68" s="2">
        <f t="shared" si="5"/>
        <v>5.0903374680211089</v>
      </c>
      <c r="G68" s="2">
        <f t="shared" si="5"/>
        <v>3.5940079810883505</v>
      </c>
      <c r="H68" s="2">
        <f t="shared" si="5"/>
        <v>9.3516076342870509</v>
      </c>
      <c r="I68" s="2">
        <f t="shared" si="5"/>
        <v>3.5159616668747655</v>
      </c>
      <c r="J68" s="2">
        <f t="shared" si="5"/>
        <v>3.6300270515860724</v>
      </c>
      <c r="K68" s="2">
        <f t="shared" si="5"/>
        <v>4.3772794590652655</v>
      </c>
      <c r="L68" s="2">
        <f t="shared" si="5"/>
        <v>4.5547242214164116</v>
      </c>
      <c r="M68" s="2">
        <f t="shared" si="5"/>
        <v>7.0668894568987497</v>
      </c>
      <c r="N68" s="2">
        <f t="shared" si="5"/>
        <v>6.0466786851630729</v>
      </c>
      <c r="O68" s="2">
        <f t="shared" si="5"/>
        <v>6.454116629580823</v>
      </c>
      <c r="P68" s="2">
        <f t="shared" si="5"/>
        <v>3.9827515767857538</v>
      </c>
      <c r="Q68" s="2">
        <f t="shared" si="5"/>
        <v>4.2985953572723998</v>
      </c>
      <c r="R68" s="2">
        <f t="shared" si="5"/>
        <v>3.3043973577025705</v>
      </c>
      <c r="S68" s="2">
        <f t="shared" si="5"/>
        <v>3.1460403195787094</v>
      </c>
      <c r="T68" s="2">
        <f t="shared" si="5"/>
        <v>1.0223124310492382</v>
      </c>
      <c r="U68" s="2">
        <f t="shared" si="5"/>
        <v>1.0094775052142446</v>
      </c>
      <c r="V68" s="2">
        <f t="shared" si="5"/>
        <v>0.86407629579898959</v>
      </c>
      <c r="W68" s="2">
        <f t="shared" si="5"/>
        <v>0.44453662964358148</v>
      </c>
      <c r="X68" s="2">
        <f t="shared" si="5"/>
        <v>0.79655860476980533</v>
      </c>
      <c r="Y68" s="2">
        <f t="shared" si="5"/>
        <v>0.41284881279253582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137.46611700204789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78.499977496683499</v>
      </c>
      <c r="U71" s="2">
        <f>U5/'Output-Calculation-sheet'!U4*'Output-Calculation-sheet'!U58</f>
        <v>0</v>
      </c>
      <c r="V71" s="2">
        <f>V5/'Output-Calculation-sheet'!V4*'Output-Calculation-sheet'!V58</f>
        <v>70.640164250330812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1.4292447949405647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252.61909434070228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133.81541600202971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3.7797323406073815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518.42705565350525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383.83992877910828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285.09915578704891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557.48975335722741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136.99424968128525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7.0915249162085416</v>
      </c>
    </row>
    <row r="74" spans="1:27" x14ac:dyDescent="0.25">
      <c r="A74" s="2">
        <v>2031</v>
      </c>
      <c r="B74" s="2">
        <f>B8/'Output-Calculation-sheet'!B7*'Output-Calculation-sheet'!B61</f>
        <v>439.25635612518295</v>
      </c>
      <c r="C74" s="2">
        <f>C8/'Output-Calculation-sheet'!C7*'Output-Calculation-sheet'!C61</f>
        <v>0</v>
      </c>
      <c r="D74" s="2">
        <f>D8/'Output-Calculation-sheet'!D7*'Output-Calculation-sheet'!D61</f>
        <v>671.32502283347856</v>
      </c>
      <c r="E74" s="2">
        <f>E8/'Output-Calculation-sheet'!E7*'Output-Calculation-sheet'!E61</f>
        <v>494.56006351593402</v>
      </c>
      <c r="F74" s="2">
        <f>F8/'Output-Calculation-sheet'!F7*'Output-Calculation-sheet'!F61</f>
        <v>0</v>
      </c>
      <c r="G74" s="2">
        <f>G8/'Output-Calculation-sheet'!G7*'Output-Calculation-sheet'!G61</f>
        <v>228.3026934231398</v>
      </c>
      <c r="H74" s="2">
        <f>H8/'Output-Calculation-sheet'!H7*'Output-Calculation-sheet'!H61</f>
        <v>1065.0342528923338</v>
      </c>
      <c r="I74" s="2">
        <f>I8/'Output-Calculation-sheet'!I7*'Output-Calculation-sheet'!I61</f>
        <v>86.236716001881902</v>
      </c>
      <c r="J74" s="2">
        <f>J8/'Output-Calculation-sheet'!J7*'Output-Calculation-sheet'!J61</f>
        <v>330.19184472975331</v>
      </c>
      <c r="K74" s="2">
        <f>K8/'Output-Calculation-sheet'!K7*'Output-Calculation-sheet'!K61</f>
        <v>553.54044871501992</v>
      </c>
      <c r="L74" s="2">
        <f>L8/'Output-Calculation-sheet'!L7*'Output-Calculation-sheet'!L61</f>
        <v>474.59491535383614</v>
      </c>
      <c r="M74" s="2">
        <f>M8/'Output-Calculation-sheet'!M7*'Output-Calculation-sheet'!M61</f>
        <v>1004.9526203291068</v>
      </c>
      <c r="N74" s="2">
        <f>N8/'Output-Calculation-sheet'!N7*'Output-Calculation-sheet'!N61</f>
        <v>1355.4254800096012</v>
      </c>
      <c r="O74" s="2">
        <f>O8/'Output-Calculation-sheet'!O7*'Output-Calculation-sheet'!O61</f>
        <v>0</v>
      </c>
      <c r="P74" s="2">
        <f>P8/'Output-Calculation-sheet'!P7*'Output-Calculation-sheet'!P61</f>
        <v>382.79887438976232</v>
      </c>
      <c r="Q74" s="2">
        <f>Q8/'Output-Calculation-sheet'!Q7*'Output-Calculation-sheet'!Q61</f>
        <v>103.83913138299194</v>
      </c>
      <c r="R74" s="2">
        <f>R8/'Output-Calculation-sheet'!R7*'Output-Calculation-sheet'!R61</f>
        <v>663.13256533683125</v>
      </c>
      <c r="S74" s="2">
        <f>S8/'Output-Calculation-sheet'!S7*'Output-Calculation-sheet'!S61</f>
        <v>117.79186609918594</v>
      </c>
      <c r="T74" s="2">
        <f>T8/'Output-Calculation-sheet'!T7*'Output-Calculation-sheet'!T61</f>
        <v>223.72944459843146</v>
      </c>
      <c r="U74" s="2">
        <f>U8/'Output-Calculation-sheet'!U7*'Output-Calculation-sheet'!U61</f>
        <v>87.740697362230321</v>
      </c>
      <c r="V74" s="2">
        <f>V8/'Output-Calculation-sheet'!V7*'Output-Calculation-sheet'!V61</f>
        <v>156.64413275995949</v>
      </c>
      <c r="W74" s="2">
        <f>W8/'Output-Calculation-sheet'!W7*'Output-Calculation-sheet'!W61</f>
        <v>4.2999329003041051</v>
      </c>
      <c r="X74" s="2">
        <f>X8/'Output-Calculation-sheet'!X7*'Output-Calculation-sheet'!X61</f>
        <v>1.3645508459804481</v>
      </c>
      <c r="Y74" s="2">
        <f>Y8/'Output-Calculation-sheet'!Y7*'Output-Calculation-sheet'!Y61</f>
        <v>0</v>
      </c>
      <c r="AA74" s="2">
        <f t="shared" si="6"/>
        <v>8.4447616096049458</v>
      </c>
    </row>
    <row r="75" spans="1:27" x14ac:dyDescent="0.25">
      <c r="A75" s="2">
        <v>2032</v>
      </c>
      <c r="B75" s="2">
        <f>B9/'Output-Calculation-sheet'!B8*'Output-Calculation-sheet'!B62</f>
        <v>1076.3160560723563</v>
      </c>
      <c r="C75" s="2">
        <f>C9/'Output-Calculation-sheet'!C8*'Output-Calculation-sheet'!C62</f>
        <v>0</v>
      </c>
      <c r="D75" s="2">
        <f>D9/'Output-Calculation-sheet'!D8*'Output-Calculation-sheet'!D62</f>
        <v>864.17411203404242</v>
      </c>
      <c r="E75" s="2">
        <f>E9/'Output-Calculation-sheet'!E8*'Output-Calculation-sheet'!E62</f>
        <v>598.35364545166283</v>
      </c>
      <c r="F75" s="2">
        <f>F9/'Output-Calculation-sheet'!F8*'Output-Calculation-sheet'!F62</f>
        <v>0</v>
      </c>
      <c r="G75" s="2">
        <f>G9/'Output-Calculation-sheet'!G8*'Output-Calculation-sheet'!G62</f>
        <v>281.84829605840469</v>
      </c>
      <c r="H75" s="2">
        <f>H9/'Output-Calculation-sheet'!H8*'Output-Calculation-sheet'!H62</f>
        <v>1977.8313997407047</v>
      </c>
      <c r="I75" s="2">
        <f>I9/'Output-Calculation-sheet'!I8*'Output-Calculation-sheet'!I62</f>
        <v>116.06763379875289</v>
      </c>
      <c r="J75" s="2">
        <f>J9/'Output-Calculation-sheet'!J8*'Output-Calculation-sheet'!J62</f>
        <v>394.21922809070213</v>
      </c>
      <c r="K75" s="2">
        <f>K9/'Output-Calculation-sheet'!K8*'Output-Calculation-sheet'!K62</f>
        <v>612.38377583588056</v>
      </c>
      <c r="L75" s="2">
        <f>L9/'Output-Calculation-sheet'!L8*'Output-Calculation-sheet'!L62</f>
        <v>530.38848373401424</v>
      </c>
      <c r="M75" s="2">
        <f>M9/'Output-Calculation-sheet'!M8*'Output-Calculation-sheet'!M62</f>
        <v>2570.1361248696016</v>
      </c>
      <c r="N75" s="2">
        <f>N9/'Output-Calculation-sheet'!N8*'Output-Calculation-sheet'!N62</f>
        <v>1660.7556446935159</v>
      </c>
      <c r="O75" s="2">
        <f>O9/'Output-Calculation-sheet'!O8*'Output-Calculation-sheet'!O62</f>
        <v>0</v>
      </c>
      <c r="P75" s="2">
        <f>P9/'Output-Calculation-sheet'!P8*'Output-Calculation-sheet'!P62</f>
        <v>457.93167539834184</v>
      </c>
      <c r="Q75" s="2">
        <f>Q9/'Output-Calculation-sheet'!Q8*'Output-Calculation-sheet'!Q62</f>
        <v>163.5960932005423</v>
      </c>
      <c r="R75" s="2">
        <f>R9/'Output-Calculation-sheet'!R8*'Output-Calculation-sheet'!R62</f>
        <v>728.66150972324522</v>
      </c>
      <c r="S75" s="2">
        <f>S9/'Output-Calculation-sheet'!S8*'Output-Calculation-sheet'!S62</f>
        <v>211.75810139396813</v>
      </c>
      <c r="T75" s="2">
        <f>T9/'Output-Calculation-sheet'!T8*'Output-Calculation-sheet'!T62</f>
        <v>244.86765934567171</v>
      </c>
      <c r="U75" s="2">
        <f>U9/'Output-Calculation-sheet'!U8*'Output-Calculation-sheet'!U62</f>
        <v>112.61214513973611</v>
      </c>
      <c r="V75" s="2">
        <f>V9/'Output-Calculation-sheet'!V8*'Output-Calculation-sheet'!V62</f>
        <v>170.26096869408718</v>
      </c>
      <c r="W75" s="2">
        <f>W9/'Output-Calculation-sheet'!W8*'Output-Calculation-sheet'!W62</f>
        <v>9.1690559623883789</v>
      </c>
      <c r="X75" s="2">
        <f>X9/'Output-Calculation-sheet'!X8*'Output-Calculation-sheet'!X62</f>
        <v>17.897915305132376</v>
      </c>
      <c r="Y75" s="2">
        <f>Y9/'Output-Calculation-sheet'!Y8*'Output-Calculation-sheet'!Y62</f>
        <v>0</v>
      </c>
      <c r="AA75" s="2">
        <f t="shared" si="6"/>
        <v>12.799229524542751</v>
      </c>
    </row>
    <row r="76" spans="1:27" x14ac:dyDescent="0.25">
      <c r="A76" s="2">
        <v>2033</v>
      </c>
      <c r="B76" s="2">
        <f>B10/'Output-Calculation-sheet'!B9*'Output-Calculation-sheet'!B63</f>
        <v>1931.3742795510339</v>
      </c>
      <c r="C76" s="2">
        <f>C10/'Output-Calculation-sheet'!C9*'Output-Calculation-sheet'!C63</f>
        <v>0</v>
      </c>
      <c r="D76" s="2">
        <f>D10/'Output-Calculation-sheet'!D9*'Output-Calculation-sheet'!D63</f>
        <v>1029.5738711264667</v>
      </c>
      <c r="E76" s="2">
        <f>E10/'Output-Calculation-sheet'!E9*'Output-Calculation-sheet'!E63</f>
        <v>754.32766156847481</v>
      </c>
      <c r="F76" s="2">
        <f>F10/'Output-Calculation-sheet'!F9*'Output-Calculation-sheet'!F63</f>
        <v>0</v>
      </c>
      <c r="G76" s="2">
        <f>G10/'Output-Calculation-sheet'!G9*'Output-Calculation-sheet'!G63</f>
        <v>343.77212410333232</v>
      </c>
      <c r="H76" s="2">
        <f>H10/'Output-Calculation-sheet'!H9*'Output-Calculation-sheet'!H63</f>
        <v>3520.171207683562</v>
      </c>
      <c r="I76" s="2">
        <f>I10/'Output-Calculation-sheet'!I9*'Output-Calculation-sheet'!I63</f>
        <v>165.7040423870568</v>
      </c>
      <c r="J76" s="2">
        <f>J10/'Output-Calculation-sheet'!J9*'Output-Calculation-sheet'!J63</f>
        <v>451.21155919079257</v>
      </c>
      <c r="K76" s="2">
        <f>K10/'Output-Calculation-sheet'!K9*'Output-Calculation-sheet'!K63</f>
        <v>665.50919123325502</v>
      </c>
      <c r="L76" s="2">
        <f>L10/'Output-Calculation-sheet'!L9*'Output-Calculation-sheet'!L63</f>
        <v>599.67628649956862</v>
      </c>
      <c r="M76" s="2">
        <f>M10/'Output-Calculation-sheet'!M9*'Output-Calculation-sheet'!M63</f>
        <v>2628.7054279208319</v>
      </c>
      <c r="N76" s="2">
        <f>N10/'Output-Calculation-sheet'!N9*'Output-Calculation-sheet'!N63</f>
        <v>1786.276651399821</v>
      </c>
      <c r="O76" s="2">
        <f>O10/'Output-Calculation-sheet'!O9*'Output-Calculation-sheet'!O63</f>
        <v>0</v>
      </c>
      <c r="P76" s="2">
        <f>P10/'Output-Calculation-sheet'!P9*'Output-Calculation-sheet'!P63</f>
        <v>515.20461175909168</v>
      </c>
      <c r="Q76" s="2">
        <f>Q10/'Output-Calculation-sheet'!Q9*'Output-Calculation-sheet'!Q63</f>
        <v>228.64872924425833</v>
      </c>
      <c r="R76" s="2">
        <f>R10/'Output-Calculation-sheet'!R9*'Output-Calculation-sheet'!R63</f>
        <v>755.75989175407744</v>
      </c>
      <c r="S76" s="2">
        <f>S10/'Output-Calculation-sheet'!S9*'Output-Calculation-sheet'!S63</f>
        <v>319.51403845738804</v>
      </c>
      <c r="T76" s="2">
        <f>T10/'Output-Calculation-sheet'!T9*'Output-Calculation-sheet'!T63</f>
        <v>265.58676845836897</v>
      </c>
      <c r="U76" s="2">
        <f>U10/'Output-Calculation-sheet'!U9*'Output-Calculation-sheet'!U63</f>
        <v>129.29901404051009</v>
      </c>
      <c r="V76" s="2">
        <f>V10/'Output-Calculation-sheet'!V9*'Output-Calculation-sheet'!V63</f>
        <v>175.91932422696485</v>
      </c>
      <c r="W76" s="2">
        <f>W10/'Output-Calculation-sheet'!W9*'Output-Calculation-sheet'!W63</f>
        <v>11.787784123267365</v>
      </c>
      <c r="X76" s="2">
        <f>X10/'Output-Calculation-sheet'!X9*'Output-Calculation-sheet'!X63</f>
        <v>70.30346276341929</v>
      </c>
      <c r="Y76" s="2">
        <f>Y10/'Output-Calculation-sheet'!Y9*'Output-Calculation-sheet'!Y63</f>
        <v>3.7876391859847724</v>
      </c>
      <c r="AA76" s="2">
        <f t="shared" si="6"/>
        <v>16.352113566677527</v>
      </c>
    </row>
    <row r="77" spans="1:27" x14ac:dyDescent="0.25">
      <c r="A77" s="2">
        <v>2034</v>
      </c>
      <c r="B77" s="2">
        <f>B11/'Output-Calculation-sheet'!B10*'Output-Calculation-sheet'!B64</f>
        <v>11607.141464431043</v>
      </c>
      <c r="C77" s="2">
        <f>C11/'Output-Calculation-sheet'!C10*'Output-Calculation-sheet'!C64</f>
        <v>1743.187530136534</v>
      </c>
      <c r="D77" s="2">
        <f>D11/'Output-Calculation-sheet'!D10*'Output-Calculation-sheet'!D64</f>
        <v>1491.3548694536191</v>
      </c>
      <c r="E77" s="2">
        <f>E11/'Output-Calculation-sheet'!E10*'Output-Calculation-sheet'!E64</f>
        <v>1839.0254482387174</v>
      </c>
      <c r="F77" s="2">
        <f>F11/'Output-Calculation-sheet'!F10*'Output-Calculation-sheet'!F64</f>
        <v>118.41873029608452</v>
      </c>
      <c r="G77" s="2">
        <f>G11/'Output-Calculation-sheet'!G10*'Output-Calculation-sheet'!G64</f>
        <v>743.01721527212362</v>
      </c>
      <c r="H77" s="2">
        <f>H11/'Output-Calculation-sheet'!H10*'Output-Calculation-sheet'!H64</f>
        <v>3959.6009227371846</v>
      </c>
      <c r="I77" s="2">
        <f>I11/'Output-Calculation-sheet'!I10*'Output-Calculation-sheet'!I64</f>
        <v>462.02031971434525</v>
      </c>
      <c r="J77" s="2">
        <f>J11/'Output-Calculation-sheet'!J10*'Output-Calculation-sheet'!J64</f>
        <v>324.20115141125854</v>
      </c>
      <c r="K77" s="2">
        <f>K11/'Output-Calculation-sheet'!K10*'Output-Calculation-sheet'!K64</f>
        <v>704.88211822102323</v>
      </c>
      <c r="L77" s="2">
        <f>L11/'Output-Calculation-sheet'!L10*'Output-Calculation-sheet'!L64</f>
        <v>295.8690359308294</v>
      </c>
      <c r="M77" s="2">
        <f>M11/'Output-Calculation-sheet'!M10*'Output-Calculation-sheet'!M64</f>
        <v>2806.6227250436636</v>
      </c>
      <c r="N77" s="2">
        <f>N11/'Output-Calculation-sheet'!N10*'Output-Calculation-sheet'!N64</f>
        <v>1969.2539129684831</v>
      </c>
      <c r="O77" s="2">
        <f>O11/'Output-Calculation-sheet'!O10*'Output-Calculation-sheet'!O64</f>
        <v>94.062143544314281</v>
      </c>
      <c r="P77" s="2">
        <f>P11/'Output-Calculation-sheet'!P10*'Output-Calculation-sheet'!P64</f>
        <v>864.93569148206075</v>
      </c>
      <c r="Q77" s="2">
        <f>Q11/'Output-Calculation-sheet'!Q10*'Output-Calculation-sheet'!Q64</f>
        <v>616.77695952816339</v>
      </c>
      <c r="R77" s="2">
        <f>R11/'Output-Calculation-sheet'!R10*'Output-Calculation-sheet'!R64</f>
        <v>745.88630827848579</v>
      </c>
      <c r="S77" s="2">
        <f>S11/'Output-Calculation-sheet'!S10*'Output-Calculation-sheet'!S64</f>
        <v>923.80223356587226</v>
      </c>
      <c r="T77" s="2">
        <f>T11/'Output-Calculation-sheet'!T10*'Output-Calculation-sheet'!T64</f>
        <v>205.50494154554877</v>
      </c>
      <c r="U77" s="2">
        <f>U11/'Output-Calculation-sheet'!U10*'Output-Calculation-sheet'!U64</f>
        <v>219.39946964729799</v>
      </c>
      <c r="V77" s="2">
        <f>V11/'Output-Calculation-sheet'!V10*'Output-Calculation-sheet'!V64</f>
        <v>106.46527613093011</v>
      </c>
      <c r="W77" s="2">
        <f>W11/'Output-Calculation-sheet'!W10*'Output-Calculation-sheet'!W64</f>
        <v>23.367457127538142</v>
      </c>
      <c r="X77" s="2">
        <f>X11/'Output-Calculation-sheet'!X10*'Output-Calculation-sheet'!X64</f>
        <v>115.90262559937447</v>
      </c>
      <c r="Y77" s="2">
        <f>Y11/'Output-Calculation-sheet'!Y10*'Output-Calculation-sheet'!Y64</f>
        <v>68.215475861985993</v>
      </c>
      <c r="AA77" s="2">
        <f t="shared" si="6"/>
        <v>32.048914026166486</v>
      </c>
    </row>
    <row r="78" spans="1:27" x14ac:dyDescent="0.25">
      <c r="A78" s="2">
        <v>2035</v>
      </c>
      <c r="B78" s="2">
        <f>B12/'Output-Calculation-sheet'!B11*'Output-Calculation-sheet'!B65</f>
        <v>11830.68527412161</v>
      </c>
      <c r="C78" s="2">
        <f>C12/'Output-Calculation-sheet'!C11*'Output-Calculation-sheet'!C65</f>
        <v>3887.8571485892967</v>
      </c>
      <c r="D78" s="2">
        <f>D12/'Output-Calculation-sheet'!D11*'Output-Calculation-sheet'!D65</f>
        <v>1588.6807701938849</v>
      </c>
      <c r="E78" s="2">
        <f>E12/'Output-Calculation-sheet'!E11*'Output-Calculation-sheet'!E65</f>
        <v>2764.6594931387222</v>
      </c>
      <c r="F78" s="2">
        <f>F12/'Output-Calculation-sheet'!F11*'Output-Calculation-sheet'!F65</f>
        <v>356.98901262052283</v>
      </c>
      <c r="G78" s="2">
        <f>G12/'Output-Calculation-sheet'!G11*'Output-Calculation-sheet'!G65</f>
        <v>696.01760381841098</v>
      </c>
      <c r="H78" s="2">
        <f>H12/'Output-Calculation-sheet'!H11*'Output-Calculation-sheet'!H65</f>
        <v>3765.9142354478181</v>
      </c>
      <c r="I78" s="2">
        <f>I12/'Output-Calculation-sheet'!I11*'Output-Calculation-sheet'!I65</f>
        <v>462.75384725445497</v>
      </c>
      <c r="J78" s="2">
        <f>J12/'Output-Calculation-sheet'!J11*'Output-Calculation-sheet'!J65</f>
        <v>674.05543931248769</v>
      </c>
      <c r="K78" s="2">
        <f>K12/'Output-Calculation-sheet'!K11*'Output-Calculation-sheet'!K65</f>
        <v>828.83108343382014</v>
      </c>
      <c r="L78" s="2">
        <f>L12/'Output-Calculation-sheet'!L11*'Output-Calculation-sheet'!L65</f>
        <v>708.00716898956841</v>
      </c>
      <c r="M78" s="2">
        <f>M12/'Output-Calculation-sheet'!M11*'Output-Calculation-sheet'!M65</f>
        <v>2749.9832878773291</v>
      </c>
      <c r="N78" s="2">
        <f>N12/'Output-Calculation-sheet'!N11*'Output-Calculation-sheet'!N65</f>
        <v>1981.0990992923989</v>
      </c>
      <c r="O78" s="2">
        <f>O12/'Output-Calculation-sheet'!O11*'Output-Calculation-sheet'!O65</f>
        <v>9.2838676842843757</v>
      </c>
      <c r="P78" s="2">
        <f>P12/'Output-Calculation-sheet'!P11*'Output-Calculation-sheet'!P65</f>
        <v>956.61630430961338</v>
      </c>
      <c r="Q78" s="2">
        <f>Q12/'Output-Calculation-sheet'!Q11*'Output-Calculation-sheet'!Q65</f>
        <v>643.78693176191996</v>
      </c>
      <c r="R78" s="2">
        <f>R12/'Output-Calculation-sheet'!R11*'Output-Calculation-sheet'!R65</f>
        <v>891.08958132829707</v>
      </c>
      <c r="S78" s="2">
        <f>S12/'Output-Calculation-sheet'!S11*'Output-Calculation-sheet'!S65</f>
        <v>936.44111103206137</v>
      </c>
      <c r="T78" s="2">
        <f>T12/'Output-Calculation-sheet'!T11*'Output-Calculation-sheet'!T65</f>
        <v>307.41402185088992</v>
      </c>
      <c r="U78" s="2">
        <f>U12/'Output-Calculation-sheet'!U11*'Output-Calculation-sheet'!U65</f>
        <v>210.32659971079181</v>
      </c>
      <c r="V78" s="2">
        <f>V12/'Output-Calculation-sheet'!V11*'Output-Calculation-sheet'!V65</f>
        <v>173.38442980659283</v>
      </c>
      <c r="W78" s="2">
        <f>W12/'Output-Calculation-sheet'!W11*'Output-Calculation-sheet'!W65</f>
        <v>81.987309257394372</v>
      </c>
      <c r="X78" s="2">
        <f>X12/'Output-Calculation-sheet'!X11*'Output-Calculation-sheet'!X65</f>
        <v>22.601695460433341</v>
      </c>
      <c r="Y78" s="2">
        <f>Y12/'Output-Calculation-sheet'!Y11*'Output-Calculation-sheet'!Y65</f>
        <v>76.725481516141485</v>
      </c>
      <c r="AA78" s="2">
        <f t="shared" si="6"/>
        <v>36.605190797808746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19.423821317800005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1.464742927352255</v>
      </c>
      <c r="H88" s="2">
        <f>H11/'Output-Calculation-sheet'!H10*'Output-Calculation-sheet'!H73</f>
        <v>9.9326242398950075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4.2038547648068283</v>
      </c>
      <c r="R88" s="2">
        <f>R11/'Output-Calculation-sheet'!R10*'Output-Calculation-sheet'!R73</f>
        <v>0</v>
      </c>
      <c r="S88" s="2">
        <f>S11/'Output-Calculation-sheet'!S10*'Output-Calculation-sheet'!S73</f>
        <v>2.2003411582033183</v>
      </c>
      <c r="T88" s="2">
        <f>T11/'Output-Calculation-sheet'!T10*'Output-Calculation-sheet'!T73</f>
        <v>0</v>
      </c>
      <c r="U88" s="2">
        <f>U11/'Output-Calculation-sheet'!U10*'Output-Calculation-sheet'!U73</f>
        <v>1.3412824356824662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3.8566666843739876E-2</v>
      </c>
    </row>
    <row r="89" spans="1:27" x14ac:dyDescent="0.25">
      <c r="A89" s="2">
        <v>2035</v>
      </c>
      <c r="B89" s="2">
        <f>B12/'Output-Calculation-sheet'!B11*'Output-Calculation-sheet'!B74</f>
        <v>258.07484054370292</v>
      </c>
      <c r="C89" s="2">
        <f>C12/'Output-Calculation-sheet'!C11*'Output-Calculation-sheet'!C74</f>
        <v>139.9866200779729</v>
      </c>
      <c r="D89" s="2">
        <f>D12/'Output-Calculation-sheet'!D11*'Output-Calculation-sheet'!D74</f>
        <v>23.250744864034377</v>
      </c>
      <c r="E89" s="2">
        <f>E12/'Output-Calculation-sheet'!E11*'Output-Calculation-sheet'!E74</f>
        <v>76.992341956573824</v>
      </c>
      <c r="F89" s="2">
        <f>F12/'Output-Calculation-sheet'!F11*'Output-Calculation-sheet'!F74</f>
        <v>23.242985391010016</v>
      </c>
      <c r="G89" s="2">
        <f>G12/'Output-Calculation-sheet'!G11*'Output-Calculation-sheet'!G74</f>
        <v>16.68113562630754</v>
      </c>
      <c r="H89" s="2">
        <f>H12/'Output-Calculation-sheet'!H11*'Output-Calculation-sheet'!H74</f>
        <v>57.905175112364148</v>
      </c>
      <c r="I89" s="2">
        <f>I12/'Output-Calculation-sheet'!I11*'Output-Calculation-sheet'!I74</f>
        <v>15.003650687907367</v>
      </c>
      <c r="J89" s="2">
        <f>J12/'Output-Calculation-sheet'!J11*'Output-Calculation-sheet'!J74</f>
        <v>7.424322083109085</v>
      </c>
      <c r="K89" s="2">
        <f>K12/'Output-Calculation-sheet'!K11*'Output-Calculation-sheet'!K74</f>
        <v>11.059650293344891</v>
      </c>
      <c r="L89" s="2">
        <f>L12/'Output-Calculation-sheet'!L11*'Output-Calculation-sheet'!L74</f>
        <v>5.8627498529323256</v>
      </c>
      <c r="M89" s="2">
        <f>M12/'Output-Calculation-sheet'!M11*'Output-Calculation-sheet'!M74</f>
        <v>30.578257227531534</v>
      </c>
      <c r="N89" s="2">
        <f>N12/'Output-Calculation-sheet'!N11*'Output-Calculation-sheet'!N74</f>
        <v>15.482089487016596</v>
      </c>
      <c r="O89" s="2">
        <f>O12/'Output-Calculation-sheet'!O11*'Output-Calculation-sheet'!O74</f>
        <v>0.8498597294291812</v>
      </c>
      <c r="P89" s="2">
        <f>P12/'Output-Calculation-sheet'!P11*'Output-Calculation-sheet'!P74</f>
        <v>21.033428296044598</v>
      </c>
      <c r="Q89" s="2">
        <f>Q12/'Output-Calculation-sheet'!Q11*'Output-Calculation-sheet'!Q74</f>
        <v>17.554292791610415</v>
      </c>
      <c r="R89" s="2">
        <f>R12/'Output-Calculation-sheet'!R11*'Output-Calculation-sheet'!R74</f>
        <v>9.4954853700927284</v>
      </c>
      <c r="S89" s="2">
        <f>S12/'Output-Calculation-sheet'!S11*'Output-Calculation-sheet'!S74</f>
        <v>13.573327777167789</v>
      </c>
      <c r="T89" s="2">
        <f>T12/'Output-Calculation-sheet'!T11*'Output-Calculation-sheet'!T74</f>
        <v>1.7564859419019916</v>
      </c>
      <c r="U89" s="2">
        <f>U12/'Output-Calculation-sheet'!U11*'Output-Calculation-sheet'!U74</f>
        <v>5.0917044451952496</v>
      </c>
      <c r="V89" s="2">
        <f>V12/'Output-Calculation-sheet'!V11*'Output-Calculation-sheet'!V74</f>
        <v>0.39261489332119492</v>
      </c>
      <c r="W89" s="2">
        <f>W12/'Output-Calculation-sheet'!W11*'Output-Calculation-sheet'!W74</f>
        <v>2.3798435230526449</v>
      </c>
      <c r="X89" s="2">
        <f>X12/'Output-Calculation-sheet'!X11*'Output-Calculation-sheet'!X74</f>
        <v>0.3049544014090716</v>
      </c>
      <c r="Y89" s="2">
        <f>Y12/'Output-Calculation-sheet'!Y11*'Output-Calculation-sheet'!Y74</f>
        <v>3.2371551365245406</v>
      </c>
      <c r="AA89" s="2">
        <f t="shared" si="7"/>
        <v>0.75721371550955718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6969003457.154355</v>
      </c>
      <c r="C93" s="2">
        <f>C5/'Output-Calculation-sheet'!C4*'Output-Calculation-sheet'!C76</f>
        <v>750363017.38667679</v>
      </c>
      <c r="D93" s="2">
        <f>D5/'Output-Calculation-sheet'!D4*'Output-Calculation-sheet'!D76</f>
        <v>2394279144.8765574</v>
      </c>
      <c r="E93" s="2">
        <f>E5/'Output-Calculation-sheet'!E4*'Output-Calculation-sheet'!E76</f>
        <v>5839587239.8454018</v>
      </c>
      <c r="F93" s="2">
        <f>F5/'Output-Calculation-sheet'!F4*'Output-Calculation-sheet'!F76</f>
        <v>2240858175.465023</v>
      </c>
      <c r="G93" s="2">
        <f>G5/'Output-Calculation-sheet'!G4*'Output-Calculation-sheet'!G76</f>
        <v>1473067265.5394132</v>
      </c>
      <c r="H93" s="2">
        <f>H5/'Output-Calculation-sheet'!H4*'Output-Calculation-sheet'!H76</f>
        <v>585457710.47210777</v>
      </c>
      <c r="I93" s="2">
        <f>I5/'Output-Calculation-sheet'!I4*'Output-Calculation-sheet'!I76</f>
        <v>1051793442.7156026</v>
      </c>
      <c r="J93" s="2">
        <f>J5/'Output-Calculation-sheet'!J4*'Output-Calculation-sheet'!J76</f>
        <v>797213125.21552825</v>
      </c>
      <c r="K93" s="2">
        <f>K5/'Output-Calculation-sheet'!K4*'Output-Calculation-sheet'!K76</f>
        <v>1054098876.8856735</v>
      </c>
      <c r="L93" s="2">
        <f>L5/'Output-Calculation-sheet'!L4*'Output-Calculation-sheet'!L76</f>
        <v>863224956.37588227</v>
      </c>
      <c r="M93" s="2">
        <f>M5/'Output-Calculation-sheet'!M4*'Output-Calculation-sheet'!M76</f>
        <v>793854136.58455527</v>
      </c>
      <c r="N93" s="2">
        <f>N5/'Output-Calculation-sheet'!N4*'Output-Calculation-sheet'!N76</f>
        <v>549578819.56910801</v>
      </c>
      <c r="O93" s="2">
        <f>O5/'Output-Calculation-sheet'!O4*'Output-Calculation-sheet'!O76</f>
        <v>98699601.683469579</v>
      </c>
      <c r="P93" s="2">
        <f>P5/'Output-Calculation-sheet'!P4*'Output-Calculation-sheet'!P76</f>
        <v>1229690414.4361584</v>
      </c>
      <c r="Q93" s="2">
        <f>Q5/'Output-Calculation-sheet'!Q4*'Output-Calculation-sheet'!Q76</f>
        <v>560172716.1309253</v>
      </c>
      <c r="R93" s="2">
        <f>R5/'Output-Calculation-sheet'!R4*'Output-Calculation-sheet'!R76</f>
        <v>855404518.95242834</v>
      </c>
      <c r="S93" s="2">
        <f>S5/'Output-Calculation-sheet'!S4*'Output-Calculation-sheet'!S76</f>
        <v>329576465.37762284</v>
      </c>
      <c r="T93" s="2">
        <f>T5/'Output-Calculation-sheet'!T4*'Output-Calculation-sheet'!T76</f>
        <v>352757251.57976842</v>
      </c>
      <c r="U93" s="2">
        <f>U5/'Output-Calculation-sheet'!U4*'Output-Calculation-sheet'!U76</f>
        <v>207981520.88916942</v>
      </c>
      <c r="V93" s="2">
        <f>V5/'Output-Calculation-sheet'!V4*'Output-Calculation-sheet'!V76</f>
        <v>136067978.65521735</v>
      </c>
      <c r="W93" s="2">
        <f>W5/'Output-Calculation-sheet'!W4*'Output-Calculation-sheet'!W76</f>
        <v>351823462.14010578</v>
      </c>
      <c r="X93" s="2">
        <f>X5/'Output-Calculation-sheet'!X4*'Output-Calculation-sheet'!X76</f>
        <v>48065873.875053577</v>
      </c>
      <c r="Y93" s="2">
        <f>Y5/'Output-Calculation-sheet'!Y4*'Output-Calculation-sheet'!Y76</f>
        <v>174161014.66467994</v>
      </c>
      <c r="AA93" s="2">
        <f>SUM(B93:Y93)/10^9</f>
        <v>29.706780186470475</v>
      </c>
    </row>
    <row r="94" spans="1:27" x14ac:dyDescent="0.25">
      <c r="A94" s="2">
        <v>2029</v>
      </c>
      <c r="B94" s="2">
        <f>B6/'Output-Calculation-sheet'!B5*'Output-Calculation-sheet'!B77</f>
        <v>8741915886.5699196</v>
      </c>
      <c r="C94" s="2">
        <f>C6/'Output-Calculation-sheet'!C5*'Output-Calculation-sheet'!C77</f>
        <v>900387535.69159389</v>
      </c>
      <c r="D94" s="2">
        <f>D6/'Output-Calculation-sheet'!D5*'Output-Calculation-sheet'!D77</f>
        <v>2708558326.8602486</v>
      </c>
      <c r="E94" s="2">
        <f>E6/'Output-Calculation-sheet'!E5*'Output-Calculation-sheet'!E77</f>
        <v>7600678975.247364</v>
      </c>
      <c r="F94" s="2">
        <f>F6/'Output-Calculation-sheet'!F5*'Output-Calculation-sheet'!F77</f>
        <v>2684299628.8112779</v>
      </c>
      <c r="G94" s="2">
        <f>G6/'Output-Calculation-sheet'!G5*'Output-Calculation-sheet'!G77</f>
        <v>1737628551.1114378</v>
      </c>
      <c r="H94" s="2">
        <f>H6/'Output-Calculation-sheet'!H5*'Output-Calculation-sheet'!H77</f>
        <v>757733590.49925423</v>
      </c>
      <c r="I94" s="2">
        <f>I6/'Output-Calculation-sheet'!I5*'Output-Calculation-sheet'!I77</f>
        <v>1223437282.059417</v>
      </c>
      <c r="J94" s="2">
        <f>J6/'Output-Calculation-sheet'!J5*'Output-Calculation-sheet'!J77</f>
        <v>967662975.85016572</v>
      </c>
      <c r="K94" s="2">
        <f>K6/'Output-Calculation-sheet'!K5*'Output-Calculation-sheet'!K77</f>
        <v>1236609721.8577399</v>
      </c>
      <c r="L94" s="2">
        <f>L6/'Output-Calculation-sheet'!L5*'Output-Calculation-sheet'!L77</f>
        <v>1069642658.1025954</v>
      </c>
      <c r="M94" s="2">
        <f>M6/'Output-Calculation-sheet'!M5*'Output-Calculation-sheet'!M77</f>
        <v>1391928618.548075</v>
      </c>
      <c r="N94" s="2">
        <f>N6/'Output-Calculation-sheet'!N5*'Output-Calculation-sheet'!N77</f>
        <v>758396906.88876152</v>
      </c>
      <c r="O94" s="2">
        <f>O6/'Output-Calculation-sheet'!O5*'Output-Calculation-sheet'!O77</f>
        <v>119350017.43316267</v>
      </c>
      <c r="P94" s="2">
        <f>P6/'Output-Calculation-sheet'!P5*'Output-Calculation-sheet'!P77</f>
        <v>1603211331.3891606</v>
      </c>
      <c r="Q94" s="2">
        <f>Q6/'Output-Calculation-sheet'!Q5*'Output-Calculation-sheet'!Q77</f>
        <v>695210737.86909044</v>
      </c>
      <c r="R94" s="2">
        <f>R6/'Output-Calculation-sheet'!R5*'Output-Calculation-sheet'!R77</f>
        <v>1079254503.4751186</v>
      </c>
      <c r="S94" s="2">
        <f>S6/'Output-Calculation-sheet'!S5*'Output-Calculation-sheet'!S77</f>
        <v>407725145.46712613</v>
      </c>
      <c r="T94" s="2">
        <f>T6/'Output-Calculation-sheet'!T5*'Output-Calculation-sheet'!T77</f>
        <v>422710102.20241493</v>
      </c>
      <c r="U94" s="2">
        <f>U6/'Output-Calculation-sheet'!U5*'Output-Calculation-sheet'!U77</f>
        <v>256539002.33179775</v>
      </c>
      <c r="V94" s="2">
        <f>V6/'Output-Calculation-sheet'!V5*'Output-Calculation-sheet'!V77</f>
        <v>161184866.46920663</v>
      </c>
      <c r="W94" s="2">
        <f>W6/'Output-Calculation-sheet'!W5*'Output-Calculation-sheet'!W77</f>
        <v>429526615.3507486</v>
      </c>
      <c r="X94" s="2">
        <f>X6/'Output-Calculation-sheet'!X5*'Output-Calculation-sheet'!X77</f>
        <v>65541549.484233916</v>
      </c>
      <c r="Y94" s="2">
        <f>Y6/'Output-Calculation-sheet'!Y5*'Output-Calculation-sheet'!Y77</f>
        <v>218152450.53077358</v>
      </c>
      <c r="AA94" s="2">
        <f t="shared" ref="AA94:AA100" si="8">SUM(B94:Y94)/10^9</f>
        <v>37.237286980100691</v>
      </c>
    </row>
    <row r="95" spans="1:27" x14ac:dyDescent="0.25">
      <c r="A95" s="2">
        <v>2030</v>
      </c>
      <c r="B95" s="2">
        <f>B7/'Output-Calculation-sheet'!B6*'Output-Calculation-sheet'!B78</f>
        <v>10015650667.644855</v>
      </c>
      <c r="C95" s="2">
        <f>C7/'Output-Calculation-sheet'!C6*'Output-Calculation-sheet'!C78</f>
        <v>989587747.26682615</v>
      </c>
      <c r="D95" s="2">
        <f>D7/'Output-Calculation-sheet'!D6*'Output-Calculation-sheet'!D78</f>
        <v>2820997141.9539461</v>
      </c>
      <c r="E95" s="2">
        <f>E7/'Output-Calculation-sheet'!E6*'Output-Calculation-sheet'!E78</f>
        <v>9040064287.2085972</v>
      </c>
      <c r="F95" s="2">
        <f>F7/'Output-Calculation-sheet'!F6*'Output-Calculation-sheet'!F78</f>
        <v>2926947654.0636892</v>
      </c>
      <c r="G95" s="2">
        <f>G7/'Output-Calculation-sheet'!G6*'Output-Calculation-sheet'!G78</f>
        <v>1888233736.1460652</v>
      </c>
      <c r="H95" s="2">
        <f>H7/'Output-Calculation-sheet'!H6*'Output-Calculation-sheet'!H78</f>
        <v>1021405037.154138</v>
      </c>
      <c r="I95" s="2">
        <f>I7/'Output-Calculation-sheet'!I6*'Output-Calculation-sheet'!I78</f>
        <v>1299527031.7529495</v>
      </c>
      <c r="J95" s="2">
        <f>J7/'Output-Calculation-sheet'!J6*'Output-Calculation-sheet'!J78</f>
        <v>1072860255.5647638</v>
      </c>
      <c r="K95" s="2">
        <f>K7/'Output-Calculation-sheet'!K6*'Output-Calculation-sheet'!K78</f>
        <v>1327488183.0378623</v>
      </c>
      <c r="L95" s="2">
        <f>L7/'Output-Calculation-sheet'!L6*'Output-Calculation-sheet'!L78</f>
        <v>1207792764.9803593</v>
      </c>
      <c r="M95" s="2">
        <f>M7/'Output-Calculation-sheet'!M6*'Output-Calculation-sheet'!M78</f>
        <v>1634603564.2971053</v>
      </c>
      <c r="N95" s="2">
        <f>N7/'Output-Calculation-sheet'!N6*'Output-Calculation-sheet'!N78</f>
        <v>992489876.51874495</v>
      </c>
      <c r="O95" s="2">
        <f>O7/'Output-Calculation-sheet'!O6*'Output-Calculation-sheet'!O78</f>
        <v>132481691.23506545</v>
      </c>
      <c r="P95" s="2">
        <f>P7/'Output-Calculation-sheet'!P6*'Output-Calculation-sheet'!P78</f>
        <v>1905143627.3379476</v>
      </c>
      <c r="Q95" s="2">
        <f>Q7/'Output-Calculation-sheet'!Q6*'Output-Calculation-sheet'!Q78</f>
        <v>803833763.18182218</v>
      </c>
      <c r="R95" s="2">
        <f>R7/'Output-Calculation-sheet'!R6*'Output-Calculation-sheet'!R78</f>
        <v>1244698651.8883224</v>
      </c>
      <c r="S95" s="2">
        <f>S7/'Output-Calculation-sheet'!S6*'Output-Calculation-sheet'!S78</f>
        <v>468625042.1523369</v>
      </c>
      <c r="T95" s="2">
        <f>T7/'Output-Calculation-sheet'!T6*'Output-Calculation-sheet'!T78</f>
        <v>459731712.50147718</v>
      </c>
      <c r="U95" s="2">
        <f>U7/'Output-Calculation-sheet'!U6*'Output-Calculation-sheet'!U78</f>
        <v>291137630.16817188</v>
      </c>
      <c r="V95" s="2">
        <f>V7/'Output-Calculation-sheet'!V6*'Output-Calculation-sheet'!V78</f>
        <v>175089996.50082946</v>
      </c>
      <c r="W95" s="2">
        <f>W7/'Output-Calculation-sheet'!W6*'Output-Calculation-sheet'!W78</f>
        <v>476569789.27853495</v>
      </c>
      <c r="X95" s="2">
        <f>X7/'Output-Calculation-sheet'!X6*'Output-Calculation-sheet'!X78</f>
        <v>97010736.918334544</v>
      </c>
      <c r="Y95" s="2">
        <f>Y7/'Output-Calculation-sheet'!Y6*'Output-Calculation-sheet'!Y78</f>
        <v>249176089.2302644</v>
      </c>
      <c r="AA95" s="2">
        <f t="shared" si="8"/>
        <v>42.541146677983001</v>
      </c>
    </row>
    <row r="96" spans="1:27" x14ac:dyDescent="0.25">
      <c r="A96" s="2">
        <v>2031</v>
      </c>
      <c r="B96" s="2">
        <f>B8/'Output-Calculation-sheet'!B7*'Output-Calculation-sheet'!B79</f>
        <v>10635484952.373562</v>
      </c>
      <c r="C96" s="2">
        <f>C8/'Output-Calculation-sheet'!C7*'Output-Calculation-sheet'!C79</f>
        <v>1034012016.0737463</v>
      </c>
      <c r="D96" s="2">
        <f>D8/'Output-Calculation-sheet'!D7*'Output-Calculation-sheet'!D79</f>
        <v>2722642206.3821778</v>
      </c>
      <c r="E96" s="2">
        <f>E8/'Output-Calculation-sheet'!E7*'Output-Calculation-sheet'!E79</f>
        <v>9800557507.4153652</v>
      </c>
      <c r="F96" s="2">
        <f>F8/'Output-Calculation-sheet'!F7*'Output-Calculation-sheet'!F79</f>
        <v>2987405437.5040851</v>
      </c>
      <c r="G96" s="2">
        <f>G8/'Output-Calculation-sheet'!G7*'Output-Calculation-sheet'!G79</f>
        <v>1849019066.3169603</v>
      </c>
      <c r="H96" s="2">
        <f>H8/'Output-Calculation-sheet'!H7*'Output-Calculation-sheet'!H79</f>
        <v>1239030054.4556515</v>
      </c>
      <c r="I96" s="2">
        <f>I8/'Output-Calculation-sheet'!I7*'Output-Calculation-sheet'!I79</f>
        <v>1328904077.1903391</v>
      </c>
      <c r="J96" s="2">
        <f>J8/'Output-Calculation-sheet'!J7*'Output-Calculation-sheet'!J79</f>
        <v>1079732199.1195469</v>
      </c>
      <c r="K96" s="2">
        <f>K8/'Output-Calculation-sheet'!K7*'Output-Calculation-sheet'!K79</f>
        <v>1320613302.9849033</v>
      </c>
      <c r="L96" s="2">
        <f>L8/'Output-Calculation-sheet'!L7*'Output-Calculation-sheet'!L79</f>
        <v>1270120372.0188782</v>
      </c>
      <c r="M96" s="2">
        <f>M8/'Output-Calculation-sheet'!M7*'Output-Calculation-sheet'!M79</f>
        <v>1984752421.9274144</v>
      </c>
      <c r="N96" s="2">
        <f>N8/'Output-Calculation-sheet'!N7*'Output-Calculation-sheet'!N79</f>
        <v>1094463082.2141979</v>
      </c>
      <c r="O96" s="2">
        <f>O8/'Output-Calculation-sheet'!O7*'Output-Calculation-sheet'!O79</f>
        <v>136465554.48224527</v>
      </c>
      <c r="P96" s="2">
        <f>P8/'Output-Calculation-sheet'!P7*'Output-Calculation-sheet'!P79</f>
        <v>1970892742.7667961</v>
      </c>
      <c r="Q96" s="2">
        <f>Q8/'Output-Calculation-sheet'!Q7*'Output-Calculation-sheet'!Q79</f>
        <v>824611208.4182986</v>
      </c>
      <c r="R96" s="2">
        <f>R8/'Output-Calculation-sheet'!R7*'Output-Calculation-sheet'!R79</f>
        <v>1294667968.3590965</v>
      </c>
      <c r="S96" s="2">
        <f>S8/'Output-Calculation-sheet'!S7*'Output-Calculation-sheet'!S79</f>
        <v>501932295.8230474</v>
      </c>
      <c r="T96" s="2">
        <f>T8/'Output-Calculation-sheet'!T7*'Output-Calculation-sheet'!T79</f>
        <v>456712195.86186069</v>
      </c>
      <c r="U96" s="2">
        <f>U8/'Output-Calculation-sheet'!U7*'Output-Calculation-sheet'!U79</f>
        <v>294966957.88495964</v>
      </c>
      <c r="V96" s="2">
        <f>V8/'Output-Calculation-sheet'!V7*'Output-Calculation-sheet'!V79</f>
        <v>175658091.15570128</v>
      </c>
      <c r="W96" s="2">
        <f>W8/'Output-Calculation-sheet'!W7*'Output-Calculation-sheet'!W79</f>
        <v>484540937.34029806</v>
      </c>
      <c r="X96" s="2">
        <f>X8/'Output-Calculation-sheet'!X7*'Output-Calculation-sheet'!X79</f>
        <v>252524819.27306253</v>
      </c>
      <c r="Y96" s="2">
        <f>Y8/'Output-Calculation-sheet'!Y7*'Output-Calculation-sheet'!Y79</f>
        <v>258530784.24717268</v>
      </c>
      <c r="AA96" s="2">
        <f t="shared" si="8"/>
        <v>44.998240251589351</v>
      </c>
    </row>
    <row r="97" spans="1:27" x14ac:dyDescent="0.25">
      <c r="A97" s="2">
        <v>2032</v>
      </c>
      <c r="B97" s="2">
        <f>B9/'Output-Calculation-sheet'!B8*'Output-Calculation-sheet'!B80</f>
        <v>10494807024.588528</v>
      </c>
      <c r="C97" s="2">
        <f>C9/'Output-Calculation-sheet'!C8*'Output-Calculation-sheet'!C80</f>
        <v>998880326.84996164</v>
      </c>
      <c r="D97" s="2">
        <f>D9/'Output-Calculation-sheet'!D8*'Output-Calculation-sheet'!D80</f>
        <v>2443158726.755023</v>
      </c>
      <c r="E97" s="2">
        <f>E9/'Output-Calculation-sheet'!E8*'Output-Calculation-sheet'!E80</f>
        <v>9872165879.7873459</v>
      </c>
      <c r="F97" s="2">
        <f>F9/'Output-Calculation-sheet'!F8*'Output-Calculation-sheet'!F80</f>
        <v>2825245807.8023176</v>
      </c>
      <c r="G97" s="2">
        <f>G9/'Output-Calculation-sheet'!G8*'Output-Calculation-sheet'!G80</f>
        <v>1673169127.1481974</v>
      </c>
      <c r="H97" s="2">
        <f>H9/'Output-Calculation-sheet'!H8*'Output-Calculation-sheet'!H80</f>
        <v>1500404130.2533925</v>
      </c>
      <c r="I97" s="2">
        <f>I9/'Output-Calculation-sheet'!I8*'Output-Calculation-sheet'!I80</f>
        <v>1259229913.2473607</v>
      </c>
      <c r="J97" s="2">
        <f>J9/'Output-Calculation-sheet'!J8*'Output-Calculation-sheet'!J80</f>
        <v>1009335834.0122087</v>
      </c>
      <c r="K97" s="2">
        <f>K9/'Output-Calculation-sheet'!K8*'Output-Calculation-sheet'!K80</f>
        <v>1213147222.5554805</v>
      </c>
      <c r="L97" s="2">
        <f>L9/'Output-Calculation-sheet'!L8*'Output-Calculation-sheet'!L80</f>
        <v>1242730546.6107385</v>
      </c>
      <c r="M97" s="2">
        <f>M9/'Output-Calculation-sheet'!M8*'Output-Calculation-sheet'!M80</f>
        <v>1721528614.7386308</v>
      </c>
      <c r="N97" s="2">
        <f>N9/'Output-Calculation-sheet'!N8*'Output-Calculation-sheet'!N80</f>
        <v>1082363709.1067438</v>
      </c>
      <c r="O97" s="2">
        <f>O9/'Output-Calculation-sheet'!O8*'Output-Calculation-sheet'!O80</f>
        <v>130087413.18274215</v>
      </c>
      <c r="P97" s="2">
        <f>P9/'Output-Calculation-sheet'!P8*'Output-Calculation-sheet'!P80</f>
        <v>1865801268.4055104</v>
      </c>
      <c r="Q97" s="2">
        <f>Q9/'Output-Calculation-sheet'!Q8*'Output-Calculation-sheet'!Q80</f>
        <v>792741479.88262737</v>
      </c>
      <c r="R97" s="2">
        <f>R9/'Output-Calculation-sheet'!R8*'Output-Calculation-sheet'!R80</f>
        <v>1249999333.8172822</v>
      </c>
      <c r="S97" s="2">
        <f>S9/'Output-Calculation-sheet'!S8*'Output-Calculation-sheet'!S80</f>
        <v>496383442.93175554</v>
      </c>
      <c r="T97" s="2">
        <f>T9/'Output-Calculation-sheet'!T8*'Output-Calculation-sheet'!T80</f>
        <v>419214036.09485275</v>
      </c>
      <c r="U97" s="2">
        <f>U9/'Output-Calculation-sheet'!U8*'Output-Calculation-sheet'!U80</f>
        <v>275803070.50974095</v>
      </c>
      <c r="V97" s="2">
        <f>V9/'Output-Calculation-sheet'!V8*'Output-Calculation-sheet'!V80</f>
        <v>163344585.07103994</v>
      </c>
      <c r="W97" s="2">
        <f>W9/'Output-Calculation-sheet'!W8*'Output-Calculation-sheet'!W80</f>
        <v>453629141.62004369</v>
      </c>
      <c r="X97" s="2">
        <f>X9/'Output-Calculation-sheet'!X8*'Output-Calculation-sheet'!X80</f>
        <v>249525982.57135856</v>
      </c>
      <c r="Y97" s="2">
        <f>Y9/'Output-Calculation-sheet'!Y8*'Output-Calculation-sheet'!Y80</f>
        <v>247782115.56929377</v>
      </c>
      <c r="AA97" s="2">
        <f t="shared" si="8"/>
        <v>43.680478733112167</v>
      </c>
    </row>
    <row r="98" spans="1:27" x14ac:dyDescent="0.25">
      <c r="A98" s="2">
        <v>2033</v>
      </c>
      <c r="B98" s="2">
        <f>B10/'Output-Calculation-sheet'!B9*'Output-Calculation-sheet'!B81</f>
        <v>9920553809.6743889</v>
      </c>
      <c r="C98" s="2">
        <f>C10/'Output-Calculation-sheet'!C9*'Output-Calculation-sheet'!C81</f>
        <v>924775768.45830536</v>
      </c>
      <c r="D98" s="2">
        <f>D10/'Output-Calculation-sheet'!D9*'Output-Calculation-sheet'!D81</f>
        <v>2096591756.0358486</v>
      </c>
      <c r="E98" s="2">
        <f>E10/'Output-Calculation-sheet'!E9*'Output-Calculation-sheet'!E81</f>
        <v>9511256417.0206947</v>
      </c>
      <c r="F98" s="2">
        <f>F10/'Output-Calculation-sheet'!F9*'Output-Calculation-sheet'!F81</f>
        <v>2548139528.3014851</v>
      </c>
      <c r="G98" s="2">
        <f>G10/'Output-Calculation-sheet'!G9*'Output-Calculation-sheet'!G81</f>
        <v>1443186519.4381881</v>
      </c>
      <c r="H98" s="2">
        <f>H10/'Output-Calculation-sheet'!H9*'Output-Calculation-sheet'!H81</f>
        <v>1873413248.5835145</v>
      </c>
      <c r="I98" s="2">
        <f>I10/'Output-Calculation-sheet'!I9*'Output-Calculation-sheet'!I81</f>
        <v>1142210997.1970789</v>
      </c>
      <c r="J98" s="2">
        <f>J10/'Output-Calculation-sheet'!J9*'Output-Calculation-sheet'!J81</f>
        <v>902406082.03775656</v>
      </c>
      <c r="K98" s="2">
        <f>K10/'Output-Calculation-sheet'!K9*'Output-Calculation-sheet'!K81</f>
        <v>1070569875.9842681</v>
      </c>
      <c r="L98" s="2">
        <f>L10/'Output-Calculation-sheet'!L9*'Output-Calculation-sheet'!L81</f>
        <v>1158987098.261241</v>
      </c>
      <c r="M98" s="2">
        <f>M10/'Output-Calculation-sheet'!M9*'Output-Calculation-sheet'!M81</f>
        <v>1622527954.3291728</v>
      </c>
      <c r="N98" s="2">
        <f>N10/'Output-Calculation-sheet'!N9*'Output-Calculation-sheet'!N81</f>
        <v>998592464.08853853</v>
      </c>
      <c r="O98" s="2">
        <f>O10/'Output-Calculation-sheet'!O9*'Output-Calculation-sheet'!O81</f>
        <v>118923146.74853262</v>
      </c>
      <c r="P98" s="2">
        <f>P10/'Output-Calculation-sheet'!P9*'Output-Calculation-sheet'!P81</f>
        <v>1674005492.3592184</v>
      </c>
      <c r="Q98" s="2">
        <f>Q10/'Output-Calculation-sheet'!Q9*'Output-Calculation-sheet'!Q81</f>
        <v>731627527.42141604</v>
      </c>
      <c r="R98" s="2">
        <f>R10/'Output-Calculation-sheet'!R9*'Output-Calculation-sheet'!R81</f>
        <v>1145019043.6792319</v>
      </c>
      <c r="S98" s="2">
        <f>S10/'Output-Calculation-sheet'!S9*'Output-Calculation-sheet'!S81</f>
        <v>470810692.29066008</v>
      </c>
      <c r="T98" s="2">
        <f>T10/'Output-Calculation-sheet'!T9*'Output-Calculation-sheet'!T81</f>
        <v>367657918.10021162</v>
      </c>
      <c r="U98" s="2">
        <f>U10/'Output-Calculation-sheet'!U9*'Output-Calculation-sheet'!U81</f>
        <v>244356496.36890149</v>
      </c>
      <c r="V98" s="2">
        <f>V10/'Output-Calculation-sheet'!V9*'Output-Calculation-sheet'!V81</f>
        <v>144803642.31955418</v>
      </c>
      <c r="W98" s="2">
        <f>W10/'Output-Calculation-sheet'!W9*'Output-Calculation-sheet'!W81</f>
        <v>402209016.67746764</v>
      </c>
      <c r="X98" s="2">
        <f>X10/'Output-Calculation-sheet'!X9*'Output-Calculation-sheet'!X81</f>
        <v>227231617.94749999</v>
      </c>
      <c r="Y98" s="2">
        <f>Y10/'Output-Calculation-sheet'!Y9*'Output-Calculation-sheet'!Y81</f>
        <v>226212495.52737671</v>
      </c>
      <c r="AA98" s="2">
        <f t="shared" si="8"/>
        <v>40.966068608850556</v>
      </c>
    </row>
    <row r="99" spans="1:27" x14ac:dyDescent="0.25">
      <c r="A99" s="2">
        <v>2034</v>
      </c>
      <c r="B99" s="2">
        <f>B11/'Output-Calculation-sheet'!B10*'Output-Calculation-sheet'!B82</f>
        <v>11385671053.765488</v>
      </c>
      <c r="C99" s="2">
        <f>C11/'Output-Calculation-sheet'!C10*'Output-Calculation-sheet'!C82</f>
        <v>2591757315.7184839</v>
      </c>
      <c r="D99" s="2">
        <f>D11/'Output-Calculation-sheet'!D10*'Output-Calculation-sheet'!D82</f>
        <v>1758056436.4524891</v>
      </c>
      <c r="E99" s="2">
        <f>E11/'Output-Calculation-sheet'!E10*'Output-Calculation-sheet'!E82</f>
        <v>9278730074.7671509</v>
      </c>
      <c r="F99" s="2">
        <f>F11/'Output-Calculation-sheet'!F10*'Output-Calculation-sheet'!F82</f>
        <v>2245974024.8998871</v>
      </c>
      <c r="G99" s="2">
        <f>G11/'Output-Calculation-sheet'!G10*'Output-Calculation-sheet'!G82</f>
        <v>1250022306.825784</v>
      </c>
      <c r="H99" s="2">
        <f>H11/'Output-Calculation-sheet'!H10*'Output-Calculation-sheet'!H82</f>
        <v>1849710043.8060477</v>
      </c>
      <c r="I99" s="2">
        <f>I11/'Output-Calculation-sheet'!I10*'Output-Calculation-sheet'!I82</f>
        <v>1045927558.3129711</v>
      </c>
      <c r="J99" s="2">
        <f>J11/'Output-Calculation-sheet'!J10*'Output-Calculation-sheet'!J82</f>
        <v>762473904.08116388</v>
      </c>
      <c r="K99" s="2">
        <f>K11/'Output-Calculation-sheet'!K10*'Output-Calculation-sheet'!K82</f>
        <v>905328058.29290664</v>
      </c>
      <c r="L99" s="2">
        <f>L11/'Output-Calculation-sheet'!L10*'Output-Calculation-sheet'!L82</f>
        <v>985530611.74820614</v>
      </c>
      <c r="M99" s="2">
        <f>M11/'Output-Calculation-sheet'!M10*'Output-Calculation-sheet'!M82</f>
        <v>1536296804.128463</v>
      </c>
      <c r="N99" s="2">
        <f>N11/'Output-Calculation-sheet'!N10*'Output-Calculation-sheet'!N82</f>
        <v>903911407.8757354</v>
      </c>
      <c r="O99" s="2">
        <f>O11/'Output-Calculation-sheet'!O10*'Output-Calculation-sheet'!O82</f>
        <v>331281444.6402787</v>
      </c>
      <c r="P99" s="2">
        <f>P11/'Output-Calculation-sheet'!P10*'Output-Calculation-sheet'!P82</f>
        <v>1601299813.3374875</v>
      </c>
      <c r="Q99" s="2">
        <f>Q11/'Output-Calculation-sheet'!Q10*'Output-Calculation-sheet'!Q82</f>
        <v>736579001.15529549</v>
      </c>
      <c r="R99" s="2">
        <f>R11/'Output-Calculation-sheet'!R10*'Output-Calculation-sheet'!R82</f>
        <v>999152022.13908803</v>
      </c>
      <c r="S99" s="2">
        <f>S11/'Output-Calculation-sheet'!S10*'Output-Calculation-sheet'!S82</f>
        <v>541455221.47718239</v>
      </c>
      <c r="T99" s="2">
        <f>T11/'Output-Calculation-sheet'!T10*'Output-Calculation-sheet'!T82</f>
        <v>294843793.83839476</v>
      </c>
      <c r="U99" s="2">
        <f>U11/'Output-Calculation-sheet'!U10*'Output-Calculation-sheet'!U82</f>
        <v>238951907.05086431</v>
      </c>
      <c r="V99" s="2">
        <f>V11/'Output-Calculation-sheet'!V10*'Output-Calculation-sheet'!V82</f>
        <v>111930024.78082915</v>
      </c>
      <c r="W99" s="2">
        <f>W11/'Output-Calculation-sheet'!W10*'Output-Calculation-sheet'!W82</f>
        <v>344072770.9452365</v>
      </c>
      <c r="X99" s="2">
        <f>X11/'Output-Calculation-sheet'!X10*'Output-Calculation-sheet'!X82</f>
        <v>196650944.85758826</v>
      </c>
      <c r="Y99" s="2">
        <f>Y11/'Output-Calculation-sheet'!Y10*'Output-Calculation-sheet'!Y82</f>
        <v>230942376.27620319</v>
      </c>
      <c r="AA99" s="2">
        <f t="shared" si="8"/>
        <v>42.126548921173232</v>
      </c>
    </row>
    <row r="100" spans="1:27" x14ac:dyDescent="0.25">
      <c r="A100" s="2">
        <v>2035</v>
      </c>
      <c r="B100" s="2">
        <f>B12/'Output-Calculation-sheet'!B11*'Output-Calculation-sheet'!B83</f>
        <v>11146455136.171528</v>
      </c>
      <c r="C100" s="2">
        <f>C12/'Output-Calculation-sheet'!C11*'Output-Calculation-sheet'!C83</f>
        <v>2501301488.0880437</v>
      </c>
      <c r="D100" s="2">
        <f>D12/'Output-Calculation-sheet'!D11*'Output-Calculation-sheet'!D83</f>
        <v>1602284393.5014172</v>
      </c>
      <c r="E100" s="2">
        <f>E12/'Output-Calculation-sheet'!E11*'Output-Calculation-sheet'!E83</f>
        <v>9422353605.5822868</v>
      </c>
      <c r="F100" s="2">
        <f>F12/'Output-Calculation-sheet'!F11*'Output-Calculation-sheet'!F83</f>
        <v>2143698605.6974046</v>
      </c>
      <c r="G100" s="2">
        <f>G12/'Output-Calculation-sheet'!G11*'Output-Calculation-sheet'!G83</f>
        <v>1136092234.4290154</v>
      </c>
      <c r="H100" s="2">
        <f>H12/'Output-Calculation-sheet'!H11*'Output-Calculation-sheet'!H83</f>
        <v>1785262334.2014849</v>
      </c>
      <c r="I100" s="2">
        <f>I12/'Output-Calculation-sheet'!I11*'Output-Calculation-sheet'!I83</f>
        <v>1004653452.2526901</v>
      </c>
      <c r="J100" s="2">
        <f>J12/'Output-Calculation-sheet'!J11*'Output-Calculation-sheet'!J83</f>
        <v>724473763.1014787</v>
      </c>
      <c r="K100" s="2">
        <f>K12/'Output-Calculation-sheet'!K11*'Output-Calculation-sheet'!K83</f>
        <v>842495281.37124777</v>
      </c>
      <c r="L100" s="2">
        <f>L12/'Output-Calculation-sheet'!L11*'Output-Calculation-sheet'!L83</f>
        <v>973376333.23275602</v>
      </c>
      <c r="M100" s="2">
        <f>M12/'Output-Calculation-sheet'!M11*'Output-Calculation-sheet'!M83</f>
        <v>1526479573.3923495</v>
      </c>
      <c r="N100" s="2">
        <f>N12/'Output-Calculation-sheet'!N11*'Output-Calculation-sheet'!N83</f>
        <v>870586579.25605142</v>
      </c>
      <c r="O100" s="2">
        <f>O12/'Output-Calculation-sheet'!O11*'Output-Calculation-sheet'!O83</f>
        <v>317475555.20294261</v>
      </c>
      <c r="P100" s="2">
        <f>P12/'Output-Calculation-sheet'!P11*'Output-Calculation-sheet'!P83</f>
        <v>1482150813.017529</v>
      </c>
      <c r="Q100" s="2">
        <f>Q12/'Output-Calculation-sheet'!Q11*'Output-Calculation-sheet'!Q83</f>
        <v>710691208.91738498</v>
      </c>
      <c r="R100" s="2">
        <f>R12/'Output-Calculation-sheet'!R11*'Output-Calculation-sheet'!R83</f>
        <v>966592933.24858928</v>
      </c>
      <c r="S100" s="2">
        <f>S12/'Output-Calculation-sheet'!S11*'Output-Calculation-sheet'!S83</f>
        <v>516883963.49337369</v>
      </c>
      <c r="T100" s="2">
        <f>T12/'Output-Calculation-sheet'!T11*'Output-Calculation-sheet'!T83</f>
        <v>272243289.06610668</v>
      </c>
      <c r="U100" s="2">
        <f>U12/'Output-Calculation-sheet'!U11*'Output-Calculation-sheet'!U83</f>
        <v>222248138.28911638</v>
      </c>
      <c r="V100" s="2">
        <f>V12/'Output-Calculation-sheet'!V11*'Output-Calculation-sheet'!V83</f>
        <v>105138440.43620612</v>
      </c>
      <c r="W100" s="2">
        <f>W12/'Output-Calculation-sheet'!W11*'Output-Calculation-sheet'!W83</f>
        <v>319694069.8145771</v>
      </c>
      <c r="X100" s="2">
        <f>X12/'Output-Calculation-sheet'!X11*'Output-Calculation-sheet'!X83</f>
        <v>200483325.87728614</v>
      </c>
      <c r="Y100" s="2">
        <f>Y12/'Output-Calculation-sheet'!Y11*'Output-Calculation-sheet'!Y83</f>
        <v>220993616.38220632</v>
      </c>
      <c r="AA100" s="2">
        <f t="shared" si="8"/>
        <v>41.014108134023068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642.66133467698251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0.76016347641316506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116.16425052942164</v>
      </c>
      <c r="Y108" s="2">
        <f>Y9/'Output-Calculation-sheet'!Y8*'Output-Calculation-sheet'!Y89</f>
        <v>0</v>
      </c>
      <c r="AA108" s="2">
        <f t="shared" si="9"/>
        <v>0.11616425052942164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92.61001071657148</v>
      </c>
      <c r="Y109" s="2">
        <f>Y10/'Output-Calculation-sheet'!Y9*'Output-Calculation-sheet'!Y90</f>
        <v>0</v>
      </c>
      <c r="AA109" s="2">
        <f t="shared" si="9"/>
        <v>9.2610010716571475E-2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3904.2444543255183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827.43952850794847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65.979862422663118</v>
      </c>
      <c r="Y110" s="2">
        <f>Y11/'Output-Calculation-sheet'!Y10*'Output-Calculation-sheet'!Y91</f>
        <v>0</v>
      </c>
      <c r="AA110" s="2">
        <f t="shared" si="9"/>
        <v>4.79766384525613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3031.5852410636007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109.58028157299306</v>
      </c>
      <c r="Y111" s="2">
        <f>Y12/'Output-Calculation-sheet'!Y11*'Output-Calculation-sheet'!Y92</f>
        <v>0</v>
      </c>
      <c r="AA111" s="2">
        <f t="shared" si="9"/>
        <v>4.1227535101272981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235903736.69412133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869726058.00644398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4.0876453973513479E-8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15720.056703273933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1.8705722599847632E-5</v>
      </c>
      <c r="E116" s="2">
        <f>E6/'Output-Calculation-sheet'!E5*'Output-Calculation-sheet'!E95</f>
        <v>8.3907495704526273E-6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-7.0937818322820559E-6</v>
      </c>
      <c r="K116" s="2">
        <f>K6/'Output-Calculation-sheet'!K5*'Output-Calculation-sheet'!K95</f>
        <v>1.983843510156664E-8</v>
      </c>
      <c r="L116" s="2">
        <f>L6/'Output-Calculation-sheet'!L5*'Output-Calculation-sheet'!L95</f>
        <v>358313521.22483402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1748236446.9644175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7.8319094178420236E-8</v>
      </c>
      <c r="Q116" s="2">
        <f>Q6/'Output-Calculation-sheet'!Q5*'Output-Calculation-sheet'!Q95</f>
        <v>0</v>
      </c>
      <c r="R116" s="2">
        <f>R6/'Output-Calculation-sheet'!R5*'Output-Calculation-sheet'!R95</f>
        <v>8.1689933795414439E-7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23785.28941007398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-4.949043300241118E-7</v>
      </c>
      <c r="E117" s="2">
        <f>E7/'Output-Calculation-sheet'!E6*'Output-Calculation-sheet'!E96</f>
        <v>3.0570716298586757E-6</v>
      </c>
      <c r="F117" s="2">
        <f>F7/'Output-Calculation-sheet'!F6*'Output-Calculation-sheet'!F96</f>
        <v>0</v>
      </c>
      <c r="G117" s="2">
        <f>G7/'Output-Calculation-sheet'!G6*'Output-Calculation-sheet'!G96</f>
        <v>-3.0130710562032994E-6</v>
      </c>
      <c r="H117" s="2">
        <f>H7/'Output-Calculation-sheet'!H6*'Output-Calculation-sheet'!H96</f>
        <v>4672351964.2601204</v>
      </c>
      <c r="I117" s="2">
        <f>I7/'Output-Calculation-sheet'!I6*'Output-Calculation-sheet'!I96</f>
        <v>1.0574404070978143E-6</v>
      </c>
      <c r="J117" s="2">
        <f>J7/'Output-Calculation-sheet'!J6*'Output-Calculation-sheet'!J96</f>
        <v>1.1983742656938148E-6</v>
      </c>
      <c r="K117" s="2">
        <f>K7/'Output-Calculation-sheet'!K6*'Output-Calculation-sheet'!K96</f>
        <v>0</v>
      </c>
      <c r="L117" s="2">
        <f>L7/'Output-Calculation-sheet'!L6*'Output-Calculation-sheet'!L96</f>
        <v>494983199.02748078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3164403230.7274027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-2.5476995036905022E-7</v>
      </c>
      <c r="S117" s="2">
        <f>S7/'Output-Calculation-sheet'!S6*'Output-Calculation-sheet'!S96</f>
        <v>375352088.26644522</v>
      </c>
      <c r="T117" s="2">
        <f>T7/'Output-Calculation-sheet'!T6*'Output-Calculation-sheet'!T96</f>
        <v>0</v>
      </c>
      <c r="U117" s="2">
        <f>U7/'Output-Calculation-sheet'!U6*'Output-Calculation-sheet'!U96</f>
        <v>7.0566016159083352E-8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31762.160222841063</v>
      </c>
    </row>
    <row r="118" spans="1:27" x14ac:dyDescent="0.25">
      <c r="A118" s="2">
        <v>2031</v>
      </c>
      <c r="B118" s="2">
        <f>B8/'Output-Calculation-sheet'!B7*'Output-Calculation-sheet'!B97</f>
        <v>5053439641.8241863</v>
      </c>
      <c r="C118" s="2">
        <f>C8/'Output-Calculation-sheet'!C7*'Output-Calculation-sheet'!C97</f>
        <v>11710932757.798008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6238943025.2216091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6.8436382087687459E-8</v>
      </c>
      <c r="L118" s="2">
        <f>L8/'Output-Calculation-sheet'!L7*'Output-Calculation-sheet'!L97</f>
        <v>609744949.74227035</v>
      </c>
      <c r="M118" s="2">
        <f>M8/'Output-Calculation-sheet'!M7*'Output-Calculation-sheet'!M97</f>
        <v>3804828672.8515601</v>
      </c>
      <c r="N118" s="2">
        <f>N8/'Output-Calculation-sheet'!N7*'Output-Calculation-sheet'!N97</f>
        <v>4440967209.0774498</v>
      </c>
      <c r="O118" s="2">
        <f>O8/'Output-Calculation-sheet'!O7*'Output-Calculation-sheet'!O97</f>
        <v>2274124815.0366712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588024627.84013557</v>
      </c>
      <c r="T118" s="2">
        <f>T8/'Output-Calculation-sheet'!T7*'Output-Calculation-sheet'!T97</f>
        <v>0</v>
      </c>
      <c r="U118" s="2">
        <f>U8/'Output-Calculation-sheet'!U7*'Output-Calculation-sheet'!U97</f>
        <v>-1.061882984794132E-8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6524925.4679815965</v>
      </c>
      <c r="Y118" s="2">
        <f>Y8/'Output-Calculation-sheet'!Y7*'Output-Calculation-sheet'!Y97</f>
        <v>0</v>
      </c>
      <c r="AA118" s="2">
        <f t="shared" si="10"/>
        <v>34727.530624859872</v>
      </c>
    </row>
    <row r="119" spans="1:27" x14ac:dyDescent="0.25">
      <c r="A119" s="2">
        <v>2032</v>
      </c>
      <c r="B119" s="2">
        <f>B9/'Output-Calculation-sheet'!B8*'Output-Calculation-sheet'!B98</f>
        <v>6787638491.9823494</v>
      </c>
      <c r="C119" s="2">
        <f>C9/'Output-Calculation-sheet'!C8*'Output-Calculation-sheet'!C98</f>
        <v>12614061860.92557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8353122838.4921894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708946288.00322759</v>
      </c>
      <c r="M119" s="2">
        <f>M9/'Output-Calculation-sheet'!M8*'Output-Calculation-sheet'!M98</f>
        <v>8381772806.4519911</v>
      </c>
      <c r="N119" s="2">
        <f>N9/'Output-Calculation-sheet'!N8*'Output-Calculation-sheet'!N98</f>
        <v>5284040039.5962563</v>
      </c>
      <c r="O119" s="2">
        <f>O9/'Output-Calculation-sheet'!O8*'Output-Calculation-sheet'!O98</f>
        <v>2448317593.4958215</v>
      </c>
      <c r="P119" s="2">
        <f>P9/'Output-Calculation-sheet'!P8*'Output-Calculation-sheet'!P98</f>
        <v>4.6307902646346214E-8</v>
      </c>
      <c r="Q119" s="2">
        <f>Q9/'Output-Calculation-sheet'!Q8*'Output-Calculation-sheet'!Q98</f>
        <v>75441840.968878195</v>
      </c>
      <c r="R119" s="2">
        <f>R9/'Output-Calculation-sheet'!R8*'Output-Calculation-sheet'!R98</f>
        <v>0</v>
      </c>
      <c r="S119" s="2">
        <f>S9/'Output-Calculation-sheet'!S8*'Output-Calculation-sheet'!S98</f>
        <v>850212343.87407613</v>
      </c>
      <c r="T119" s="2">
        <f>T9/'Output-Calculation-sheet'!T8*'Output-Calculation-sheet'!T98</f>
        <v>0</v>
      </c>
      <c r="U119" s="2">
        <f>U9/'Output-Calculation-sheet'!U8*'Output-Calculation-sheet'!U98</f>
        <v>-1.3195698822859125E-9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78340664.089530364</v>
      </c>
      <c r="Y119" s="2">
        <f>Y9/'Output-Calculation-sheet'!Y8*'Output-Calculation-sheet'!Y98</f>
        <v>0</v>
      </c>
      <c r="AA119" s="2">
        <f t="shared" si="10"/>
        <v>45581.894767879894</v>
      </c>
    </row>
    <row r="120" spans="1:27" x14ac:dyDescent="0.25">
      <c r="A120" s="2">
        <v>2033</v>
      </c>
      <c r="B120" s="2">
        <f>B10/'Output-Calculation-sheet'!B9*'Output-Calculation-sheet'!B99</f>
        <v>9143076844.4523201</v>
      </c>
      <c r="C120" s="2">
        <f>C10/'Output-Calculation-sheet'!C9*'Output-Calculation-sheet'!C99</f>
        <v>13057652447.685299</v>
      </c>
      <c r="D120" s="2">
        <f>D10/'Output-Calculation-sheet'!D9*'Output-Calculation-sheet'!D99</f>
        <v>0</v>
      </c>
      <c r="E120" s="2">
        <f>E10/'Output-Calculation-sheet'!E9*'Output-Calculation-sheet'!E99</f>
        <v>-7.0185946302387698E-8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11595848808.643726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824197284.37643266</v>
      </c>
      <c r="M120" s="2">
        <f>M10/'Output-Calculation-sheet'!M9*'Output-Calculation-sheet'!M99</f>
        <v>8569413367.5625324</v>
      </c>
      <c r="N120" s="2">
        <f>N10/'Output-Calculation-sheet'!N9*'Output-Calculation-sheet'!N99</f>
        <v>5618643944.3777914</v>
      </c>
      <c r="O120" s="2">
        <f>O10/'Output-Calculation-sheet'!O9*'Output-Calculation-sheet'!O99</f>
        <v>2529846575.8691697</v>
      </c>
      <c r="P120" s="2">
        <f>P10/'Output-Calculation-sheet'!P9*'Output-Calculation-sheet'!P99</f>
        <v>0</v>
      </c>
      <c r="Q120" s="2">
        <f>Q10/'Output-Calculation-sheet'!Q9*'Output-Calculation-sheet'!Q99</f>
        <v>203221677.0631552</v>
      </c>
      <c r="R120" s="2">
        <f>R10/'Output-Calculation-sheet'!R9*'Output-Calculation-sheet'!R99</f>
        <v>0</v>
      </c>
      <c r="S120" s="2">
        <f>S10/'Output-Calculation-sheet'!S9*'Output-Calculation-sheet'!S99</f>
        <v>1212098142.0875759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280784477.36762762</v>
      </c>
      <c r="Y120" s="2">
        <f>Y10/'Output-Calculation-sheet'!Y9*'Output-Calculation-sheet'!Y99</f>
        <v>0</v>
      </c>
      <c r="AA120" s="2">
        <f t="shared" si="10"/>
        <v>53034.783569485633</v>
      </c>
    </row>
    <row r="121" spans="1:27" x14ac:dyDescent="0.25">
      <c r="A121" s="2">
        <v>2034</v>
      </c>
      <c r="B121" s="2">
        <f>B11/'Output-Calculation-sheet'!B10*'Output-Calculation-sheet'!B100</f>
        <v>32929942385.276424</v>
      </c>
      <c r="C121" s="2">
        <f>C11/'Output-Calculation-sheet'!C10*'Output-Calculation-sheet'!C100</f>
        <v>8488560353.8196602</v>
      </c>
      <c r="D121" s="2">
        <f>D11/'Output-Calculation-sheet'!D10*'Output-Calculation-sheet'!D100</f>
        <v>0</v>
      </c>
      <c r="E121" s="2">
        <f>E11/'Output-Calculation-sheet'!E10*'Output-Calculation-sheet'!E100</f>
        <v>697779434.68044889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12509281767.62417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584996993.16373599</v>
      </c>
      <c r="M121" s="2">
        <f>M11/'Output-Calculation-sheet'!M10*'Output-Calculation-sheet'!M100</f>
        <v>8829451833.6035976</v>
      </c>
      <c r="N121" s="2">
        <f>N11/'Output-Calculation-sheet'!N10*'Output-Calculation-sheet'!N100</f>
        <v>6098664961.0683231</v>
      </c>
      <c r="O121" s="2">
        <f>O11/'Output-Calculation-sheet'!O10*'Output-Calculation-sheet'!O100</f>
        <v>906480599.91893768</v>
      </c>
      <c r="P121" s="2">
        <f>P11/'Output-Calculation-sheet'!P10*'Output-Calculation-sheet'!P100</f>
        <v>0</v>
      </c>
      <c r="Q121" s="2">
        <f>Q11/'Output-Calculation-sheet'!Q10*'Output-Calculation-sheet'!Q100</f>
        <v>1024029593.7235897</v>
      </c>
      <c r="R121" s="2">
        <f>R11/'Output-Calculation-sheet'!R10*'Output-Calculation-sheet'!R100</f>
        <v>0</v>
      </c>
      <c r="S121" s="2">
        <f>S11/'Output-Calculation-sheet'!S10*'Output-Calculation-sheet'!S100</f>
        <v>2819397241.5286102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422992078.03421104</v>
      </c>
      <c r="Y121" s="2">
        <f>Y11/'Output-Calculation-sheet'!Y10*'Output-Calculation-sheet'!Y100</f>
        <v>38176791.613986269</v>
      </c>
      <c r="AA121" s="2">
        <f t="shared" si="10"/>
        <v>75349.754034055688</v>
      </c>
    </row>
    <row r="122" spans="1:27" x14ac:dyDescent="0.25">
      <c r="A122" s="2">
        <v>2035</v>
      </c>
      <c r="B122" s="2">
        <f>B12/'Output-Calculation-sheet'!B11*'Output-Calculation-sheet'!B101</f>
        <v>33721220002.222668</v>
      </c>
      <c r="C122" s="2">
        <f>C12/'Output-Calculation-sheet'!C11*'Output-Calculation-sheet'!C101</f>
        <v>14022975933.872084</v>
      </c>
      <c r="D122" s="2">
        <f>D12/'Output-Calculation-sheet'!D11*'Output-Calculation-sheet'!D101</f>
        <v>0</v>
      </c>
      <c r="E122" s="2">
        <f>E12/'Output-Calculation-sheet'!E11*'Output-Calculation-sheet'!E101</f>
        <v>2746861019.4639373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12157823085.239172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1391681971.8395166</v>
      </c>
      <c r="M122" s="2">
        <f>M12/'Output-Calculation-sheet'!M11*'Output-Calculation-sheet'!M101</f>
        <v>8698214141.9936237</v>
      </c>
      <c r="N122" s="2">
        <f>N12/'Output-Calculation-sheet'!N11*'Output-Calculation-sheet'!N101</f>
        <v>6177049527.7967587</v>
      </c>
      <c r="O122" s="2">
        <f>O12/'Output-Calculation-sheet'!O11*'Output-Calculation-sheet'!O101</f>
        <v>39823967.996797539</v>
      </c>
      <c r="P122" s="2">
        <f>P12/'Output-Calculation-sheet'!P11*'Output-Calculation-sheet'!P101</f>
        <v>263966916.97025099</v>
      </c>
      <c r="Q122" s="2">
        <f>Q12/'Output-Calculation-sheet'!Q11*'Output-Calculation-sheet'!Q101</f>
        <v>1189003317.8093491</v>
      </c>
      <c r="R122" s="2">
        <f>R12/'Output-Calculation-sheet'!R11*'Output-Calculation-sheet'!R101</f>
        <v>0</v>
      </c>
      <c r="S122" s="2">
        <f>S12/'Output-Calculation-sheet'!S11*'Output-Calculation-sheet'!S101</f>
        <v>2931668089.1688914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106430204.25790448</v>
      </c>
      <c r="Y122" s="2">
        <f>Y12/'Output-Calculation-sheet'!Y11*'Output-Calculation-sheet'!Y101</f>
        <v>62777541.369837187</v>
      </c>
      <c r="AA122" s="2">
        <f t="shared" si="10"/>
        <v>83509.495720000763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4616350019.0641661</v>
      </c>
      <c r="M126" s="2">
        <f>M5/'Output-Calculation-sheet'!M4*'Output-Calculation-sheet'!M103</f>
        <v>0</v>
      </c>
      <c r="N126" s="2">
        <f>N5/'Output-Calculation-sheet'!N4*'Output-Calculation-sheet'!N103</f>
        <v>2024145005.752265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3649959994.5158257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1405909346.0231917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1032942651.3448036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117699.86378720912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7583449351.5312366</v>
      </c>
      <c r="L127" s="2">
        <f>L6/'Output-Calculation-sheet'!L5*'Output-Calculation-sheet'!L104</f>
        <v>6164319800.7859411</v>
      </c>
      <c r="M127" s="2">
        <f>M6/'Output-Calculation-sheet'!M5*'Output-Calculation-sheet'!M104</f>
        <v>0</v>
      </c>
      <c r="N127" s="2">
        <f>N6/'Output-Calculation-sheet'!N5*'Output-Calculation-sheet'!N104</f>
        <v>2539859666.3358126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1900846592.4193003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1375735715.2230053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157343.81019858248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7528591852.4212904</v>
      </c>
      <c r="M128" s="2">
        <f>M7/'Output-Calculation-sheet'!M6*'Output-Calculation-sheet'!M105</f>
        <v>0</v>
      </c>
      <c r="N128" s="2">
        <f>N7/'Output-Calculation-sheet'!N6*'Output-Calculation-sheet'!N105</f>
        <v>2874834175.3452225</v>
      </c>
      <c r="O128" s="2">
        <f>O7/'Output-Calculation-sheet'!O6*'Output-Calculation-sheet'!O105</f>
        <v>0</v>
      </c>
      <c r="P128" s="2">
        <f>P7/'Output-Calculation-sheet'!P6*'Output-Calculation-sheet'!P105</f>
        <v>5508227557.2276859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6176804988.682333</v>
      </c>
      <c r="S128" s="2">
        <f>S7/'Output-Calculation-sheet'!S6*'Output-Calculation-sheet'!S105</f>
        <v>2329303914.382153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1689231836.7512653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193602.88577075108</v>
      </c>
    </row>
    <row r="129" spans="1:27" x14ac:dyDescent="0.25">
      <c r="A129" s="2">
        <v>2031</v>
      </c>
      <c r="B129" s="2">
        <f>B8/'Output-Calculation-sheet'!B7*'Output-Calculation-sheet'!B106</f>
        <v>56670785298.0364</v>
      </c>
      <c r="C129" s="2">
        <f>C8/'Output-Calculation-sheet'!C7*'Output-Calculation-sheet'!C106</f>
        <v>0</v>
      </c>
      <c r="D129" s="2">
        <f>D8/'Output-Calculation-sheet'!D7*'Output-Calculation-sheet'!D106</f>
        <v>33852415552.187008</v>
      </c>
      <c r="E129" s="2">
        <f>E8/'Output-Calculation-sheet'!E7*'Output-Calculation-sheet'!E106</f>
        <v>25804299615.860546</v>
      </c>
      <c r="F129" s="2">
        <f>F8/'Output-Calculation-sheet'!F7*'Output-Calculation-sheet'!F106</f>
        <v>17357674082.974998</v>
      </c>
      <c r="G129" s="2">
        <f>G8/'Output-Calculation-sheet'!G7*'Output-Calculation-sheet'!G106</f>
        <v>11760309233.871964</v>
      </c>
      <c r="H129" s="2">
        <f>H8/'Output-Calculation-sheet'!H7*'Output-Calculation-sheet'!H106</f>
        <v>0</v>
      </c>
      <c r="I129" s="2">
        <f>I8/'Output-Calculation-sheet'!I7*'Output-Calculation-sheet'!I106</f>
        <v>10709007957.179066</v>
      </c>
      <c r="J129" s="2">
        <f>J8/'Output-Calculation-sheet'!J7*'Output-Calculation-sheet'!J106</f>
        <v>11175347696.933624</v>
      </c>
      <c r="K129" s="2">
        <f>K8/'Output-Calculation-sheet'!K7*'Output-Calculation-sheet'!K106</f>
        <v>10796783140.546806</v>
      </c>
      <c r="L129" s="2">
        <f>L8/'Output-Calculation-sheet'!L7*'Output-Calculation-sheet'!L106</f>
        <v>8564105214.8681297</v>
      </c>
      <c r="M129" s="2">
        <f>M8/'Output-Calculation-sheet'!M7*'Output-Calculation-sheet'!M106</f>
        <v>0</v>
      </c>
      <c r="N129" s="2">
        <f>N8/'Output-Calculation-sheet'!N7*'Output-Calculation-sheet'!N106</f>
        <v>2998996314.2993765</v>
      </c>
      <c r="O129" s="2">
        <f>O8/'Output-Calculation-sheet'!O7*'Output-Calculation-sheet'!O106</f>
        <v>0</v>
      </c>
      <c r="P129" s="2">
        <f>P8/'Output-Calculation-sheet'!P7*'Output-Calculation-sheet'!P106</f>
        <v>6404633495.6479616</v>
      </c>
      <c r="Q129" s="2">
        <f>Q8/'Output-Calculation-sheet'!Q7*'Output-Calculation-sheet'!Q106</f>
        <v>6209800780.3395157</v>
      </c>
      <c r="R129" s="2">
        <f>R8/'Output-Calculation-sheet'!R7*'Output-Calculation-sheet'!R106</f>
        <v>7066197448.1951904</v>
      </c>
      <c r="S129" s="2">
        <f>S8/'Output-Calculation-sheet'!S7*'Output-Calculation-sheet'!S106</f>
        <v>2640768025.1922083</v>
      </c>
      <c r="T129" s="2">
        <f>T8/'Output-Calculation-sheet'!T7*'Output-Calculation-sheet'!T106</f>
        <v>2693212362.8236375</v>
      </c>
      <c r="U129" s="2">
        <f>U8/'Output-Calculation-sheet'!U7*'Output-Calculation-sheet'!U106</f>
        <v>1925149846.5536628</v>
      </c>
      <c r="V129" s="2">
        <f>V8/'Output-Calculation-sheet'!V7*'Output-Calculation-sheet'!V106</f>
        <v>1923974473.1211119</v>
      </c>
      <c r="W129" s="2">
        <f>W8/'Output-Calculation-sheet'!W7*'Output-Calculation-sheet'!W106</f>
        <v>1491712646.9136691</v>
      </c>
      <c r="X129" s="2">
        <f>X8/'Output-Calculation-sheet'!X7*'Output-Calculation-sheet'!X106</f>
        <v>0</v>
      </c>
      <c r="Y129" s="2">
        <f>Y8/'Output-Calculation-sheet'!Y7*'Output-Calculation-sheet'!Y106</f>
        <v>748216034.45946741</v>
      </c>
      <c r="AA129" s="2">
        <f t="shared" si="11"/>
        <v>220793.38922000432</v>
      </c>
    </row>
    <row r="130" spans="1:27" x14ac:dyDescent="0.25">
      <c r="A130" s="2">
        <v>2032</v>
      </c>
      <c r="B130" s="2">
        <f>B9/'Output-Calculation-sheet'!B8*'Output-Calculation-sheet'!B107</f>
        <v>59633226746.327164</v>
      </c>
      <c r="C130" s="2">
        <f>C9/'Output-Calculation-sheet'!C8*'Output-Calculation-sheet'!C107</f>
        <v>0</v>
      </c>
      <c r="D130" s="2">
        <f>D9/'Output-Calculation-sheet'!D8*'Output-Calculation-sheet'!D107</f>
        <v>35997383251.643196</v>
      </c>
      <c r="E130" s="2">
        <f>E9/'Output-Calculation-sheet'!E8*'Output-Calculation-sheet'!E107</f>
        <v>27413478992.960049</v>
      </c>
      <c r="F130" s="2">
        <f>F9/'Output-Calculation-sheet'!F8*'Output-Calculation-sheet'!F107</f>
        <v>18415591237.796417</v>
      </c>
      <c r="G130" s="2">
        <f>G9/'Output-Calculation-sheet'!G8*'Output-Calculation-sheet'!G107</f>
        <v>12505627596.303701</v>
      </c>
      <c r="H130" s="2">
        <f>H9/'Output-Calculation-sheet'!H8*'Output-Calculation-sheet'!H107</f>
        <v>0</v>
      </c>
      <c r="I130" s="2">
        <f>I9/'Output-Calculation-sheet'!I8*'Output-Calculation-sheet'!I107</f>
        <v>11369751866.705721</v>
      </c>
      <c r="J130" s="2">
        <f>J9/'Output-Calculation-sheet'!J8*'Output-Calculation-sheet'!J107</f>
        <v>11870003094.630741</v>
      </c>
      <c r="K130" s="2">
        <f>K9/'Output-Calculation-sheet'!K8*'Output-Calculation-sheet'!K107</f>
        <v>11459554503.445465</v>
      </c>
      <c r="L130" s="2">
        <f>L9/'Output-Calculation-sheet'!L8*'Output-Calculation-sheet'!L107</f>
        <v>9051873338.1619778</v>
      </c>
      <c r="M130" s="2">
        <f>M9/'Output-Calculation-sheet'!M8*'Output-Calculation-sheet'!M107</f>
        <v>0</v>
      </c>
      <c r="N130" s="2">
        <f>N9/'Output-Calculation-sheet'!N8*'Output-Calculation-sheet'!N107</f>
        <v>2948102321.5697255</v>
      </c>
      <c r="O130" s="2">
        <f>O9/'Output-Calculation-sheet'!O8*'Output-Calculation-sheet'!O107</f>
        <v>0</v>
      </c>
      <c r="P130" s="2">
        <f>P9/'Output-Calculation-sheet'!P8*'Output-Calculation-sheet'!P107</f>
        <v>6891299970.1813765</v>
      </c>
      <c r="Q130" s="2">
        <f>Q9/'Output-Calculation-sheet'!Q8*'Output-Calculation-sheet'!Q107</f>
        <v>6584833470.2771683</v>
      </c>
      <c r="R130" s="2">
        <f>R9/'Output-Calculation-sheet'!R8*'Output-Calculation-sheet'!R107</f>
        <v>7539195552.7976418</v>
      </c>
      <c r="S130" s="2">
        <f>S9/'Output-Calculation-sheet'!S8*'Output-Calculation-sheet'!S107</f>
        <v>2725205461.3073063</v>
      </c>
      <c r="T130" s="2">
        <f>T9/'Output-Calculation-sheet'!T8*'Output-Calculation-sheet'!T107</f>
        <v>2863957729.1755581</v>
      </c>
      <c r="U130" s="2">
        <f>U9/'Output-Calculation-sheet'!U8*'Output-Calculation-sheet'!U107</f>
        <v>2062969000.4696052</v>
      </c>
      <c r="V130" s="2">
        <f>V9/'Output-Calculation-sheet'!V8*'Output-Calculation-sheet'!V107</f>
        <v>2040148686.1198192</v>
      </c>
      <c r="W130" s="2">
        <f>W9/'Output-Calculation-sheet'!W8*'Output-Calculation-sheet'!W107</f>
        <v>1584481599.4769247</v>
      </c>
      <c r="X130" s="2">
        <f>X9/'Output-Calculation-sheet'!X8*'Output-Calculation-sheet'!X107</f>
        <v>0</v>
      </c>
      <c r="Y130" s="2">
        <f>Y9/'Output-Calculation-sheet'!Y8*'Output-Calculation-sheet'!Y107</f>
        <v>794286246.65765047</v>
      </c>
      <c r="AA130" s="2">
        <f t="shared" si="11"/>
        <v>233750.97066600723</v>
      </c>
    </row>
    <row r="131" spans="1:27" x14ac:dyDescent="0.25">
      <c r="A131" s="2">
        <v>2033</v>
      </c>
      <c r="B131" s="2">
        <f>B10/'Output-Calculation-sheet'!B9*'Output-Calculation-sheet'!B108</f>
        <v>59685198498.976402</v>
      </c>
      <c r="C131" s="2">
        <f>C10/'Output-Calculation-sheet'!C9*'Output-Calculation-sheet'!C108</f>
        <v>0</v>
      </c>
      <c r="D131" s="2">
        <f>D10/'Output-Calculation-sheet'!D9*'Output-Calculation-sheet'!D108</f>
        <v>36676134941.605064</v>
      </c>
      <c r="E131" s="2">
        <f>E10/'Output-Calculation-sheet'!E9*'Output-Calculation-sheet'!E108</f>
        <v>27964764739.160728</v>
      </c>
      <c r="F131" s="2">
        <f>F10/'Output-Calculation-sheet'!F9*'Output-Calculation-sheet'!F108</f>
        <v>18719040141.0448</v>
      </c>
      <c r="G131" s="2">
        <f>G10/'Output-Calculation-sheet'!G9*'Output-Calculation-sheet'!G108</f>
        <v>12750307334.689396</v>
      </c>
      <c r="H131" s="2">
        <f>H10/'Output-Calculation-sheet'!H9*'Output-Calculation-sheet'!H108</f>
        <v>0</v>
      </c>
      <c r="I131" s="2">
        <f>I10/'Output-Calculation-sheet'!I9*'Output-Calculation-sheet'!I108</f>
        <v>11588440718.388691</v>
      </c>
      <c r="J131" s="2">
        <f>J10/'Output-Calculation-sheet'!J9*'Output-Calculation-sheet'!J108</f>
        <v>12079698118.492186</v>
      </c>
      <c r="K131" s="2">
        <f>K10/'Output-Calculation-sheet'!K9*'Output-Calculation-sheet'!K108</f>
        <v>11721255417.608414</v>
      </c>
      <c r="L131" s="2">
        <f>L10/'Output-Calculation-sheet'!L9*'Output-Calculation-sheet'!L108</f>
        <v>9107748479.9772205</v>
      </c>
      <c r="M131" s="2">
        <f>M10/'Output-Calculation-sheet'!M9*'Output-Calculation-sheet'!M108</f>
        <v>0</v>
      </c>
      <c r="N131" s="2">
        <f>N10/'Output-Calculation-sheet'!N9*'Output-Calculation-sheet'!N108</f>
        <v>2899341300.8989258</v>
      </c>
      <c r="O131" s="2">
        <f>O10/'Output-Calculation-sheet'!O9*'Output-Calculation-sheet'!O108</f>
        <v>0</v>
      </c>
      <c r="P131" s="2">
        <f>P10/'Output-Calculation-sheet'!P9*'Output-Calculation-sheet'!P108</f>
        <v>7104683451.1760788</v>
      </c>
      <c r="Q131" s="2">
        <f>Q10/'Output-Calculation-sheet'!Q9*'Output-Calculation-sheet'!Q108</f>
        <v>6672483642.5966711</v>
      </c>
      <c r="R131" s="2">
        <f>R10/'Output-Calculation-sheet'!R9*'Output-Calculation-sheet'!R108</f>
        <v>7669015469.2833624</v>
      </c>
      <c r="S131" s="2">
        <f>S10/'Output-Calculation-sheet'!S9*'Output-Calculation-sheet'!S108</f>
        <v>2604200713.2538071</v>
      </c>
      <c r="T131" s="2">
        <f>T10/'Output-Calculation-sheet'!T9*'Output-Calculation-sheet'!T108</f>
        <v>2925361881.9516616</v>
      </c>
      <c r="U131" s="2">
        <f>U10/'Output-Calculation-sheet'!U9*'Output-Calculation-sheet'!U108</f>
        <v>2108128478.6404448</v>
      </c>
      <c r="V131" s="2">
        <f>V10/'Output-Calculation-sheet'!V9*'Output-Calculation-sheet'!V108</f>
        <v>2071657733.0503404</v>
      </c>
      <c r="W131" s="2">
        <f>W10/'Output-Calculation-sheet'!W9*'Output-Calculation-sheet'!W108</f>
        <v>1610250915.2967238</v>
      </c>
      <c r="X131" s="2">
        <f>X10/'Output-Calculation-sheet'!X9*'Output-Calculation-sheet'!X108</f>
        <v>0</v>
      </c>
      <c r="Y131" s="2">
        <f>Y10/'Output-Calculation-sheet'!Y9*'Output-Calculation-sheet'!Y108</f>
        <v>809651163.1584934</v>
      </c>
      <c r="AA131" s="2">
        <f t="shared" si="11"/>
        <v>236767.36313924947</v>
      </c>
    </row>
    <row r="132" spans="1:27" x14ac:dyDescent="0.25">
      <c r="A132" s="2">
        <v>2034</v>
      </c>
      <c r="B132" s="2">
        <f>B11/'Output-Calculation-sheet'!B10*'Output-Calculation-sheet'!B109</f>
        <v>53405719018.005844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28311226827.116848</v>
      </c>
      <c r="F132" s="2">
        <f>F11/'Output-Calculation-sheet'!F10*'Output-Calculation-sheet'!F109</f>
        <v>18675057464.366367</v>
      </c>
      <c r="G132" s="2">
        <f>G11/'Output-Calculation-sheet'!G10*'Output-Calculation-sheet'!G109</f>
        <v>13084888390.396839</v>
      </c>
      <c r="H132" s="2">
        <f>H11/'Output-Calculation-sheet'!H10*'Output-Calculation-sheet'!H109</f>
        <v>0</v>
      </c>
      <c r="I132" s="2">
        <f>I11/'Output-Calculation-sheet'!I10*'Output-Calculation-sheet'!I109</f>
        <v>11954311702.343382</v>
      </c>
      <c r="J132" s="2">
        <f>J11/'Output-Calculation-sheet'!J10*'Output-Calculation-sheet'!J109</f>
        <v>11635580262.911186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8659731182.5349884</v>
      </c>
      <c r="M132" s="2">
        <f>M11/'Output-Calculation-sheet'!M10*'Output-Calculation-sheet'!M109</f>
        <v>4.7739218856409289E-9</v>
      </c>
      <c r="N132" s="2">
        <f>N11/'Output-Calculation-sheet'!N10*'Output-Calculation-sheet'!N109</f>
        <v>2567401092.9065576</v>
      </c>
      <c r="O132" s="2">
        <f>O11/'Output-Calculation-sheet'!O10*'Output-Calculation-sheet'!O109</f>
        <v>0</v>
      </c>
      <c r="P132" s="2">
        <f>P11/'Output-Calculation-sheet'!P10*'Output-Calculation-sheet'!P109</f>
        <v>7889382184.0300217</v>
      </c>
      <c r="Q132" s="2">
        <f>Q11/'Output-Calculation-sheet'!Q10*'Output-Calculation-sheet'!Q109</f>
        <v>6492122213.51507</v>
      </c>
      <c r="R132" s="2">
        <f>R11/'Output-Calculation-sheet'!R10*'Output-Calculation-sheet'!R109</f>
        <v>7467349324.7748604</v>
      </c>
      <c r="S132" s="2">
        <f>S11/'Output-Calculation-sheet'!S10*'Output-Calculation-sheet'!S109</f>
        <v>2052593200.1975715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2313300964.3574739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1594019204.6531322</v>
      </c>
      <c r="X132" s="2">
        <f>X11/'Output-Calculation-sheet'!X10*'Output-Calculation-sheet'!X109</f>
        <v>0</v>
      </c>
      <c r="Y132" s="2">
        <f>Y11/'Output-Calculation-sheet'!Y10*'Output-Calculation-sheet'!Y109</f>
        <v>891875913.69290066</v>
      </c>
      <c r="AA132" s="2">
        <f t="shared" si="11"/>
        <v>229669.42338728491</v>
      </c>
    </row>
    <row r="133" spans="1:27" x14ac:dyDescent="0.25">
      <c r="A133" s="2">
        <v>2035</v>
      </c>
      <c r="B133" s="2">
        <f>B12/'Output-Calculation-sheet'!B11*'Output-Calculation-sheet'!B110</f>
        <v>50025706372.838097</v>
      </c>
      <c r="C133" s="2">
        <f>C12/'Output-Calculation-sheet'!C11*'Output-Calculation-sheet'!C110</f>
        <v>0</v>
      </c>
      <c r="D133" s="2">
        <f>D12/'Output-Calculation-sheet'!D11*'Output-Calculation-sheet'!D110</f>
        <v>35103478579.828667</v>
      </c>
      <c r="E133" s="2">
        <f>E12/'Output-Calculation-sheet'!E11*'Output-Calculation-sheet'!E110</f>
        <v>27233343155.47583</v>
      </c>
      <c r="F133" s="2">
        <f>F12/'Output-Calculation-sheet'!F11*'Output-Calculation-sheet'!F110</f>
        <v>18582373626.27631</v>
      </c>
      <c r="G133" s="2">
        <f>G12/'Output-Calculation-sheet'!G11*'Output-Calculation-sheet'!G110</f>
        <v>12582986510.55735</v>
      </c>
      <c r="H133" s="2">
        <f>H12/'Output-Calculation-sheet'!H11*'Output-Calculation-sheet'!H110</f>
        <v>0</v>
      </c>
      <c r="I133" s="2">
        <f>I12/'Output-Calculation-sheet'!I11*'Output-Calculation-sheet'!I110</f>
        <v>11541804601.604868</v>
      </c>
      <c r="J133" s="2">
        <f>J12/'Output-Calculation-sheet'!J11*'Output-Calculation-sheet'!J110</f>
        <v>11554690238.057106</v>
      </c>
      <c r="K133" s="2">
        <f>K12/'Output-Calculation-sheet'!K11*'Output-Calculation-sheet'!K110</f>
        <v>11337826304.073198</v>
      </c>
      <c r="L133" s="2">
        <f>L12/'Output-Calculation-sheet'!L11*'Output-Calculation-sheet'!L110</f>
        <v>8149865243.809804</v>
      </c>
      <c r="M133" s="2">
        <f>M12/'Output-Calculation-sheet'!M11*'Output-Calculation-sheet'!M110</f>
        <v>0</v>
      </c>
      <c r="N133" s="2">
        <f>N12/'Output-Calculation-sheet'!N11*'Output-Calculation-sheet'!N110</f>
        <v>2368409978.433362</v>
      </c>
      <c r="O133" s="2">
        <f>O12/'Output-Calculation-sheet'!O11*'Output-Calculation-sheet'!O110</f>
        <v>0</v>
      </c>
      <c r="P133" s="2">
        <f>P12/'Output-Calculation-sheet'!P11*'Output-Calculation-sheet'!P110</f>
        <v>7632915024.1103907</v>
      </c>
      <c r="Q133" s="2">
        <f>Q12/'Output-Calculation-sheet'!Q11*'Output-Calculation-sheet'!Q110</f>
        <v>6097150069.6028376</v>
      </c>
      <c r="R133" s="2">
        <f>R12/'Output-Calculation-sheet'!R11*'Output-Calculation-sheet'!R110</f>
        <v>7547041049.8962584</v>
      </c>
      <c r="S133" s="2">
        <f>S12/'Output-Calculation-sheet'!S11*'Output-Calculation-sheet'!S110</f>
        <v>1819032132.3124831</v>
      </c>
      <c r="T133" s="2">
        <f>T12/'Output-Calculation-sheet'!T11*'Output-Calculation-sheet'!T110</f>
        <v>2820651486.0650287</v>
      </c>
      <c r="U133" s="2">
        <f>U12/'Output-Calculation-sheet'!U11*'Output-Calculation-sheet'!U110</f>
        <v>2228580990.2312856</v>
      </c>
      <c r="V133" s="2">
        <f>V12/'Output-Calculation-sheet'!V11*'Output-Calculation-sheet'!V110</f>
        <v>1940740175.7845051</v>
      </c>
      <c r="W133" s="2">
        <f>W12/'Output-Calculation-sheet'!W11*'Output-Calculation-sheet'!W110</f>
        <v>1634332551.0994117</v>
      </c>
      <c r="X133" s="2">
        <f>X12/'Output-Calculation-sheet'!X11*'Output-Calculation-sheet'!X110</f>
        <v>762772.58008779131</v>
      </c>
      <c r="Y133" s="2">
        <f>Y12/'Output-Calculation-sheet'!Y11*'Output-Calculation-sheet'!Y110</f>
        <v>860825471.05192816</v>
      </c>
      <c r="AA133" s="2">
        <f t="shared" si="11"/>
        <v>221062.51633368884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5131737929.3516359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1027691026.3121815</v>
      </c>
      <c r="Y140" s="2">
        <f>Y8/'Output-Calculation-sheet'!Y7*'Output-Calculation-sheet'!Y115</f>
        <v>0</v>
      </c>
      <c r="AA140" s="2">
        <f t="shared" si="12"/>
        <v>6159.4289556638178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1001347369.7814314</v>
      </c>
      <c r="Y141" s="2">
        <f>Y9/'Output-Calculation-sheet'!Y8*'Output-Calculation-sheet'!Y116</f>
        <v>0</v>
      </c>
      <c r="AA141" s="2">
        <f t="shared" si="12"/>
        <v>1001.3473697814314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760337153.76921332</v>
      </c>
      <c r="Y142" s="2">
        <f>Y10/'Output-Calculation-sheet'!Y9*'Output-Calculation-sheet'!Y117</f>
        <v>0</v>
      </c>
      <c r="AA142" s="2">
        <f t="shared" si="12"/>
        <v>760.33715376921327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32535170707.817314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7064651829.4811068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533294234.36979693</v>
      </c>
      <c r="Y143" s="2">
        <f>Y11/'Output-Calculation-sheet'!Y10*'Output-Calculation-sheet'!Y118</f>
        <v>0</v>
      </c>
      <c r="AA143" s="2">
        <f t="shared" si="12"/>
        <v>40133.116771668218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24917793357.154274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8590722088.961935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923470440.55551875</v>
      </c>
      <c r="Y144" s="2">
        <f>Y12/'Output-Calculation-sheet'!Y11*'Output-Calculation-sheet'!Y119</f>
        <v>0</v>
      </c>
      <c r="AA144" s="2">
        <f t="shared" si="12"/>
        <v>34431.985886671733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580420105.72120249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738347071.57230151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207204824.01681268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49317781.234457724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70270.739968751455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1421032769.9878652</v>
      </c>
      <c r="L149" s="2">
        <f>L6/'Output-Calculation-sheet'!L5*'Output-Calculation-sheet'!L122</f>
        <v>700735719.02675009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243949307.8697533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89700.684454313887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7535424530.8070688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794147541.1360985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2017145704.4681573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945681762.14283705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67536942.854747027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105243.58894659471</v>
      </c>
    </row>
    <row r="151" spans="1:27" x14ac:dyDescent="0.25">
      <c r="A151" s="2">
        <v>2031</v>
      </c>
      <c r="B151" s="2">
        <f>B8/'Output-Calculation-sheet'!B7*'Output-Calculation-sheet'!B124</f>
        <v>32773787605.414993</v>
      </c>
      <c r="C151" s="2">
        <f>C8/'Output-Calculation-sheet'!C7*'Output-Calculation-sheet'!C124</f>
        <v>32821554454.043278</v>
      </c>
      <c r="D151" s="2">
        <f>D8/'Output-Calculation-sheet'!D7*'Output-Calculation-sheet'!D124</f>
        <v>5837890488.8561926</v>
      </c>
      <c r="E151" s="2">
        <f>E8/'Output-Calculation-sheet'!E7*'Output-Calculation-sheet'!E124</f>
        <v>5685514369.3936081</v>
      </c>
      <c r="F151" s="2">
        <f>F8/'Output-Calculation-sheet'!F7*'Output-Calculation-sheet'!F124</f>
        <v>2913731653.8471341</v>
      </c>
      <c r="G151" s="2">
        <f>G8/'Output-Calculation-sheet'!G7*'Output-Calculation-sheet'!G124</f>
        <v>2482763792.7578125</v>
      </c>
      <c r="H151" s="2">
        <f>H8/'Output-Calculation-sheet'!H7*'Output-Calculation-sheet'!H124</f>
        <v>7653875902.39571</v>
      </c>
      <c r="I151" s="2">
        <f>I8/'Output-Calculation-sheet'!I7*'Output-Calculation-sheet'!I124</f>
        <v>2267766483.9933629</v>
      </c>
      <c r="J151" s="2">
        <f>J8/'Output-Calculation-sheet'!J7*'Output-Calculation-sheet'!J124</f>
        <v>1454955067.9701061</v>
      </c>
      <c r="K151" s="2">
        <f>K8/'Output-Calculation-sheet'!K7*'Output-Calculation-sheet'!K124</f>
        <v>1714939741.7548282</v>
      </c>
      <c r="L151" s="2">
        <f>L8/'Output-Calculation-sheet'!L7*'Output-Calculation-sheet'!L124</f>
        <v>861265859.99905825</v>
      </c>
      <c r="M151" s="2">
        <f>M8/'Output-Calculation-sheet'!M7*'Output-Calculation-sheet'!M124</f>
        <v>648173477.11159515</v>
      </c>
      <c r="N151" s="2">
        <f>N8/'Output-Calculation-sheet'!N7*'Output-Calculation-sheet'!N124</f>
        <v>1967097599.1044958</v>
      </c>
      <c r="O151" s="2">
        <f>O8/'Output-Calculation-sheet'!O7*'Output-Calculation-sheet'!O124</f>
        <v>6378537845.6486902</v>
      </c>
      <c r="P151" s="2">
        <f>P8/'Output-Calculation-sheet'!P7*'Output-Calculation-sheet'!P124</f>
        <v>2159702139.581707</v>
      </c>
      <c r="Q151" s="2">
        <f>Q8/'Output-Calculation-sheet'!Q7*'Output-Calculation-sheet'!Q124</f>
        <v>2216411090.5242467</v>
      </c>
      <c r="R151" s="2">
        <f>R8/'Output-Calculation-sheet'!R7*'Output-Calculation-sheet'!R124</f>
        <v>1039654263.2565305</v>
      </c>
      <c r="S151" s="2">
        <f>S8/'Output-Calculation-sheet'!S7*'Output-Calculation-sheet'!S124</f>
        <v>2159053415.7353659</v>
      </c>
      <c r="T151" s="2">
        <f>T8/'Output-Calculation-sheet'!T7*'Output-Calculation-sheet'!T124</f>
        <v>286426771.88691568</v>
      </c>
      <c r="U151" s="2">
        <f>U8/'Output-Calculation-sheet'!U7*'Output-Calculation-sheet'!U124</f>
        <v>670517291.43301034</v>
      </c>
      <c r="V151" s="2">
        <f>V8/'Output-Calculation-sheet'!V7*'Output-Calculation-sheet'!V124</f>
        <v>75336061.543510213</v>
      </c>
      <c r="W151" s="2">
        <f>W8/'Output-Calculation-sheet'!W7*'Output-Calculation-sheet'!W124</f>
        <v>238531866.27843258</v>
      </c>
      <c r="X151" s="2">
        <f>X8/'Output-Calculation-sheet'!X7*'Output-Calculation-sheet'!X124</f>
        <v>3924215.4668923295</v>
      </c>
      <c r="Y151" s="2">
        <f>Y8/'Output-Calculation-sheet'!Y7*'Output-Calculation-sheet'!Y124</f>
        <v>261362143.49112684</v>
      </c>
      <c r="AA151" s="2">
        <f t="shared" si="13"/>
        <v>114572.77360148857</v>
      </c>
    </row>
    <row r="152" spans="1:27" x14ac:dyDescent="0.25">
      <c r="A152" s="2">
        <v>2032</v>
      </c>
      <c r="B152" s="2">
        <f>B9/'Output-Calculation-sheet'!B8*'Output-Calculation-sheet'!B125</f>
        <v>33673634858.558743</v>
      </c>
      <c r="C152" s="2">
        <f>C9/'Output-Calculation-sheet'!C8*'Output-Calculation-sheet'!C125</f>
        <v>34556047959.491318</v>
      </c>
      <c r="D152" s="2">
        <f>D9/'Output-Calculation-sheet'!D8*'Output-Calculation-sheet'!D125</f>
        <v>6043746987.8585138</v>
      </c>
      <c r="E152" s="2">
        <f>E9/'Output-Calculation-sheet'!E8*'Output-Calculation-sheet'!E125</f>
        <v>5942430207.449976</v>
      </c>
      <c r="F152" s="2">
        <f>F9/'Output-Calculation-sheet'!F8*'Output-Calculation-sheet'!F125</f>
        <v>3056473196.2303467</v>
      </c>
      <c r="G152" s="2">
        <f>G9/'Output-Calculation-sheet'!G8*'Output-Calculation-sheet'!G125</f>
        <v>2581014096.4288063</v>
      </c>
      <c r="H152" s="2">
        <f>H9/'Output-Calculation-sheet'!H8*'Output-Calculation-sheet'!H125</f>
        <v>6361926787.1041336</v>
      </c>
      <c r="I152" s="2">
        <f>I9/'Output-Calculation-sheet'!I8*'Output-Calculation-sheet'!I125</f>
        <v>2375463229.244832</v>
      </c>
      <c r="J152" s="2">
        <f>J9/'Output-Calculation-sheet'!J8*'Output-Calculation-sheet'!J125</f>
        <v>1508342767.9924569</v>
      </c>
      <c r="K152" s="2">
        <f>K9/'Output-Calculation-sheet'!K8*'Output-Calculation-sheet'!K125</f>
        <v>1793325140.8929505</v>
      </c>
      <c r="L152" s="2">
        <f>L9/'Output-Calculation-sheet'!L8*'Output-Calculation-sheet'!L125</f>
        <v>868662684.64075553</v>
      </c>
      <c r="M152" s="2">
        <f>M9/'Output-Calculation-sheet'!M8*'Output-Calculation-sheet'!M125</f>
        <v>1770323774.9531395</v>
      </c>
      <c r="N152" s="2">
        <f>N9/'Output-Calculation-sheet'!N8*'Output-Calculation-sheet'!N125</f>
        <v>1732092223.7332506</v>
      </c>
      <c r="O152" s="2">
        <f>O9/'Output-Calculation-sheet'!O8*'Output-Calculation-sheet'!O125</f>
        <v>6716834262.5341616</v>
      </c>
      <c r="P152" s="2">
        <f>P9/'Output-Calculation-sheet'!P8*'Output-Calculation-sheet'!P125</f>
        <v>2180247846.052145</v>
      </c>
      <c r="Q152" s="2">
        <f>Q9/'Output-Calculation-sheet'!Q8*'Output-Calculation-sheet'!Q125</f>
        <v>2265004899.5476899</v>
      </c>
      <c r="R152" s="2">
        <f>R9/'Output-Calculation-sheet'!R8*'Output-Calculation-sheet'!R125</f>
        <v>1046735604.5657827</v>
      </c>
      <c r="S152" s="2">
        <f>S9/'Output-Calculation-sheet'!S8*'Output-Calculation-sheet'!S125</f>
        <v>2131466264.8798013</v>
      </c>
      <c r="T152" s="2">
        <f>T9/'Output-Calculation-sheet'!T8*'Output-Calculation-sheet'!T125</f>
        <v>292156030.45320404</v>
      </c>
      <c r="U152" s="2">
        <f>U9/'Output-Calculation-sheet'!U8*'Output-Calculation-sheet'!U125</f>
        <v>686520221.92130506</v>
      </c>
      <c r="V152" s="2">
        <f>V9/'Output-Calculation-sheet'!V8*'Output-Calculation-sheet'!V125</f>
        <v>77600053.300111473</v>
      </c>
      <c r="W152" s="2">
        <f>W9/'Output-Calculation-sheet'!W8*'Output-Calculation-sheet'!W125</f>
        <v>248251442.3419137</v>
      </c>
      <c r="X152" s="2">
        <f>X9/'Output-Calculation-sheet'!X8*'Output-Calculation-sheet'!X125</f>
        <v>19920250.854794491</v>
      </c>
      <c r="Y152" s="2">
        <f>Y9/'Output-Calculation-sheet'!Y8*'Output-Calculation-sheet'!Y125</f>
        <v>275088416.82539767</v>
      </c>
      <c r="AA152" s="2">
        <f t="shared" si="13"/>
        <v>118203.30920785555</v>
      </c>
    </row>
    <row r="153" spans="1:27" x14ac:dyDescent="0.25">
      <c r="A153" s="2">
        <v>2033</v>
      </c>
      <c r="B153" s="2">
        <f>B10/'Output-Calculation-sheet'!B9*'Output-Calculation-sheet'!B126</f>
        <v>32732914198.110874</v>
      </c>
      <c r="C153" s="2">
        <f>C10/'Output-Calculation-sheet'!C9*'Output-Calculation-sheet'!C126</f>
        <v>34803998764.331177</v>
      </c>
      <c r="D153" s="2">
        <f>D10/'Output-Calculation-sheet'!D9*'Output-Calculation-sheet'!D126</f>
        <v>5981338681.6073952</v>
      </c>
      <c r="E153" s="2">
        <f>E10/'Output-Calculation-sheet'!E9*'Output-Calculation-sheet'!E126</f>
        <v>5878962434.6899376</v>
      </c>
      <c r="F153" s="2">
        <f>F10/'Output-Calculation-sheet'!F9*'Output-Calculation-sheet'!F126</f>
        <v>3067817312.8785582</v>
      </c>
      <c r="G153" s="2">
        <f>G10/'Output-Calculation-sheet'!G9*'Output-Calculation-sheet'!G126</f>
        <v>2557461014.106658</v>
      </c>
      <c r="H153" s="2">
        <f>H10/'Output-Calculation-sheet'!H9*'Output-Calculation-sheet'!H126</f>
        <v>3334930600.2782741</v>
      </c>
      <c r="I153" s="2">
        <f>I10/'Output-Calculation-sheet'!I9*'Output-Calculation-sheet'!I126</f>
        <v>2358242887.7372012</v>
      </c>
      <c r="J153" s="2">
        <f>J10/'Output-Calculation-sheet'!J9*'Output-Calculation-sheet'!J126</f>
        <v>1494735533.4031696</v>
      </c>
      <c r="K153" s="2">
        <f>K10/'Output-Calculation-sheet'!K9*'Output-Calculation-sheet'!K126</f>
        <v>1723465964.6634841</v>
      </c>
      <c r="L153" s="2">
        <f>L10/'Output-Calculation-sheet'!L9*'Output-Calculation-sheet'!L126</f>
        <v>853347324.52264798</v>
      </c>
      <c r="M153" s="2">
        <f>M10/'Output-Calculation-sheet'!M9*'Output-Calculation-sheet'!M126</f>
        <v>1731517889.2410073</v>
      </c>
      <c r="N153" s="2">
        <f>N10/'Output-Calculation-sheet'!N9*'Output-Calculation-sheet'!N126</f>
        <v>1592329865.4095368</v>
      </c>
      <c r="O153" s="2">
        <f>O10/'Output-Calculation-sheet'!O9*'Output-Calculation-sheet'!O126</f>
        <v>6769671765.481081</v>
      </c>
      <c r="P153" s="2">
        <f>P10/'Output-Calculation-sheet'!P9*'Output-Calculation-sheet'!P126</f>
        <v>2099811502.3339651</v>
      </c>
      <c r="Q153" s="2">
        <f>Q10/'Output-Calculation-sheet'!Q9*'Output-Calculation-sheet'!Q126</f>
        <v>2180409140.3612895</v>
      </c>
      <c r="R153" s="2">
        <f>R10/'Output-Calculation-sheet'!R9*'Output-Calculation-sheet'!R126</f>
        <v>1042775138.9002956</v>
      </c>
      <c r="S153" s="2">
        <f>S10/'Output-Calculation-sheet'!S9*'Output-Calculation-sheet'!S126</f>
        <v>1974156573.3892848</v>
      </c>
      <c r="T153" s="2">
        <f>T10/'Output-Calculation-sheet'!T9*'Output-Calculation-sheet'!T126</f>
        <v>277006512.057486</v>
      </c>
      <c r="U153" s="2">
        <f>U10/'Output-Calculation-sheet'!U9*'Output-Calculation-sheet'!U126</f>
        <v>681735858.46215296</v>
      </c>
      <c r="V153" s="2">
        <f>V10/'Output-Calculation-sheet'!V9*'Output-Calculation-sheet'!V126</f>
        <v>77168636.100341842</v>
      </c>
      <c r="W153" s="2">
        <f>W10/'Output-Calculation-sheet'!W9*'Output-Calculation-sheet'!W126</f>
        <v>249356549.89014441</v>
      </c>
      <c r="X153" s="2">
        <f>X10/'Output-Calculation-sheet'!X9*'Output-Calculation-sheet'!X126</f>
        <v>74560057.214658186</v>
      </c>
      <c r="Y153" s="2">
        <f>Y10/'Output-Calculation-sheet'!Y9*'Output-Calculation-sheet'!Y126</f>
        <v>275397781.73256421</v>
      </c>
      <c r="AA153" s="2">
        <f t="shared" si="13"/>
        <v>113813.11198690317</v>
      </c>
    </row>
    <row r="154" spans="1:27" x14ac:dyDescent="0.25">
      <c r="A154" s="2">
        <v>2034</v>
      </c>
      <c r="B154" s="2">
        <f>B11/'Output-Calculation-sheet'!B10*'Output-Calculation-sheet'!B127</f>
        <v>13283990246.886059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1915306640.2633727</v>
      </c>
      <c r="H154" s="2">
        <f>H11/'Output-Calculation-sheet'!H10*'Output-Calculation-sheet'!H127</f>
        <v>2180172709.1063142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1388175060.3897338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814315457.87483323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431340872.43922722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51231.693467573583</v>
      </c>
    </row>
    <row r="155" spans="1:27" x14ac:dyDescent="0.25">
      <c r="A155" s="2">
        <v>2035</v>
      </c>
      <c r="B155" s="2">
        <f>B12/'Output-Calculation-sheet'!B11*'Output-Calculation-sheet'!B128</f>
        <v>12493882312.567383</v>
      </c>
      <c r="C155" s="2">
        <f>C12/'Output-Calculation-sheet'!C11*'Output-Calculation-sheet'!C128</f>
        <v>5968421413.2438011</v>
      </c>
      <c r="D155" s="2">
        <f>D12/'Output-Calculation-sheet'!D11*'Output-Calculation-sheet'!D128</f>
        <v>4795128992.4065619</v>
      </c>
      <c r="E155" s="2">
        <f>E12/'Output-Calculation-sheet'!E11*'Output-Calculation-sheet'!E128</f>
        <v>2357954222.0792131</v>
      </c>
      <c r="F155" s="2">
        <f>F12/'Output-Calculation-sheet'!F11*'Output-Calculation-sheet'!F128</f>
        <v>1925445617.035006</v>
      </c>
      <c r="G155" s="2">
        <f>G12/'Output-Calculation-sheet'!G11*'Output-Calculation-sheet'!G128</f>
        <v>1830373749.0571184</v>
      </c>
      <c r="H155" s="2">
        <f>H12/'Output-Calculation-sheet'!H11*'Output-Calculation-sheet'!H128</f>
        <v>2050085592.7339752</v>
      </c>
      <c r="I155" s="2">
        <f>I12/'Output-Calculation-sheet'!I11*'Output-Calculation-sheet'!I128</f>
        <v>1575438335.6161292</v>
      </c>
      <c r="J155" s="2">
        <f>J12/'Output-Calculation-sheet'!J11*'Output-Calculation-sheet'!J128</f>
        <v>1146897025.2672544</v>
      </c>
      <c r="K155" s="2">
        <f>K12/'Output-Calculation-sheet'!K11*'Output-Calculation-sheet'!K128</f>
        <v>1267596902.9715943</v>
      </c>
      <c r="L155" s="2">
        <f>L12/'Output-Calculation-sheet'!L11*'Output-Calculation-sheet'!L128</f>
        <v>551855562.60664725</v>
      </c>
      <c r="M155" s="2">
        <f>M12/'Output-Calculation-sheet'!M11*'Output-Calculation-sheet'!M128</f>
        <v>1094848940.3486342</v>
      </c>
      <c r="N155" s="2">
        <f>N12/'Output-Calculation-sheet'!N11*'Output-Calculation-sheet'!N128</f>
        <v>964815584.78533912</v>
      </c>
      <c r="O155" s="2">
        <f>O12/'Output-Calculation-sheet'!O11*'Output-Calculation-sheet'!O128</f>
        <v>15812048.198700042</v>
      </c>
      <c r="P155" s="2">
        <f>P12/'Output-Calculation-sheet'!P11*'Output-Calculation-sheet'!P128</f>
        <v>840602476.25825965</v>
      </c>
      <c r="Q155" s="2">
        <f>Q12/'Output-Calculation-sheet'!Q11*'Output-Calculation-sheet'!Q128</f>
        <v>1265641370.525522</v>
      </c>
      <c r="R155" s="2">
        <f>R12/'Output-Calculation-sheet'!R11*'Output-Calculation-sheet'!R128</f>
        <v>647978172.84966314</v>
      </c>
      <c r="S155" s="2">
        <f>S12/'Output-Calculation-sheet'!S11*'Output-Calculation-sheet'!S128</f>
        <v>717750786.19274414</v>
      </c>
      <c r="T155" s="2">
        <f>T12/'Output-Calculation-sheet'!T11*'Output-Calculation-sheet'!T128</f>
        <v>176530174.48443979</v>
      </c>
      <c r="U155" s="2">
        <f>U12/'Output-Calculation-sheet'!U11*'Output-Calculation-sheet'!U128</f>
        <v>409118706.75666058</v>
      </c>
      <c r="V155" s="2">
        <f>V12/'Output-Calculation-sheet'!V11*'Output-Calculation-sheet'!V128</f>
        <v>61040917.155602805</v>
      </c>
      <c r="W155" s="2">
        <f>W12/'Output-Calculation-sheet'!W11*'Output-Calculation-sheet'!W128</f>
        <v>123064649.38369147</v>
      </c>
      <c r="X155" s="2">
        <f>X12/'Output-Calculation-sheet'!X11*'Output-Calculation-sheet'!X128</f>
        <v>8701959.2314402517</v>
      </c>
      <c r="Y155" s="2">
        <f>Y12/'Output-Calculation-sheet'!Y11*'Output-Calculation-sheet'!Y128</f>
        <v>116897791.99552946</v>
      </c>
      <c r="AA155" s="2">
        <f t="shared" si="13"/>
        <v>42405.883303750896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6291.5743190350913</v>
      </c>
      <c r="C19" s="2">
        <f>C8/'Output-Calculation-sheet'!C7*'Output-Calculation-sheet'!C25</f>
        <v>9576.5915837900866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5138.4457426719782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1039.2577855467007</v>
      </c>
      <c r="M19" s="2">
        <f>M8/'Output-Calculation-sheet'!M7*'Output-Calculation-sheet'!M25</f>
        <v>2940.0756744783516</v>
      </c>
      <c r="N19" s="2">
        <f>N8/'Output-Calculation-sheet'!N7*'Output-Calculation-sheet'!N25</f>
        <v>3459.2683237804326</v>
      </c>
      <c r="O19" s="2">
        <f>O8/'Output-Calculation-sheet'!O7*'Output-Calculation-sheet'!O25</f>
        <v>1870.6462694908694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661.13411776147291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4.8535284292423135</v>
      </c>
      <c r="Y19" s="2">
        <f>Y8/'Output-Calculation-sheet'!Y7*'Output-Calculation-sheet'!Y25</f>
        <v>0</v>
      </c>
      <c r="AA19" s="2">
        <f t="shared" si="0"/>
        <v>30.981847344984228</v>
      </c>
    </row>
    <row r="20" spans="1:27" x14ac:dyDescent="0.25">
      <c r="A20" s="2">
        <v>2032</v>
      </c>
      <c r="B20" s="2">
        <f>B9/'Output-Calculation-sheet'!B8*'Output-Calculation-sheet'!B26</f>
        <v>8747.4779026874967</v>
      </c>
      <c r="C20" s="2">
        <f>C9/'Output-Calculation-sheet'!C8*'Output-Calculation-sheet'!C26</f>
        <v>10866.940363876936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7169.0286103377348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1239.0111681113312</v>
      </c>
      <c r="M20" s="2">
        <f>M9/'Output-Calculation-sheet'!M8*'Output-Calculation-sheet'!M26</f>
        <v>7566.6154113803459</v>
      </c>
      <c r="N20" s="2">
        <f>N9/'Output-Calculation-sheet'!N8*'Output-Calculation-sheet'!N26</f>
        <v>4260.7871777478886</v>
      </c>
      <c r="O20" s="2">
        <f>O9/'Output-Calculation-sheet'!O8*'Output-Calculation-sheet'!O26</f>
        <v>2120.8064117590075</v>
      </c>
      <c r="P20" s="2">
        <f>P9/'Output-Calculation-sheet'!P8*'Output-Calculation-sheet'!P26</f>
        <v>0</v>
      </c>
      <c r="Q20" s="2">
        <f>Q9/'Output-Calculation-sheet'!Q8*'Output-Calculation-sheet'!Q26</f>
        <v>128.75332051807317</v>
      </c>
      <c r="R20" s="2">
        <f>R9/'Output-Calculation-sheet'!R8*'Output-Calculation-sheet'!R26</f>
        <v>0</v>
      </c>
      <c r="S20" s="2">
        <f>S9/'Output-Calculation-sheet'!S8*'Output-Calculation-sheet'!S26</f>
        <v>900.42552200209195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60.742463989889558</v>
      </c>
      <c r="Y20" s="2">
        <f>Y9/'Output-Calculation-sheet'!Y8*'Output-Calculation-sheet'!Y26</f>
        <v>0</v>
      </c>
      <c r="AA20" s="2">
        <f t="shared" si="0"/>
        <v>43.060588352410797</v>
      </c>
    </row>
    <row r="21" spans="1:27" x14ac:dyDescent="0.25">
      <c r="A21" s="2">
        <v>2033</v>
      </c>
      <c r="B21" s="2">
        <f>B10/'Output-Calculation-sheet'!B9*'Output-Calculation-sheet'!B27</f>
        <v>11655.997272443066</v>
      </c>
      <c r="C21" s="2">
        <f>C10/'Output-Calculation-sheet'!C9*'Output-Calculation-sheet'!C27</f>
        <v>11708.890995926127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10273.543955888774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1419.446673457991</v>
      </c>
      <c r="M21" s="2">
        <f>M10/'Output-Calculation-sheet'!M9*'Output-Calculation-sheet'!M27</f>
        <v>7989.4915929995113</v>
      </c>
      <c r="N21" s="2">
        <f>N10/'Output-Calculation-sheet'!N9*'Output-Calculation-sheet'!N27</f>
        <v>4656.8866288983199</v>
      </c>
      <c r="O21" s="2">
        <f>O10/'Output-Calculation-sheet'!O9*'Output-Calculation-sheet'!O27</f>
        <v>2278.1644262672062</v>
      </c>
      <c r="P21" s="2">
        <f>P10/'Output-Calculation-sheet'!P9*'Output-Calculation-sheet'!P27</f>
        <v>0</v>
      </c>
      <c r="Q21" s="2">
        <f>Q10/'Output-Calculation-sheet'!Q9*'Output-Calculation-sheet'!Q27</f>
        <v>349.91325690128531</v>
      </c>
      <c r="R21" s="2">
        <f>R10/'Output-Calculation-sheet'!R9*'Output-Calculation-sheet'!R27</f>
        <v>0</v>
      </c>
      <c r="S21" s="2">
        <f>S10/'Output-Calculation-sheet'!S9*'Output-Calculation-sheet'!S27</f>
        <v>1182.2190883242095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227.07839880993347</v>
      </c>
      <c r="Y21" s="2">
        <f>Y10/'Output-Calculation-sheet'!Y9*'Output-Calculation-sheet'!Y27</f>
        <v>0</v>
      </c>
      <c r="AA21" s="2">
        <f t="shared" si="0"/>
        <v>51.741632289916424</v>
      </c>
    </row>
    <row r="22" spans="1:27" x14ac:dyDescent="0.25">
      <c r="A22" s="2">
        <v>2034</v>
      </c>
      <c r="B22" s="2">
        <f>B11/'Output-Calculation-sheet'!B10*'Output-Calculation-sheet'!B28</f>
        <v>31428.291653812354</v>
      </c>
      <c r="C22" s="2">
        <f>C11/'Output-Calculation-sheet'!C10*'Output-Calculation-sheet'!C28</f>
        <v>6841.7611313674024</v>
      </c>
      <c r="D22" s="2">
        <f>D11/'Output-Calculation-sheet'!D10*'Output-Calculation-sheet'!D28</f>
        <v>0</v>
      </c>
      <c r="E22" s="2">
        <f>E11/'Output-Calculation-sheet'!E10*'Output-Calculation-sheet'!E28</f>
        <v>1614.7791252790153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12003.232413682032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979.30362449484903</v>
      </c>
      <c r="M22" s="2">
        <f>M11/'Output-Calculation-sheet'!M10*'Output-Calculation-sheet'!M28</f>
        <v>8905.7283429930339</v>
      </c>
      <c r="N22" s="2">
        <f>N11/'Output-Calculation-sheet'!N10*'Output-Calculation-sheet'!N28</f>
        <v>5128.1857075315338</v>
      </c>
      <c r="O22" s="2">
        <f>O11/'Output-Calculation-sheet'!O10*'Output-Calculation-sheet'!O28</f>
        <v>727.72056230818896</v>
      </c>
      <c r="P22" s="2">
        <f>P11/'Output-Calculation-sheet'!P10*'Output-Calculation-sheet'!P28</f>
        <v>0</v>
      </c>
      <c r="Q22" s="2">
        <f>Q11/'Output-Calculation-sheet'!Q10*'Output-Calculation-sheet'!Q28</f>
        <v>1480.0726479939985</v>
      </c>
      <c r="R22" s="2">
        <f>R11/'Output-Calculation-sheet'!R10*'Output-Calculation-sheet'!R28</f>
        <v>0</v>
      </c>
      <c r="S22" s="2">
        <f>S11/'Output-Calculation-sheet'!S10*'Output-Calculation-sheet'!S28</f>
        <v>2446.2137974966472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364.6691459839796</v>
      </c>
      <c r="Y22" s="2">
        <f>Y11/'Output-Calculation-sheet'!Y10*'Output-Calculation-sheet'!Y28</f>
        <v>89.14157537118615</v>
      </c>
      <c r="AA22" s="2">
        <f t="shared" si="0"/>
        <v>72.009099728314226</v>
      </c>
    </row>
    <row r="23" spans="1:27" x14ac:dyDescent="0.25">
      <c r="A23" s="2">
        <v>2035</v>
      </c>
      <c r="B23" s="2">
        <f>B12/'Output-Calculation-sheet'!B11*'Output-Calculation-sheet'!B29</f>
        <v>30871.789268566205</v>
      </c>
      <c r="C23" s="2">
        <f>C12/'Output-Calculation-sheet'!C11*'Output-Calculation-sheet'!C29</f>
        <v>11609.178097496333</v>
      </c>
      <c r="D23" s="2">
        <f>D12/'Output-Calculation-sheet'!D11*'Output-Calculation-sheet'!D29</f>
        <v>0</v>
      </c>
      <c r="E23" s="2">
        <f>E12/'Output-Calculation-sheet'!E11*'Output-Calculation-sheet'!E29</f>
        <v>5238.3988038477255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11266.000892801649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1882.9529114270392</v>
      </c>
      <c r="M23" s="2">
        <f>M12/'Output-Calculation-sheet'!M11*'Output-Calculation-sheet'!M29</f>
        <v>8657.5868672531215</v>
      </c>
      <c r="N23" s="2">
        <f>N12/'Output-Calculation-sheet'!N11*'Output-Calculation-sheet'!N29</f>
        <v>5150.7843198421106</v>
      </c>
      <c r="O23" s="2">
        <f>O12/'Output-Calculation-sheet'!O11*'Output-Calculation-sheet'!O29</f>
        <v>31.546317248286915</v>
      </c>
      <c r="P23" s="2">
        <f>P12/'Output-Calculation-sheet'!P11*'Output-Calculation-sheet'!P29</f>
        <v>583.87127672498468</v>
      </c>
      <c r="Q23" s="2">
        <f>Q12/'Output-Calculation-sheet'!Q11*'Output-Calculation-sheet'!Q29</f>
        <v>1591.6359245191459</v>
      </c>
      <c r="R23" s="2">
        <f>R12/'Output-Calculation-sheet'!R11*'Output-Calculation-sheet'!R29</f>
        <v>0</v>
      </c>
      <c r="S23" s="2">
        <f>S12/'Output-Calculation-sheet'!S11*'Output-Calculation-sheet'!S29</f>
        <v>2460.7675438579931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84.307787071083808</v>
      </c>
      <c r="Y23" s="2">
        <f>Y12/'Output-Calculation-sheet'!Y11*'Output-Calculation-sheet'!Y29</f>
        <v>123.6737024082546</v>
      </c>
      <c r="AA23" s="2">
        <f t="shared" si="0"/>
        <v>79.552493713063924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30433.938287721736</v>
      </c>
      <c r="C30" s="2">
        <f>C8/'Output-Calculation-sheet'!C7*'Output-Calculation-sheet'!C16</f>
        <v>0</v>
      </c>
      <c r="D30" s="2">
        <f>D8/'Output-Calculation-sheet'!D7*'Output-Calculation-sheet'!D16</f>
        <v>8288.3922702148775</v>
      </c>
      <c r="E30" s="2">
        <f>E8/'Output-Calculation-sheet'!E7*'Output-Calculation-sheet'!E16</f>
        <v>10126.152344413082</v>
      </c>
      <c r="F30" s="2">
        <f>F8/'Output-Calculation-sheet'!F7*'Output-Calculation-sheet'!F16</f>
        <v>4554.6358526769181</v>
      </c>
      <c r="G30" s="2">
        <f>G8/'Output-Calculation-sheet'!G7*'Output-Calculation-sheet'!G16</f>
        <v>2624.8470526665924</v>
      </c>
      <c r="H30" s="2">
        <f>H8/'Output-Calculation-sheet'!H7*'Output-Calculation-sheet'!H16</f>
        <v>0</v>
      </c>
      <c r="I30" s="2">
        <f>I8/'Output-Calculation-sheet'!I7*'Output-Calculation-sheet'!I16</f>
        <v>2784.0116186356445</v>
      </c>
      <c r="J30" s="2">
        <f>J8/'Output-Calculation-sheet'!J7*'Output-Calculation-sheet'!J16</f>
        <v>2828.8713206986708</v>
      </c>
      <c r="K30" s="2">
        <f>K8/'Output-Calculation-sheet'!K7*'Output-Calculation-sheet'!K16</f>
        <v>3687.7543857390751</v>
      </c>
      <c r="L30" s="2">
        <f>L8/'Output-Calculation-sheet'!L7*'Output-Calculation-sheet'!L16</f>
        <v>3358.5759065047432</v>
      </c>
      <c r="M30" s="2">
        <f>M8/'Output-Calculation-sheet'!M7*'Output-Calculation-sheet'!M16</f>
        <v>0</v>
      </c>
      <c r="N30" s="2">
        <f>N8/'Output-Calculation-sheet'!N7*'Output-Calculation-sheet'!N16</f>
        <v>1978.6851069920215</v>
      </c>
      <c r="O30" s="2">
        <f>O8/'Output-Calculation-sheet'!O7*'Output-Calculation-sheet'!O16</f>
        <v>0</v>
      </c>
      <c r="P30" s="2">
        <f>P8/'Output-Calculation-sheet'!P7*'Output-Calculation-sheet'!P16</f>
        <v>2977.8737523728173</v>
      </c>
      <c r="Q30" s="2">
        <f>Q8/'Output-Calculation-sheet'!Q7*'Output-Calculation-sheet'!Q16</f>
        <v>3318.4104786886328</v>
      </c>
      <c r="R30" s="2">
        <f>R8/'Output-Calculation-sheet'!R7*'Output-Calculation-sheet'!R16</f>
        <v>2708.4919736769539</v>
      </c>
      <c r="S30" s="2">
        <f>S8/'Output-Calculation-sheet'!S7*'Output-Calculation-sheet'!S16</f>
        <v>1458.4753609642514</v>
      </c>
      <c r="T30" s="2">
        <f>T8/'Output-Calculation-sheet'!T7*'Output-Calculation-sheet'!T16</f>
        <v>858.79784255947777</v>
      </c>
      <c r="U30" s="2">
        <f>U8/'Output-Calculation-sheet'!U7*'Output-Calculation-sheet'!U16</f>
        <v>687.77515532920575</v>
      </c>
      <c r="V30" s="2">
        <f>V8/'Output-Calculation-sheet'!V7*'Output-Calculation-sheet'!V16</f>
        <v>810.21963838595445</v>
      </c>
      <c r="W30" s="2">
        <f>W8/'Output-Calculation-sheet'!W7*'Output-Calculation-sheet'!W16</f>
        <v>373.99289749292313</v>
      </c>
      <c r="X30" s="2">
        <f>X8/'Output-Calculation-sheet'!X7*'Output-Calculation-sheet'!X16</f>
        <v>0</v>
      </c>
      <c r="Y30" s="2">
        <f>Y8/'Output-Calculation-sheet'!Y7*'Output-Calculation-sheet'!Y16</f>
        <v>287.37054317239097</v>
      </c>
      <c r="AA30" s="2">
        <f t="shared" si="1"/>
        <v>84.147271788905968</v>
      </c>
    </row>
    <row r="31" spans="1:27" x14ac:dyDescent="0.25">
      <c r="A31" s="2">
        <v>2032</v>
      </c>
      <c r="B31" s="2">
        <f>B9/'Output-Calculation-sheet'!B8*'Output-Calculation-sheet'!B17</f>
        <v>32939.441789703225</v>
      </c>
      <c r="C31" s="2">
        <f>C9/'Output-Calculation-sheet'!C8*'Output-Calculation-sheet'!C17</f>
        <v>0</v>
      </c>
      <c r="D31" s="2">
        <f>D9/'Output-Calculation-sheet'!D8*'Output-Calculation-sheet'!D17</f>
        <v>9144.6920452673367</v>
      </c>
      <c r="E31" s="2">
        <f>E9/'Output-Calculation-sheet'!E8*'Output-Calculation-sheet'!E17</f>
        <v>11223.17733401519</v>
      </c>
      <c r="F31" s="2">
        <f>F9/'Output-Calculation-sheet'!F8*'Output-Calculation-sheet'!F17</f>
        <v>5054.8754095793156</v>
      </c>
      <c r="G31" s="2">
        <f>G9/'Output-Calculation-sheet'!G8*'Output-Calculation-sheet'!G17</f>
        <v>2910.920154509673</v>
      </c>
      <c r="H31" s="2">
        <f>H9/'Output-Calculation-sheet'!H8*'Output-Calculation-sheet'!H17</f>
        <v>0</v>
      </c>
      <c r="I31" s="2">
        <f>I9/'Output-Calculation-sheet'!I8*'Output-Calculation-sheet'!I17</f>
        <v>3084.3853563444027</v>
      </c>
      <c r="J31" s="2">
        <f>J9/'Output-Calculation-sheet'!J8*'Output-Calculation-sheet'!J17</f>
        <v>3128.430128231701</v>
      </c>
      <c r="K31" s="2">
        <f>K9/'Output-Calculation-sheet'!K8*'Output-Calculation-sheet'!K17</f>
        <v>4076.7540709748755</v>
      </c>
      <c r="L31" s="2">
        <f>L9/'Output-Calculation-sheet'!L8*'Output-Calculation-sheet'!L17</f>
        <v>3686.9405464707347</v>
      </c>
      <c r="M31" s="2">
        <f>M9/'Output-Calculation-sheet'!M8*'Output-Calculation-sheet'!M17</f>
        <v>0</v>
      </c>
      <c r="N31" s="2">
        <f>N9/'Output-Calculation-sheet'!N8*'Output-Calculation-sheet'!N17</f>
        <v>2056.8092174921435</v>
      </c>
      <c r="O31" s="2">
        <f>O9/'Output-Calculation-sheet'!O8*'Output-Calculation-sheet'!O17</f>
        <v>0</v>
      </c>
      <c r="P31" s="2">
        <f>P9/'Output-Calculation-sheet'!P8*'Output-Calculation-sheet'!P17</f>
        <v>3344.3290681502476</v>
      </c>
      <c r="Q31" s="2">
        <f>Q9/'Output-Calculation-sheet'!Q8*'Output-Calculation-sheet'!Q17</f>
        <v>3628.7794673914441</v>
      </c>
      <c r="R31" s="2">
        <f>R9/'Output-Calculation-sheet'!R8*'Output-Calculation-sheet'!R17</f>
        <v>3013.7452981008778</v>
      </c>
      <c r="S31" s="2">
        <f>S9/'Output-Calculation-sheet'!S8*'Output-Calculation-sheet'!S17</f>
        <v>1570.5815521290463</v>
      </c>
      <c r="T31" s="2">
        <f>T9/'Output-Calculation-sheet'!T8*'Output-Calculation-sheet'!T17</f>
        <v>949.41580546742648</v>
      </c>
      <c r="U31" s="2">
        <f>U9/'Output-Calculation-sheet'!U8*'Output-Calculation-sheet'!U17</f>
        <v>763.98862935895511</v>
      </c>
      <c r="V31" s="2">
        <f>V9/'Output-Calculation-sheet'!V8*'Output-Calculation-sheet'!V17</f>
        <v>895.68078365496876</v>
      </c>
      <c r="W31" s="2">
        <f>W9/'Output-Calculation-sheet'!W8*'Output-Calculation-sheet'!W17</f>
        <v>414.63188366130277</v>
      </c>
      <c r="X31" s="2">
        <f>X9/'Output-Calculation-sheet'!X8*'Output-Calculation-sheet'!X17</f>
        <v>0</v>
      </c>
      <c r="Y31" s="2">
        <f>Y9/'Output-Calculation-sheet'!Y8*'Output-Calculation-sheet'!Y17</f>
        <v>319.15377246981734</v>
      </c>
      <c r="AA31" s="2">
        <f t="shared" si="1"/>
        <v>92.206732312972704</v>
      </c>
    </row>
    <row r="32" spans="1:27" x14ac:dyDescent="0.25">
      <c r="A32" s="2">
        <v>2033</v>
      </c>
      <c r="B32" s="2">
        <f>B10/'Output-Calculation-sheet'!B9*'Output-Calculation-sheet'!B18</f>
        <v>33388.343669125788</v>
      </c>
      <c r="C32" s="2">
        <f>C10/'Output-Calculation-sheet'!C9*'Output-Calculation-sheet'!C18</f>
        <v>0</v>
      </c>
      <c r="D32" s="2">
        <f>D10/'Output-Calculation-sheet'!D9*'Output-Calculation-sheet'!D18</f>
        <v>9529.2923556509686</v>
      </c>
      <c r="E32" s="2">
        <f>E10/'Output-Calculation-sheet'!E9*'Output-Calculation-sheet'!E18</f>
        <v>11776.752595334474</v>
      </c>
      <c r="F32" s="2">
        <f>F10/'Output-Calculation-sheet'!F9*'Output-Calculation-sheet'!F18</f>
        <v>5296.6999859610614</v>
      </c>
      <c r="G32" s="2">
        <f>G10/'Output-Calculation-sheet'!G9*'Output-Calculation-sheet'!G18</f>
        <v>3047.6140920580983</v>
      </c>
      <c r="H32" s="2">
        <f>H10/'Output-Calculation-sheet'!H9*'Output-Calculation-sheet'!H18</f>
        <v>0</v>
      </c>
      <c r="I32" s="2">
        <f>I10/'Output-Calculation-sheet'!I9*'Output-Calculation-sheet'!I18</f>
        <v>3234.6021280691848</v>
      </c>
      <c r="J32" s="2">
        <f>J10/'Output-Calculation-sheet'!J9*'Output-Calculation-sheet'!J18</f>
        <v>3251.3100961266032</v>
      </c>
      <c r="K32" s="2">
        <f>K10/'Output-Calculation-sheet'!K9*'Output-Calculation-sheet'!K18</f>
        <v>4289.4059895450646</v>
      </c>
      <c r="L32" s="2">
        <f>L10/'Output-Calculation-sheet'!L9*'Output-Calculation-sheet'!L18</f>
        <v>3749.4388196251557</v>
      </c>
      <c r="M32" s="2">
        <f>M10/'Output-Calculation-sheet'!M9*'Output-Calculation-sheet'!M18</f>
        <v>0</v>
      </c>
      <c r="N32" s="2">
        <f>N10/'Output-Calculation-sheet'!N9*'Output-Calculation-sheet'!N18</f>
        <v>2100.1008364134491</v>
      </c>
      <c r="O32" s="2">
        <f>O10/'Output-Calculation-sheet'!O9*'Output-Calculation-sheet'!O18</f>
        <v>0</v>
      </c>
      <c r="P32" s="2">
        <f>P10/'Output-Calculation-sheet'!P9*'Output-Calculation-sheet'!P18</f>
        <v>3536.6438986737862</v>
      </c>
      <c r="Q32" s="2">
        <f>Q10/'Output-Calculation-sheet'!Q9*'Output-Calculation-sheet'!Q18</f>
        <v>3718.3012404009564</v>
      </c>
      <c r="R32" s="2">
        <f>R10/'Output-Calculation-sheet'!R9*'Output-Calculation-sheet'!R18</f>
        <v>3151.1156163924643</v>
      </c>
      <c r="S32" s="2">
        <f>S10/'Output-Calculation-sheet'!S9*'Output-Calculation-sheet'!S18</f>
        <v>1573.6374158392305</v>
      </c>
      <c r="T32" s="2">
        <f>T10/'Output-Calculation-sheet'!T9*'Output-Calculation-sheet'!T18</f>
        <v>992.83300791493241</v>
      </c>
      <c r="U32" s="2">
        <f>U10/'Output-Calculation-sheet'!U9*'Output-Calculation-sheet'!U18</f>
        <v>796.41077894578598</v>
      </c>
      <c r="V32" s="2">
        <f>V10/'Output-Calculation-sheet'!V9*'Output-Calculation-sheet'!V18</f>
        <v>931.15039436023153</v>
      </c>
      <c r="W32" s="2">
        <f>W10/'Output-Calculation-sheet'!W9*'Output-Calculation-sheet'!W18</f>
        <v>432.8243402421507</v>
      </c>
      <c r="X32" s="2">
        <f>X10/'Output-Calculation-sheet'!X9*'Output-Calculation-sheet'!X18</f>
        <v>0</v>
      </c>
      <c r="Y32" s="2">
        <f>Y10/'Output-Calculation-sheet'!Y9*'Output-Calculation-sheet'!Y18</f>
        <v>334.1471742790315</v>
      </c>
      <c r="AA32" s="2">
        <f t="shared" si="1"/>
        <v>95.130624434958406</v>
      </c>
    </row>
    <row r="33" spans="1:27" x14ac:dyDescent="0.25">
      <c r="A33" s="2">
        <v>2034</v>
      </c>
      <c r="B33" s="2">
        <f>B11/'Output-Calculation-sheet'!B10*'Output-Calculation-sheet'!B19</f>
        <v>32022.409662441762</v>
      </c>
      <c r="C33" s="2">
        <f>C11/'Output-Calculation-sheet'!C10*'Output-Calculation-sheet'!C19</f>
        <v>0</v>
      </c>
      <c r="D33" s="2">
        <f>D11/'Output-Calculation-sheet'!D10*'Output-Calculation-sheet'!D19</f>
        <v>9690.5230182441865</v>
      </c>
      <c r="E33" s="2">
        <f>E11/'Output-Calculation-sheet'!E10*'Output-Calculation-sheet'!E19</f>
        <v>12014.706191425292</v>
      </c>
      <c r="F33" s="2">
        <f>F11/'Output-Calculation-sheet'!F10*'Output-Calculation-sheet'!F19</f>
        <v>5501.0681749640989</v>
      </c>
      <c r="G33" s="2">
        <f>G11/'Output-Calculation-sheet'!G10*'Output-Calculation-sheet'!G19</f>
        <v>3277.2325624301029</v>
      </c>
      <c r="H33" s="2">
        <f>H11/'Output-Calculation-sheet'!H10*'Output-Calculation-sheet'!H19</f>
        <v>0</v>
      </c>
      <c r="I33" s="2">
        <f>I11/'Output-Calculation-sheet'!I10*'Output-Calculation-sheet'!I19</f>
        <v>3599.8556320310017</v>
      </c>
      <c r="J33" s="2">
        <f>J11/'Output-Calculation-sheet'!J10*'Output-Calculation-sheet'!J19</f>
        <v>3043.7817209117939</v>
      </c>
      <c r="K33" s="2">
        <f>K11/'Output-Calculation-sheet'!K10*'Output-Calculation-sheet'!K19</f>
        <v>4222.3515462465157</v>
      </c>
      <c r="L33" s="2">
        <f>L11/'Output-Calculation-sheet'!L10*'Output-Calculation-sheet'!L19</f>
        <v>3434.0575305980169</v>
      </c>
      <c r="M33" s="2">
        <f>M11/'Output-Calculation-sheet'!M10*'Output-Calculation-sheet'!M19</f>
        <v>0</v>
      </c>
      <c r="N33" s="2">
        <f>N11/'Output-Calculation-sheet'!N10*'Output-Calculation-sheet'!N19</f>
        <v>1939.3897013487199</v>
      </c>
      <c r="O33" s="2">
        <f>O11/'Output-Calculation-sheet'!O10*'Output-Calculation-sheet'!O19</f>
        <v>0</v>
      </c>
      <c r="P33" s="2">
        <f>P11/'Output-Calculation-sheet'!P10*'Output-Calculation-sheet'!P19</f>
        <v>4273.2464488851074</v>
      </c>
      <c r="Q33" s="2">
        <f>Q11/'Output-Calculation-sheet'!Q10*'Output-Calculation-sheet'!Q19</f>
        <v>3479.2082177463076</v>
      </c>
      <c r="R33" s="2">
        <f>R11/'Output-Calculation-sheet'!R10*'Output-Calculation-sheet'!R19</f>
        <v>3050.1124805991767</v>
      </c>
      <c r="S33" s="2">
        <f>S11/'Output-Calculation-sheet'!S10*'Output-Calculation-sheet'!S19</f>
        <v>1415.5830238527019</v>
      </c>
      <c r="T33" s="2">
        <f>T11/'Output-Calculation-sheet'!T10*'Output-Calculation-sheet'!T19</f>
        <v>894.90751918931517</v>
      </c>
      <c r="U33" s="2">
        <f>U11/'Output-Calculation-sheet'!U10*'Output-Calculation-sheet'!U19</f>
        <v>957.3900051497277</v>
      </c>
      <c r="V33" s="2">
        <f>V11/'Output-Calculation-sheet'!V10*'Output-Calculation-sheet'!V19</f>
        <v>701.89173610549176</v>
      </c>
      <c r="W33" s="2">
        <f>W11/'Output-Calculation-sheet'!W10*'Output-Calculation-sheet'!W19</f>
        <v>436.98992349047353</v>
      </c>
      <c r="X33" s="2">
        <f>X11/'Output-Calculation-sheet'!X10*'Output-Calculation-sheet'!X19</f>
        <v>0</v>
      </c>
      <c r="Y33" s="2">
        <f>Y11/'Output-Calculation-sheet'!Y10*'Output-Calculation-sheet'!Y19</f>
        <v>393.91563139158319</v>
      </c>
      <c r="AA33" s="2">
        <f t="shared" si="1"/>
        <v>94.348620727051369</v>
      </c>
    </row>
    <row r="34" spans="1:27" x14ac:dyDescent="0.25">
      <c r="A34" s="2">
        <v>2035</v>
      </c>
      <c r="B34" s="2">
        <f>B12/'Output-Calculation-sheet'!B11*'Output-Calculation-sheet'!B20</f>
        <v>28559.316974735604</v>
      </c>
      <c r="C34" s="2">
        <f>C12/'Output-Calculation-sheet'!C11*'Output-Calculation-sheet'!C20</f>
        <v>0</v>
      </c>
      <c r="D34" s="2">
        <f>D12/'Output-Calculation-sheet'!D11*'Output-Calculation-sheet'!D20</f>
        <v>9107.9650287632667</v>
      </c>
      <c r="E34" s="2">
        <f>E12/'Output-Calculation-sheet'!E11*'Output-Calculation-sheet'!E20</f>
        <v>10093.702053285837</v>
      </c>
      <c r="F34" s="2">
        <f>F12/'Output-Calculation-sheet'!F11*'Output-Calculation-sheet'!F20</f>
        <v>5669.4816791553767</v>
      </c>
      <c r="G34" s="2">
        <f>G12/'Output-Calculation-sheet'!G11*'Output-Calculation-sheet'!G20</f>
        <v>3055.3659205973072</v>
      </c>
      <c r="H34" s="2">
        <f>H12/'Output-Calculation-sheet'!H11*'Output-Calculation-sheet'!H20</f>
        <v>0</v>
      </c>
      <c r="I34" s="2">
        <f>I12/'Output-Calculation-sheet'!I11*'Output-Calculation-sheet'!I20</f>
        <v>3391.8213247867475</v>
      </c>
      <c r="J34" s="2">
        <f>J12/'Output-Calculation-sheet'!J11*'Output-Calculation-sheet'!J20</f>
        <v>3137.5337896754572</v>
      </c>
      <c r="K34" s="2">
        <f>K12/'Output-Calculation-sheet'!K11*'Output-Calculation-sheet'!K20</f>
        <v>4176.5729904010941</v>
      </c>
      <c r="L34" s="2">
        <f>L12/'Output-Calculation-sheet'!L11*'Output-Calculation-sheet'!L20</f>
        <v>3341.5465945829837</v>
      </c>
      <c r="M34" s="2">
        <f>M12/'Output-Calculation-sheet'!M11*'Output-Calculation-sheet'!M20</f>
        <v>0</v>
      </c>
      <c r="N34" s="2">
        <f>N12/'Output-Calculation-sheet'!N11*'Output-Calculation-sheet'!N20</f>
        <v>1786.2341947985585</v>
      </c>
      <c r="O34" s="2">
        <f>O12/'Output-Calculation-sheet'!O11*'Output-Calculation-sheet'!O20</f>
        <v>0</v>
      </c>
      <c r="P34" s="2">
        <f>P12/'Output-Calculation-sheet'!P11*'Output-Calculation-sheet'!P20</f>
        <v>3832.0207760423664</v>
      </c>
      <c r="Q34" s="2">
        <f>Q12/'Output-Calculation-sheet'!Q11*'Output-Calculation-sheet'!Q20</f>
        <v>3135.1188667426595</v>
      </c>
      <c r="R34" s="2">
        <f>R12/'Output-Calculation-sheet'!R11*'Output-Calculation-sheet'!R20</f>
        <v>3206.3294858604813</v>
      </c>
      <c r="S34" s="2">
        <f>S12/'Output-Calculation-sheet'!S11*'Output-Calculation-sheet'!S20</f>
        <v>1236.9214122404082</v>
      </c>
      <c r="T34" s="2">
        <f>T12/'Output-Calculation-sheet'!T11*'Output-Calculation-sheet'!T20</f>
        <v>972.7998796818506</v>
      </c>
      <c r="U34" s="2">
        <f>U12/'Output-Calculation-sheet'!U11*'Output-Calculation-sheet'!U20</f>
        <v>895.35295920544104</v>
      </c>
      <c r="V34" s="2">
        <f>V12/'Output-Calculation-sheet'!V11*'Output-Calculation-sheet'!V20</f>
        <v>881.1236289878193</v>
      </c>
      <c r="W34" s="2">
        <f>W12/'Output-Calculation-sheet'!W11*'Output-Calculation-sheet'!W20</f>
        <v>477.84155892012978</v>
      </c>
      <c r="X34" s="2">
        <f>X12/'Output-Calculation-sheet'!X11*'Output-Calculation-sheet'!X20</f>
        <v>1.0601066881754091</v>
      </c>
      <c r="Y34" s="2">
        <f>Y12/'Output-Calculation-sheet'!Y11*'Output-Calculation-sheet'!Y20</f>
        <v>346.0258089893203</v>
      </c>
      <c r="AA34" s="2">
        <f t="shared" si="1"/>
        <v>87.30413503414087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0.14473342376218643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2.1828584122411055E-2</v>
      </c>
      <c r="H44" s="2">
        <f>H11/'Output-Calculation-sheet'!H10*'Output-Calculation-sheet'!H37*0.0114</f>
        <v>2.1146092281850205E-2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1.252973414766537E-2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8.197740909503249E-3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3.9977385700208949E-3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0.21243331379363722</v>
      </c>
    </row>
    <row r="45" spans="1:27" x14ac:dyDescent="0.25">
      <c r="A45" s="2">
        <v>2035</v>
      </c>
      <c r="B45" s="2">
        <f>B12/'Output-Calculation-sheet'!B11*'Output-Calculation-sheet'!B38*0.0114</f>
        <v>0.54213616340202964</v>
      </c>
      <c r="C45" s="2">
        <f>C12/'Output-Calculation-sheet'!C11*'Output-Calculation-sheet'!C38*0.0114</f>
        <v>0.32163796388822297</v>
      </c>
      <c r="D45" s="2">
        <f>D12/'Output-Calculation-sheet'!D11*'Output-Calculation-sheet'!D38*0.0114</f>
        <v>5.6983139162201879E-2</v>
      </c>
      <c r="E45" s="2">
        <f>E12/'Output-Calculation-sheet'!E11*'Output-Calculation-sheet'!E38*0.0114</f>
        <v>0.18114579757850641</v>
      </c>
      <c r="F45" s="2">
        <f>F12/'Output-Calculation-sheet'!F11*'Output-Calculation-sheet'!F38*0.0114</f>
        <v>5.6964122174412532E-2</v>
      </c>
      <c r="G45" s="2">
        <f>G12/'Output-Calculation-sheet'!G11*'Output-Calculation-sheet'!G38*0.0114</f>
        <v>4.0882280474712998E-2</v>
      </c>
      <c r="H45" s="2">
        <f>H12/'Output-Calculation-sheet'!H11*'Output-Calculation-sheet'!H38*0.0114</f>
        <v>0.11881216904808703</v>
      </c>
      <c r="I45" s="2">
        <f>I12/'Output-Calculation-sheet'!I11*'Output-Calculation-sheet'!I38*0.0114</f>
        <v>3.6771084973393105E-2</v>
      </c>
      <c r="J45" s="2">
        <f>J12/'Output-Calculation-sheet'!J11*'Output-Calculation-sheet'!J38*0.0114</f>
        <v>1.8195596782846706E-2</v>
      </c>
      <c r="K45" s="2">
        <f>K12/'Output-Calculation-sheet'!K11*'Output-Calculation-sheet'!K38*0.0114</f>
        <v>3.6140123420350299E-2</v>
      </c>
      <c r="L45" s="2">
        <f>L12/'Output-Calculation-sheet'!L11*'Output-Calculation-sheet'!L38*0.0114</f>
        <v>1.4368481211954319E-2</v>
      </c>
      <c r="M45" s="2">
        <f>M12/'Output-Calculation-sheet'!M11*'Output-Calculation-sheet'!M38*0.0114</f>
        <v>6.8128612540587372E-2</v>
      </c>
      <c r="N45" s="2">
        <f>N12/'Output-Calculation-sheet'!N11*'Output-Calculation-sheet'!N38*0.0114</f>
        <v>4.0175626424389203E-2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4.9486962568905286E-2</v>
      </c>
      <c r="Q45" s="2">
        <f>Q12/'Output-Calculation-sheet'!Q11*'Output-Calculation-sheet'!Q38*0.0114</f>
        <v>3.519999988266749E-2</v>
      </c>
      <c r="R45" s="2">
        <f>R12/'Output-Calculation-sheet'!R11*'Output-Calculation-sheet'!R38*0.0114</f>
        <v>2.327162279835707E-2</v>
      </c>
      <c r="S45" s="2">
        <f>S12/'Output-Calculation-sheet'!S11*'Output-Calculation-sheet'!S38*0.0114</f>
        <v>3.0706741329801168E-2</v>
      </c>
      <c r="T45" s="2">
        <f>T12/'Output-Calculation-sheet'!T11*'Output-Calculation-sheet'!T38*0.0114</f>
        <v>4.3048118866367011E-3</v>
      </c>
      <c r="U45" s="2">
        <f>U12/'Output-Calculation-sheet'!U11*'Output-Calculation-sheet'!U38*0.0114</f>
        <v>1.1230916437432223E-2</v>
      </c>
      <c r="V45" s="2">
        <f>V12/'Output-Calculation-sheet'!V11*'Output-Calculation-sheet'!V38*0.0114</f>
        <v>2.8866725647850129E-3</v>
      </c>
      <c r="W45" s="2">
        <f>W12/'Output-Calculation-sheet'!W11*'Output-Calculation-sheet'!W38*0.0114</f>
        <v>4.9993220352932679E-3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7.2124086859824002E-3</v>
      </c>
      <c r="AA45" s="2">
        <f t="shared" si="2"/>
        <v>1.7156324535750207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1452.4827590347891</v>
      </c>
      <c r="C52" s="2">
        <f>C8/'Output-Calculation-sheet'!C7*'Output-Calculation-sheet'!C43</f>
        <v>0</v>
      </c>
      <c r="D52" s="2">
        <f>D8/'Output-Calculation-sheet'!D7*'Output-Calculation-sheet'!D43</f>
        <v>2950.0220443275725</v>
      </c>
      <c r="E52" s="2">
        <f>E8/'Output-Calculation-sheet'!E7*'Output-Calculation-sheet'!E43</f>
        <v>2098.0886505630219</v>
      </c>
      <c r="F52" s="2">
        <f>F8/'Output-Calculation-sheet'!F7*'Output-Calculation-sheet'!F43</f>
        <v>0</v>
      </c>
      <c r="G52" s="2">
        <f>G8/'Output-Calculation-sheet'!G7*'Output-Calculation-sheet'!G43</f>
        <v>754.92251616638373</v>
      </c>
      <c r="H52" s="2">
        <f>H8/'Output-Calculation-sheet'!H7*'Output-Calculation-sheet'!H43</f>
        <v>5659.5612288715438</v>
      </c>
      <c r="I52" s="2">
        <f>I8/'Output-Calculation-sheet'!I7*'Output-Calculation-sheet'!I43</f>
        <v>257.65858483706654</v>
      </c>
      <c r="J52" s="2">
        <f>J8/'Output-Calculation-sheet'!J7*'Output-Calculation-sheet'!J43</f>
        <v>1325.9825728709279</v>
      </c>
      <c r="K52" s="2">
        <f>K8/'Output-Calculation-sheet'!K7*'Output-Calculation-sheet'!K43</f>
        <v>2651.5442856080426</v>
      </c>
      <c r="L52" s="2">
        <f>L8/'Output-Calculation-sheet'!L7*'Output-Calculation-sheet'!L43</f>
        <v>2453.0715198437379</v>
      </c>
      <c r="M52" s="2">
        <f>M8/'Output-Calculation-sheet'!M7*'Output-Calculation-sheet'!M43</f>
        <v>6554.1993646435512</v>
      </c>
      <c r="N52" s="2">
        <f>N8/'Output-Calculation-sheet'!N7*'Output-Calculation-sheet'!N43</f>
        <v>9199.4535560934455</v>
      </c>
      <c r="O52" s="2">
        <f>O8/'Output-Calculation-sheet'!O7*'Output-Calculation-sheet'!O43</f>
        <v>0</v>
      </c>
      <c r="P52" s="2">
        <f>P8/'Output-Calculation-sheet'!P7*'Output-Calculation-sheet'!P43</f>
        <v>1956.1342483155863</v>
      </c>
      <c r="Q52" s="2">
        <f>Q8/'Output-Calculation-sheet'!Q7*'Output-Calculation-sheet'!Q43</f>
        <v>452.67499701269082</v>
      </c>
      <c r="R52" s="2">
        <f>R8/'Output-Calculation-sheet'!R7*'Output-Calculation-sheet'!R43</f>
        <v>3561.564956860002</v>
      </c>
      <c r="S52" s="2">
        <f>S8/'Output-Calculation-sheet'!S7*'Output-Calculation-sheet'!S43</f>
        <v>592.96980253170261</v>
      </c>
      <c r="T52" s="2">
        <f>T8/'Output-Calculation-sheet'!T7*'Output-Calculation-sheet'!T43</f>
        <v>1051.4898304238709</v>
      </c>
      <c r="U52" s="2">
        <f>U8/'Output-Calculation-sheet'!U7*'Output-Calculation-sheet'!U43</f>
        <v>388.85145948399992</v>
      </c>
      <c r="V52" s="2">
        <f>V8/'Output-Calculation-sheet'!V7*'Output-Calculation-sheet'!V43</f>
        <v>1030.3971956319874</v>
      </c>
      <c r="W52" s="2">
        <f>W8/'Output-Calculation-sheet'!W7*'Output-Calculation-sheet'!W43</f>
        <v>14.218358332471981</v>
      </c>
      <c r="X52" s="2">
        <f>X8/'Output-Calculation-sheet'!X7*'Output-Calculation-sheet'!X43</f>
        <v>8.2559765603542967</v>
      </c>
      <c r="Y52" s="2">
        <f>Y8/'Output-Calculation-sheet'!Y7*'Output-Calculation-sheet'!Y43</f>
        <v>0</v>
      </c>
      <c r="AA52" s="2">
        <f t="shared" si="3"/>
        <v>44.413543908012755</v>
      </c>
    </row>
    <row r="53" spans="1:27" x14ac:dyDescent="0.25">
      <c r="A53" s="2">
        <v>2032</v>
      </c>
      <c r="B53" s="2">
        <f>B9/'Output-Calculation-sheet'!B8*'Output-Calculation-sheet'!B44</f>
        <v>4601.448994972995</v>
      </c>
      <c r="C53" s="2">
        <f>C9/'Output-Calculation-sheet'!C8*'Output-Calculation-sheet'!C44</f>
        <v>0</v>
      </c>
      <c r="D53" s="2">
        <f>D9/'Output-Calculation-sheet'!D8*'Output-Calculation-sheet'!D44</f>
        <v>4195.9691462028841</v>
      </c>
      <c r="E53" s="2">
        <f>E9/'Output-Calculation-sheet'!E8*'Output-Calculation-sheet'!E44</f>
        <v>2695.7735891440998</v>
      </c>
      <c r="F53" s="2">
        <f>F9/'Output-Calculation-sheet'!F8*'Output-Calculation-sheet'!F44</f>
        <v>0</v>
      </c>
      <c r="G53" s="2">
        <f>G9/'Output-Calculation-sheet'!G8*'Output-Calculation-sheet'!G44</f>
        <v>1010.2813624281274</v>
      </c>
      <c r="H53" s="2">
        <f>H9/'Output-Calculation-sheet'!H8*'Output-Calculation-sheet'!H44</f>
        <v>12582.435303728278</v>
      </c>
      <c r="I53" s="2">
        <f>I9/'Output-Calculation-sheet'!I8*'Output-Calculation-sheet'!I44</f>
        <v>358.11920854944844</v>
      </c>
      <c r="J53" s="2">
        <f>J9/'Output-Calculation-sheet'!J8*'Output-Calculation-sheet'!J44</f>
        <v>1697.5694993210516</v>
      </c>
      <c r="K53" s="2">
        <f>K9/'Output-Calculation-sheet'!K8*'Output-Calculation-sheet'!K44</f>
        <v>3050.9911196715302</v>
      </c>
      <c r="L53" s="2">
        <f>L9/'Output-Calculation-sheet'!L8*'Output-Calculation-sheet'!L44</f>
        <v>2972.6768023984478</v>
      </c>
      <c r="M53" s="2">
        <f>M9/'Output-Calculation-sheet'!M8*'Output-Calculation-sheet'!M44</f>
        <v>17926.065727040441</v>
      </c>
      <c r="N53" s="2">
        <f>N9/'Output-Calculation-sheet'!N8*'Output-Calculation-sheet'!N44</f>
        <v>11947.952694878293</v>
      </c>
      <c r="O53" s="2">
        <f>O9/'Output-Calculation-sheet'!O8*'Output-Calculation-sheet'!O44</f>
        <v>0</v>
      </c>
      <c r="P53" s="2">
        <f>P9/'Output-Calculation-sheet'!P8*'Output-Calculation-sheet'!P44</f>
        <v>2469.4875022276874</v>
      </c>
      <c r="Q53" s="2">
        <f>Q9/'Output-Calculation-sheet'!Q8*'Output-Calculation-sheet'!Q44</f>
        <v>751.85044372235598</v>
      </c>
      <c r="R53" s="2">
        <f>R9/'Output-Calculation-sheet'!R8*'Output-Calculation-sheet'!R44</f>
        <v>4196.1261724104688</v>
      </c>
      <c r="S53" s="2">
        <f>S9/'Output-Calculation-sheet'!S8*'Output-Calculation-sheet'!S44</f>
        <v>1216.4938123901604</v>
      </c>
      <c r="T53" s="2">
        <f>T9/'Output-Calculation-sheet'!T8*'Output-Calculation-sheet'!T44</f>
        <v>1244.4345663855956</v>
      </c>
      <c r="U53" s="2">
        <f>U9/'Output-Calculation-sheet'!U8*'Output-Calculation-sheet'!U44</f>
        <v>533.94968126151321</v>
      </c>
      <c r="V53" s="2">
        <f>V9/'Output-Calculation-sheet'!V8*'Output-Calculation-sheet'!V44</f>
        <v>1163.9615784625544</v>
      </c>
      <c r="W53" s="2">
        <f>W9/'Output-Calculation-sheet'!W8*'Output-Calculation-sheet'!W44</f>
        <v>30.487605045766283</v>
      </c>
      <c r="X53" s="2">
        <f>X9/'Output-Calculation-sheet'!X8*'Output-Calculation-sheet'!X44</f>
        <v>124.89771029462706</v>
      </c>
      <c r="Y53" s="2">
        <f>Y9/'Output-Calculation-sheet'!Y8*'Output-Calculation-sheet'!Y44</f>
        <v>0</v>
      </c>
      <c r="AA53" s="2">
        <f t="shared" si="3"/>
        <v>74.770972520536318</v>
      </c>
    </row>
    <row r="54" spans="1:27" x14ac:dyDescent="0.25">
      <c r="A54" s="2">
        <v>2033</v>
      </c>
      <c r="B54" s="2">
        <f>B10/'Output-Calculation-sheet'!B9*'Output-Calculation-sheet'!B45</f>
        <v>9600.9663372058731</v>
      </c>
      <c r="C54" s="2">
        <f>C10/'Output-Calculation-sheet'!C9*'Output-Calculation-sheet'!C45</f>
        <v>0</v>
      </c>
      <c r="D54" s="2">
        <f>D10/'Output-Calculation-sheet'!D9*'Output-Calculation-sheet'!D45</f>
        <v>5398.3099599002853</v>
      </c>
      <c r="E54" s="2">
        <f>E10/'Output-Calculation-sheet'!E9*'Output-Calculation-sheet'!E45</f>
        <v>3568.7428391526269</v>
      </c>
      <c r="F54" s="2">
        <f>F10/'Output-Calculation-sheet'!F9*'Output-Calculation-sheet'!F45</f>
        <v>0</v>
      </c>
      <c r="G54" s="2">
        <f>G10/'Output-Calculation-sheet'!G9*'Output-Calculation-sheet'!G45</f>
        <v>1296.8125177056336</v>
      </c>
      <c r="H54" s="2">
        <f>H10/'Output-Calculation-sheet'!H9*'Output-Calculation-sheet'!H45</f>
        <v>25380.712850726883</v>
      </c>
      <c r="I54" s="2">
        <f>I10/'Output-Calculation-sheet'!I9*'Output-Calculation-sheet'!I45</f>
        <v>530.02455590916725</v>
      </c>
      <c r="J54" s="2">
        <f>J10/'Output-Calculation-sheet'!J9*'Output-Calculation-sheet'!J45</f>
        <v>2129.2537578592114</v>
      </c>
      <c r="K54" s="2">
        <f>K10/'Output-Calculation-sheet'!K9*'Output-Calculation-sheet'!K45</f>
        <v>3632.7997172535283</v>
      </c>
      <c r="L54" s="2">
        <f>L10/'Output-Calculation-sheet'!L9*'Output-Calculation-sheet'!L45</f>
        <v>3440.4734071530102</v>
      </c>
      <c r="M54" s="2">
        <f>M10/'Output-Calculation-sheet'!M9*'Output-Calculation-sheet'!M45</f>
        <v>18888.325408338696</v>
      </c>
      <c r="N54" s="2">
        <f>N10/'Output-Calculation-sheet'!N9*'Output-Calculation-sheet'!N45</f>
        <v>13237.981307669717</v>
      </c>
      <c r="O54" s="2">
        <f>O10/'Output-Calculation-sheet'!O9*'Output-Calculation-sheet'!O45</f>
        <v>0</v>
      </c>
      <c r="P54" s="2">
        <f>P10/'Output-Calculation-sheet'!P9*'Output-Calculation-sheet'!P45</f>
        <v>2979.9603259024871</v>
      </c>
      <c r="Q54" s="2">
        <f>Q10/'Output-Calculation-sheet'!Q9*'Output-Calculation-sheet'!Q45</f>
        <v>1164.9681378009593</v>
      </c>
      <c r="R54" s="2">
        <f>R10/'Output-Calculation-sheet'!R9*'Output-Calculation-sheet'!R45</f>
        <v>4449.0076775689886</v>
      </c>
      <c r="S54" s="2">
        <f>S10/'Output-Calculation-sheet'!S9*'Output-Calculation-sheet'!S45</f>
        <v>1978.6507776710307</v>
      </c>
      <c r="T54" s="2">
        <f>T10/'Output-Calculation-sheet'!T9*'Output-Calculation-sheet'!T45</f>
        <v>1438.5866853718114</v>
      </c>
      <c r="U54" s="2">
        <f>U10/'Output-Calculation-sheet'!U9*'Output-Calculation-sheet'!U45</f>
        <v>641.85706487035736</v>
      </c>
      <c r="V54" s="2">
        <f>V10/'Output-Calculation-sheet'!V9*'Output-Calculation-sheet'!V45</f>
        <v>1251.8280668288301</v>
      </c>
      <c r="W54" s="2">
        <f>W10/'Output-Calculation-sheet'!W9*'Output-Calculation-sheet'!W45</f>
        <v>41.719562329056352</v>
      </c>
      <c r="X54" s="2">
        <f>X10/'Output-Calculation-sheet'!X9*'Output-Calculation-sheet'!X45</f>
        <v>496.40540522654368</v>
      </c>
      <c r="Y54" s="2">
        <f>Y10/'Output-Calculation-sheet'!Y9*'Output-Calculation-sheet'!Y45</f>
        <v>13.405479644920707</v>
      </c>
      <c r="AA54" s="2">
        <f t="shared" si="3"/>
        <v>101.56079184208963</v>
      </c>
    </row>
    <row r="55" spans="1:27" x14ac:dyDescent="0.25">
      <c r="A55" s="2">
        <v>2034</v>
      </c>
      <c r="B55" s="2">
        <f>B11/'Output-Calculation-sheet'!B10*'Output-Calculation-sheet'!B46</f>
        <v>89480.804445253496</v>
      </c>
      <c r="C55" s="2">
        <f>C11/'Output-Calculation-sheet'!C10*'Output-Calculation-sheet'!C46</f>
        <v>11738.209329359195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317.49286704687012</v>
      </c>
      <c r="G55" s="2">
        <f>G11/'Output-Calculation-sheet'!G10*'Output-Calculation-sheet'!G46</f>
        <v>3578.7389232268652</v>
      </c>
      <c r="H55" s="2">
        <f>H11/'Output-Calculation-sheet'!H10*'Output-Calculation-sheet'!H46</f>
        <v>27688.396446594561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1474.3412253862855</v>
      </c>
      <c r="K55" s="2">
        <f>K11/'Output-Calculation-sheet'!K10*'Output-Calculation-sheet'!K46</f>
        <v>3998.1135718875798</v>
      </c>
      <c r="L55" s="2">
        <f>L11/'Output-Calculation-sheet'!L10*'Output-Calculation-sheet'!L46</f>
        <v>1479.1906554312884</v>
      </c>
      <c r="M55" s="2">
        <f>M11/'Output-Calculation-sheet'!M10*'Output-Calculation-sheet'!M46</f>
        <v>19496.486653748587</v>
      </c>
      <c r="N55" s="2">
        <f>N11/'Output-Calculation-sheet'!N10*'Output-Calculation-sheet'!N46</f>
        <v>14767.509315539268</v>
      </c>
      <c r="O55" s="2">
        <f>O11/'Output-Calculation-sheet'!O10*'Output-Calculation-sheet'!O46</f>
        <v>566.59007204643729</v>
      </c>
      <c r="P55" s="2">
        <f>P11/'Output-Calculation-sheet'!P10*'Output-Calculation-sheet'!P46</f>
        <v>5465.3779603273933</v>
      </c>
      <c r="Q55" s="2">
        <f>Q11/'Output-Calculation-sheet'!Q10*'Output-Calculation-sheet'!Q46</f>
        <v>4264.5060081527754</v>
      </c>
      <c r="R55" s="2">
        <f>R11/'Output-Calculation-sheet'!R10*'Output-Calculation-sheet'!R46</f>
        <v>4429.6148891332969</v>
      </c>
      <c r="S55" s="2">
        <f>S11/'Output-Calculation-sheet'!S10*'Output-Calculation-sheet'!S46</f>
        <v>6919.1809676526545</v>
      </c>
      <c r="T55" s="2">
        <f>T11/'Output-Calculation-sheet'!T10*'Output-Calculation-sheet'!T46</f>
        <v>1002.8721273540277</v>
      </c>
      <c r="U55" s="2">
        <f>U11/'Output-Calculation-sheet'!U10*'Output-Calculation-sheet'!U46</f>
        <v>1308.382684627014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845.30059587640835</v>
      </c>
      <c r="Y55" s="2">
        <f>Y11/'Output-Calculation-sheet'!Y10*'Output-Calculation-sheet'!Y46</f>
        <v>514.81464967170405</v>
      </c>
      <c r="AA55" s="2">
        <f t="shared" si="3"/>
        <v>221.09753566776047</v>
      </c>
    </row>
    <row r="56" spans="1:27" x14ac:dyDescent="0.25">
      <c r="A56" s="2">
        <v>2035</v>
      </c>
      <c r="B56" s="2">
        <f>B12/'Output-Calculation-sheet'!B11*'Output-Calculation-sheet'!B47</f>
        <v>88049.57074902262</v>
      </c>
      <c r="C56" s="2">
        <f>C12/'Output-Calculation-sheet'!C11*'Output-Calculation-sheet'!C47</f>
        <v>27440.796813832076</v>
      </c>
      <c r="D56" s="2">
        <f>D12/'Output-Calculation-sheet'!D11*'Output-Calculation-sheet'!D47</f>
        <v>9027.328888327771</v>
      </c>
      <c r="E56" s="2">
        <f>E12/'Output-Calculation-sheet'!E11*'Output-Calculation-sheet'!E47</f>
        <v>22833.904484238043</v>
      </c>
      <c r="F56" s="2">
        <f>F12/'Output-Calculation-sheet'!F11*'Output-Calculation-sheet'!F47</f>
        <v>1311.6738658581833</v>
      </c>
      <c r="G56" s="2">
        <f>G12/'Output-Calculation-sheet'!G11*'Output-Calculation-sheet'!G47</f>
        <v>3340.5126545785229</v>
      </c>
      <c r="H56" s="2">
        <f>H12/'Output-Calculation-sheet'!H11*'Output-Calculation-sheet'!H47</f>
        <v>26043.141089736382</v>
      </c>
      <c r="I56" s="2">
        <f>I12/'Output-Calculation-sheet'!I11*'Output-Calculation-sheet'!I47</f>
        <v>2128.852287933285</v>
      </c>
      <c r="J56" s="2">
        <f>J12/'Output-Calculation-sheet'!J11*'Output-Calculation-sheet'!J47</f>
        <v>3511.4309580932236</v>
      </c>
      <c r="K56" s="2">
        <f>K12/'Output-Calculation-sheet'!K11*'Output-Calculation-sheet'!K47</f>
        <v>4801.2470982561863</v>
      </c>
      <c r="L56" s="2">
        <f>L12/'Output-Calculation-sheet'!L11*'Output-Calculation-sheet'!L47</f>
        <v>5141.1434090843568</v>
      </c>
      <c r="M56" s="2">
        <f>M12/'Output-Calculation-sheet'!M11*'Output-Calculation-sheet'!M47</f>
        <v>18356.477743830543</v>
      </c>
      <c r="N56" s="2">
        <f>N12/'Output-Calculation-sheet'!N11*'Output-Calculation-sheet'!N47</f>
        <v>14855.583969673271</v>
      </c>
      <c r="O56" s="2">
        <f>O12/'Output-Calculation-sheet'!O11*'Output-Calculation-sheet'!O47</f>
        <v>66.870255834364301</v>
      </c>
      <c r="P56" s="2">
        <f>P12/'Output-Calculation-sheet'!P11*'Output-Calculation-sheet'!P47</f>
        <v>6368.1907095249171</v>
      </c>
      <c r="Q56" s="2">
        <f>Q12/'Output-Calculation-sheet'!Q11*'Output-Calculation-sheet'!Q47</f>
        <v>4479.2514470575707</v>
      </c>
      <c r="R56" s="2">
        <f>R12/'Output-Calculation-sheet'!R11*'Output-Calculation-sheet'!R47</f>
        <v>5234.073759209432</v>
      </c>
      <c r="S56" s="2">
        <f>S12/'Output-Calculation-sheet'!S11*'Output-Calculation-sheet'!S47</f>
        <v>6907.6700123048331</v>
      </c>
      <c r="T56" s="2">
        <f>T12/'Output-Calculation-sheet'!T11*'Output-Calculation-sheet'!T47</f>
        <v>1768.3714092210237</v>
      </c>
      <c r="U56" s="2">
        <f>U12/'Output-Calculation-sheet'!U11*'Output-Calculation-sheet'!U47</f>
        <v>1234.4156400089978</v>
      </c>
      <c r="V56" s="2">
        <f>V12/'Output-Calculation-sheet'!V11*'Output-Calculation-sheet'!V47</f>
        <v>1219.7457670674919</v>
      </c>
      <c r="W56" s="2">
        <f>W12/'Output-Calculation-sheet'!W11*'Output-Calculation-sheet'!W47</f>
        <v>431.73969681984403</v>
      </c>
      <c r="X56" s="2">
        <f>X12/'Output-Calculation-sheet'!X11*'Output-Calculation-sheet'!X47</f>
        <v>144.88780339317586</v>
      </c>
      <c r="Y56" s="2">
        <f>Y12/'Output-Calculation-sheet'!Y11*'Output-Calculation-sheet'!Y47</f>
        <v>574.96815910708824</v>
      </c>
      <c r="AA56" s="2">
        <f t="shared" si="3"/>
        <v>255.27184867201311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8.2830405551015964</v>
      </c>
      <c r="C63" s="2">
        <f>C8*'Output-Calculation-sheet'!C52/10^9</f>
        <v>5.0888532837693061</v>
      </c>
      <c r="D63" s="2">
        <f>D8*'Output-Calculation-sheet'!D52/10^9</f>
        <v>1.7929412517447538</v>
      </c>
      <c r="E63" s="2">
        <f>E8*'Output-Calculation-sheet'!E52/10^9</f>
        <v>2.1440500703453229</v>
      </c>
      <c r="F63" s="2">
        <f>F8*'Output-Calculation-sheet'!F52/10^9</f>
        <v>0.83242648555823084</v>
      </c>
      <c r="G63" s="2">
        <f>G8*'Output-Calculation-sheet'!G52/10^9</f>
        <v>0.58753367732218731</v>
      </c>
      <c r="H63" s="2">
        <f>H8*'Output-Calculation-sheet'!H52/10^9</f>
        <v>1.5654035857060014</v>
      </c>
      <c r="I63" s="2">
        <f>I8*'Output-Calculation-sheet'!I52/10^9</f>
        <v>0.57562626125464178</v>
      </c>
      <c r="J63" s="2">
        <f>J8*'Output-Calculation-sheet'!J52/10^9</f>
        <v>0.59927834498972032</v>
      </c>
      <c r="K63" s="2">
        <f>K8*'Output-Calculation-sheet'!K52/10^9</f>
        <v>0.72290425586418994</v>
      </c>
      <c r="L63" s="2">
        <f>L8*'Output-Calculation-sheet'!L52/10^9</f>
        <v>0.75459538839946372</v>
      </c>
      <c r="M63" s="2">
        <f>M8*'Output-Calculation-sheet'!M52/10^9</f>
        <v>1.1732111952339783</v>
      </c>
      <c r="N63" s="2">
        <f>N8*'Output-Calculation-sheet'!N52/10^9</f>
        <v>1.0157409199680405</v>
      </c>
      <c r="O63" s="2">
        <f>O8*'Output-Calculation-sheet'!O52/10^9</f>
        <v>1.0651170478271317</v>
      </c>
      <c r="P63" s="2">
        <f>P8*'Output-Calculation-sheet'!P52/10^9</f>
        <v>0.64847787352578357</v>
      </c>
      <c r="Q63" s="2">
        <f>Q8*'Output-Calculation-sheet'!Q52/10^9</f>
        <v>0.70609674848286264</v>
      </c>
      <c r="R63" s="2">
        <f>R8*'Output-Calculation-sheet'!R52/10^9</f>
        <v>0.54461358013714722</v>
      </c>
      <c r="S63" s="2">
        <f>S8*'Output-Calculation-sheet'!S52/10^9</f>
        <v>0.51868092412343203</v>
      </c>
      <c r="T63" s="2">
        <f>T8*'Output-Calculation-sheet'!T52/10^9</f>
        <v>0.16878656134517744</v>
      </c>
      <c r="U63" s="2">
        <f>U8*'Output-Calculation-sheet'!U52/10^9</f>
        <v>0.16459903389132943</v>
      </c>
      <c r="V63" s="2">
        <f>V8*'Output-Calculation-sheet'!V52/10^9</f>
        <v>0.14034854582031367</v>
      </c>
      <c r="W63" s="2">
        <f>W8*'Output-Calculation-sheet'!W52/10^9</f>
        <v>7.229832566195972E-2</v>
      </c>
      <c r="X63" s="2">
        <f>X8*'Output-Calculation-sheet'!X52/10^9</f>
        <v>0.12902333297440932</v>
      </c>
      <c r="Y63" s="2">
        <f>Y8*'Output-Calculation-sheet'!Y52/10^9</f>
        <v>6.5846474423302742E-2</v>
      </c>
      <c r="AA63" s="2">
        <f t="shared" si="4"/>
        <v>29.35949372347029</v>
      </c>
    </row>
    <row r="64" spans="1:27" x14ac:dyDescent="0.25">
      <c r="A64" s="2">
        <v>2032</v>
      </c>
      <c r="B64" s="2">
        <f>B9*'Output-Calculation-sheet'!B53/10^9</f>
        <v>9.0791050549694674</v>
      </c>
      <c r="C64" s="2">
        <f>C9*'Output-Calculation-sheet'!C53/10^9</f>
        <v>5.5764502617893008</v>
      </c>
      <c r="D64" s="2">
        <f>D9*'Output-Calculation-sheet'!D53/10^9</f>
        <v>1.9666035068719012</v>
      </c>
      <c r="E64" s="2">
        <f>E9*'Output-Calculation-sheet'!E53/10^9</f>
        <v>2.35291451171542</v>
      </c>
      <c r="F64" s="2">
        <f>F9*'Output-Calculation-sheet'!F53/10^9</f>
        <v>0.91353375821540306</v>
      </c>
      <c r="G64" s="2">
        <f>G9*'Output-Calculation-sheet'!G53/10^9</f>
        <v>0.64475228186271205</v>
      </c>
      <c r="H64" s="2">
        <f>H9*'Output-Calculation-sheet'!H53/10^9</f>
        <v>1.7006145611926973</v>
      </c>
      <c r="I64" s="2">
        <f>I9*'Output-Calculation-sheet'!I53/10^9</f>
        <v>0.63189362429982276</v>
      </c>
      <c r="J64" s="2">
        <f>J9*'Output-Calculation-sheet'!J53/10^9</f>
        <v>0.65696536465658528</v>
      </c>
      <c r="K64" s="2">
        <f>K9*'Output-Calculation-sheet'!K53/10^9</f>
        <v>0.79134945023421921</v>
      </c>
      <c r="L64" s="2">
        <f>L9*'Output-Calculation-sheet'!L53/10^9</f>
        <v>0.82248321694365045</v>
      </c>
      <c r="M64" s="2">
        <f>M9*'Output-Calculation-sheet'!M53/10^9</f>
        <v>1.2660271890448929</v>
      </c>
      <c r="N64" s="2">
        <f>N9*'Output-Calculation-sheet'!N53/10^9</f>
        <v>1.0974063278164778</v>
      </c>
      <c r="O64" s="2">
        <f>O9*'Output-Calculation-sheet'!O53/10^9</f>
        <v>1.1671339788825019</v>
      </c>
      <c r="P64" s="2">
        <f>P9*'Output-Calculation-sheet'!P53/10^9</f>
        <v>0.71058705509003306</v>
      </c>
      <c r="Q64" s="2">
        <f>Q9*'Output-Calculation-sheet'!Q53/10^9</f>
        <v>0.77488903157333533</v>
      </c>
      <c r="R64" s="2">
        <f>R9*'Output-Calculation-sheet'!R53/10^9</f>
        <v>0.59486789014210095</v>
      </c>
      <c r="S64" s="2">
        <f>S9*'Output-Calculation-sheet'!S53/10^9</f>
        <v>0.56743211168589169</v>
      </c>
      <c r="T64" s="2">
        <f>T9*'Output-Calculation-sheet'!T53/10^9</f>
        <v>0.18437320019076622</v>
      </c>
      <c r="U64" s="2">
        <f>U9*'Output-Calculation-sheet'!U53/10^9</f>
        <v>0.18051169580267107</v>
      </c>
      <c r="V64" s="2">
        <f>V9*'Output-Calculation-sheet'!V53/10^9</f>
        <v>0.15309454542162063</v>
      </c>
      <c r="W64" s="2">
        <f>W9*'Output-Calculation-sheet'!W53/10^9</f>
        <v>7.9354594193207867E-2</v>
      </c>
      <c r="X64" s="2">
        <f>X9*'Output-Calculation-sheet'!X53/10^9</f>
        <v>0.14232082401643584</v>
      </c>
      <c r="Y64" s="2">
        <f>Y9*'Output-Calculation-sheet'!Y53/10^9</f>
        <v>7.2351353414439629E-2</v>
      </c>
      <c r="AA64" s="2">
        <f t="shared" si="4"/>
        <v>32.127015390025555</v>
      </c>
    </row>
    <row r="65" spans="1:27" x14ac:dyDescent="0.25">
      <c r="A65" s="2">
        <v>2033</v>
      </c>
      <c r="B65" s="2">
        <f>B10*'Output-Calculation-sheet'!B54/10^9</f>
        <v>9.3800232185075512</v>
      </c>
      <c r="C65" s="2">
        <f>C10*'Output-Calculation-sheet'!C54/10^9</f>
        <v>5.7643349994262225</v>
      </c>
      <c r="D65" s="2">
        <f>D10*'Output-Calculation-sheet'!D54/10^9</f>
        <v>2.0346552176888588</v>
      </c>
      <c r="E65" s="2">
        <f>E10*'Output-Calculation-sheet'!E54/10^9</f>
        <v>2.4359942339247276</v>
      </c>
      <c r="F65" s="2">
        <f>F10*'Output-Calculation-sheet'!F54/10^9</f>
        <v>0.94594197265696356</v>
      </c>
      <c r="G65" s="2">
        <f>G10*'Output-Calculation-sheet'!G54/10^9</f>
        <v>0.66745101928261386</v>
      </c>
      <c r="H65" s="2">
        <f>H10*'Output-Calculation-sheet'!H54/10^9</f>
        <v>1.7279021393567751</v>
      </c>
      <c r="I65" s="2">
        <f>I10*'Output-Calculation-sheet'!I54/10^9</f>
        <v>0.65444000125848778</v>
      </c>
      <c r="J65" s="2">
        <f>J10*'Output-Calculation-sheet'!J54/10^9</f>
        <v>0.67938765735173823</v>
      </c>
      <c r="K65" s="2">
        <f>K10*'Output-Calculation-sheet'!K54/10^9</f>
        <v>0.81724271137527638</v>
      </c>
      <c r="L65" s="2">
        <f>L10*'Output-Calculation-sheet'!L54/10^9</f>
        <v>0.84519132395495389</v>
      </c>
      <c r="M65" s="2">
        <f>M10*'Output-Calculation-sheet'!M54/10^9</f>
        <v>1.2793066727779909</v>
      </c>
      <c r="N65" s="2">
        <f>N10*'Output-Calculation-sheet'!N54/10^9</f>
        <v>1.1163778459179248</v>
      </c>
      <c r="O65" s="2">
        <f>O10*'Output-Calculation-sheet'!O54/10^9</f>
        <v>1.2064582810558717</v>
      </c>
      <c r="P65" s="2">
        <f>P10*'Output-Calculation-sheet'!P54/10^9</f>
        <v>0.73442574714172737</v>
      </c>
      <c r="Q65" s="2">
        <f>Q10*'Output-Calculation-sheet'!Q54/10^9</f>
        <v>0.80170851483801897</v>
      </c>
      <c r="R65" s="2">
        <f>R10*'Output-Calculation-sheet'!R54/10^9</f>
        <v>0.613012258446197</v>
      </c>
      <c r="S65" s="2">
        <f>S10*'Output-Calculation-sheet'!S54/10^9</f>
        <v>0.58455771557281855</v>
      </c>
      <c r="T65" s="2">
        <f>T10*'Output-Calculation-sheet'!T54/10^9</f>
        <v>0.1899748333345615</v>
      </c>
      <c r="U65" s="2">
        <f>U10*'Output-Calculation-sheet'!U54/10^9</f>
        <v>0.18674082069035289</v>
      </c>
      <c r="V65" s="2">
        <f>V10*'Output-Calculation-sheet'!V54/10^9</f>
        <v>0.15757930729355618</v>
      </c>
      <c r="W65" s="2">
        <f>W10*'Output-Calculation-sheet'!W54/10^9</f>
        <v>8.2164330369023347E-2</v>
      </c>
      <c r="X65" s="2">
        <f>X10*'Output-Calculation-sheet'!X54/10^9</f>
        <v>0.14737428875392458</v>
      </c>
      <c r="Y65" s="2">
        <f>Y10*'Output-Calculation-sheet'!Y54/10^9</f>
        <v>7.5002099309409792E-2</v>
      </c>
      <c r="AA65" s="2">
        <f t="shared" si="4"/>
        <v>33.127247210285553</v>
      </c>
    </row>
    <row r="66" spans="1:27" x14ac:dyDescent="0.25">
      <c r="A66" s="2">
        <v>2034</v>
      </c>
      <c r="B66" s="2">
        <f>B11*'Output-Calculation-sheet'!B55/10^9</f>
        <v>9.5551354485843785</v>
      </c>
      <c r="C66" s="2">
        <f>C11*'Output-Calculation-sheet'!C55/10^9</f>
        <v>6.1387211370862627</v>
      </c>
      <c r="D66" s="2">
        <f>D11*'Output-Calculation-sheet'!D55/10^9</f>
        <v>1.9992212449159137</v>
      </c>
      <c r="E66" s="2">
        <f>E11*'Output-Calculation-sheet'!E55/10^9</f>
        <v>2.4209111517021022</v>
      </c>
      <c r="F66" s="2">
        <f>F11*'Output-Calculation-sheet'!F55/10^9</f>
        <v>0.93039545693879711</v>
      </c>
      <c r="G66" s="2">
        <f>G11*'Output-Calculation-sheet'!G55/10^9</f>
        <v>0.66506947615649603</v>
      </c>
      <c r="H66" s="2">
        <f>H11*'Output-Calculation-sheet'!H55/10^9</f>
        <v>1.6991553084071795</v>
      </c>
      <c r="I66" s="2">
        <f>I11*'Output-Calculation-sheet'!I55/10^9</f>
        <v>0.65033037851190867</v>
      </c>
      <c r="J66" s="2">
        <f>J11*'Output-Calculation-sheet'!J55/10^9</f>
        <v>0.66873880455951928</v>
      </c>
      <c r="K66" s="2">
        <f>K11*'Output-Calculation-sheet'!K55/10^9</f>
        <v>0.79986524794227742</v>
      </c>
      <c r="L66" s="2">
        <f>L11*'Output-Calculation-sheet'!L55/10^9</f>
        <v>0.84711252643941204</v>
      </c>
      <c r="M66" s="2">
        <f>M11*'Output-Calculation-sheet'!M55/10^9</f>
        <v>1.231738813625012</v>
      </c>
      <c r="N66" s="2">
        <f>N11*'Output-Calculation-sheet'!N55/10^9</f>
        <v>1.0762062343859693</v>
      </c>
      <c r="O66" s="2">
        <f>O11*'Output-Calculation-sheet'!O55/10^9</f>
        <v>1.2112051302521269</v>
      </c>
      <c r="P66" s="2">
        <f>P11*'Output-Calculation-sheet'!P55/10^9</f>
        <v>0.73985116173043919</v>
      </c>
      <c r="Q66" s="2">
        <f>Q11*'Output-Calculation-sheet'!Q55/10^9</f>
        <v>0.80499810966166974</v>
      </c>
      <c r="R66" s="2">
        <f>R11*'Output-Calculation-sheet'!R55/10^9</f>
        <v>0.59923091610572854</v>
      </c>
      <c r="S66" s="2">
        <f>S11*'Output-Calculation-sheet'!S55/10^9</f>
        <v>0.58912467526211287</v>
      </c>
      <c r="T66" s="2">
        <f>T11*'Output-Calculation-sheet'!T55/10^9</f>
        <v>0.18781229831622939</v>
      </c>
      <c r="U66" s="2">
        <f>U11*'Output-Calculation-sheet'!U55/10^9</f>
        <v>0.19074677774569218</v>
      </c>
      <c r="V66" s="2">
        <f>V11*'Output-Calculation-sheet'!V55/10^9</f>
        <v>0.17816646085827262</v>
      </c>
      <c r="W66" s="2">
        <f>W11*'Output-Calculation-sheet'!W55/10^9</f>
        <v>8.0673412224520055E-2</v>
      </c>
      <c r="X66" s="2">
        <f>X11*'Output-Calculation-sheet'!X55/10^9</f>
        <v>0.14396041507828305</v>
      </c>
      <c r="Y66" s="2">
        <f>Y11*'Output-Calculation-sheet'!Y55/10^9</f>
        <v>7.9162387550658395E-2</v>
      </c>
      <c r="AA66" s="2">
        <f t="shared" si="4"/>
        <v>33.48753297404096</v>
      </c>
    </row>
    <row r="67" spans="1:27" x14ac:dyDescent="0.25">
      <c r="A67" s="2">
        <v>2035</v>
      </c>
      <c r="B67" s="2">
        <f>B12*'Output-Calculation-sheet'!B56/10^9</f>
        <v>9.2929438830613122</v>
      </c>
      <c r="C67" s="2">
        <f>C12*'Output-Calculation-sheet'!C56/10^9</f>
        <v>5.8364460516146908</v>
      </c>
      <c r="D67" s="2">
        <f>D12*'Output-Calculation-sheet'!D56/10^9</f>
        <v>1.9335299910662622</v>
      </c>
      <c r="E67" s="2">
        <f>E12*'Output-Calculation-sheet'!E56/10^9</f>
        <v>2.6251082132452859</v>
      </c>
      <c r="F67" s="2">
        <f>F12*'Output-Calculation-sheet'!F56/10^9</f>
        <v>0.95883068749664313</v>
      </c>
      <c r="G67" s="2">
        <f>G12*'Output-Calculation-sheet'!G56/10^9</f>
        <v>0.67167027559818127</v>
      </c>
      <c r="H67" s="2">
        <f>H12*'Output-Calculation-sheet'!H56/10^9</f>
        <v>1.6224913019673197</v>
      </c>
      <c r="I67" s="2">
        <f>I12*'Output-Calculation-sheet'!I56/10^9</f>
        <v>0.6524702157033585</v>
      </c>
      <c r="J67" s="2">
        <f>J12*'Output-Calculation-sheet'!J56/10^9</f>
        <v>0.64593517213335472</v>
      </c>
      <c r="K67" s="2">
        <f>K12*'Output-Calculation-sheet'!K56/10^9</f>
        <v>0.77835886921869146</v>
      </c>
      <c r="L67" s="2">
        <f>L12*'Output-Calculation-sheet'!L56/10^9</f>
        <v>0.7819201290186254</v>
      </c>
      <c r="M67" s="2">
        <f>M12*'Output-Calculation-sheet'!M56/10^9</f>
        <v>1.1868739670988022</v>
      </c>
      <c r="N67" s="2">
        <f>N12*'Output-Calculation-sheet'!N56/10^9</f>
        <v>1.0194233899423668</v>
      </c>
      <c r="O67" s="2">
        <f>O12*'Output-Calculation-sheet'!O56/10^9</f>
        <v>1.1435603297470898</v>
      </c>
      <c r="P67" s="2">
        <f>P12*'Output-Calculation-sheet'!P56/10^9</f>
        <v>0.75389517740886314</v>
      </c>
      <c r="Q67" s="2">
        <f>Q12*'Output-Calculation-sheet'!Q56/10^9</f>
        <v>0.7759775383309665</v>
      </c>
      <c r="R67" s="2">
        <f>R12*'Output-Calculation-sheet'!R56/10^9</f>
        <v>0.59043501152612665</v>
      </c>
      <c r="S67" s="2">
        <f>S12*'Output-Calculation-sheet'!S56/10^9</f>
        <v>0.56261857877888699</v>
      </c>
      <c r="T67" s="2">
        <f>T12*'Output-Calculation-sheet'!T56/10^9</f>
        <v>0.17892590636563216</v>
      </c>
      <c r="U67" s="2">
        <f>U12*'Output-Calculation-sheet'!U56/10^9</f>
        <v>0.18710017369920373</v>
      </c>
      <c r="V67" s="2">
        <f>V12*'Output-Calculation-sheet'!V56/10^9</f>
        <v>0.14352267943346436</v>
      </c>
      <c r="W67" s="2">
        <f>W12*'Output-Calculation-sheet'!W56/10^9</f>
        <v>8.6654464352960689E-2</v>
      </c>
      <c r="X67" s="2">
        <f>X12*'Output-Calculation-sheet'!X56/10^9</f>
        <v>0.13717876858882497</v>
      </c>
      <c r="Y67" s="2">
        <f>Y12*'Output-Calculation-sheet'!Y56/10^9</f>
        <v>8.3737958573989982E-2</v>
      </c>
      <c r="AA67" s="2">
        <f t="shared" si="4"/>
        <v>32.649608733970915</v>
      </c>
    </row>
    <row r="68" spans="1:27" x14ac:dyDescent="0.25">
      <c r="B68" s="2">
        <f>SUM(B60:B67)</f>
        <v>62.34411545209489</v>
      </c>
      <c r="C68" s="2">
        <f t="shared" ref="C68:Y68" si="5">SUM(C60:C67)</f>
        <v>38.676814424384617</v>
      </c>
      <c r="D68" s="2">
        <f t="shared" si="5"/>
        <v>13.357616897957927</v>
      </c>
      <c r="E68" s="2">
        <f t="shared" si="5"/>
        <v>16.31855610020682</v>
      </c>
      <c r="F68" s="2">
        <f t="shared" si="5"/>
        <v>6.2665590977956454</v>
      </c>
      <c r="G68" s="2">
        <f t="shared" si="5"/>
        <v>4.4248749607866369</v>
      </c>
      <c r="H68" s="2">
        <f t="shared" si="5"/>
        <v>11.497425609659842</v>
      </c>
      <c r="I68" s="2">
        <f t="shared" si="5"/>
        <v>4.3285387773776218</v>
      </c>
      <c r="J68" s="2">
        <f t="shared" si="5"/>
        <v>4.4663441141868567</v>
      </c>
      <c r="K68" s="2">
        <f t="shared" si="5"/>
        <v>5.3842790134159149</v>
      </c>
      <c r="L68" s="2">
        <f t="shared" si="5"/>
        <v>5.6003246166987779</v>
      </c>
      <c r="M68" s="2">
        <f t="shared" si="5"/>
        <v>8.6673086038888734</v>
      </c>
      <c r="N68" s="2">
        <f t="shared" si="5"/>
        <v>7.4265757776909336</v>
      </c>
      <c r="O68" s="2">
        <f t="shared" si="5"/>
        <v>7.9435578287172977</v>
      </c>
      <c r="P68" s="2">
        <f t="shared" si="5"/>
        <v>4.9037248970367866</v>
      </c>
      <c r="Q68" s="2">
        <f t="shared" si="5"/>
        <v>5.2912947518371007</v>
      </c>
      <c r="R68" s="2">
        <f t="shared" si="5"/>
        <v>4.0631914927212565</v>
      </c>
      <c r="S68" s="2">
        <f t="shared" si="5"/>
        <v>3.87181933842909</v>
      </c>
      <c r="T68" s="2">
        <f t="shared" si="5"/>
        <v>1.257037063871882</v>
      </c>
      <c r="U68" s="2">
        <f t="shared" si="5"/>
        <v>1.2430030005465145</v>
      </c>
      <c r="V68" s="2">
        <f t="shared" si="5"/>
        <v>1.0632793116617563</v>
      </c>
      <c r="W68" s="2">
        <f t="shared" si="5"/>
        <v>0.54741553973695189</v>
      </c>
      <c r="X68" s="2">
        <f t="shared" si="5"/>
        <v>0.97855296958397298</v>
      </c>
      <c r="Y68" s="2">
        <f t="shared" si="5"/>
        <v>0.50899012427010515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532.04443463444318</v>
      </c>
      <c r="C74" s="2">
        <f>C8/'Output-Calculation-sheet'!C7*'Output-Calculation-sheet'!C61</f>
        <v>0</v>
      </c>
      <c r="D74" s="2">
        <f>D8/'Output-Calculation-sheet'!D7*'Output-Calculation-sheet'!D61</f>
        <v>813.13505712277515</v>
      </c>
      <c r="E74" s="2">
        <f>E8/'Output-Calculation-sheet'!E7*'Output-Calculation-sheet'!E61</f>
        <v>599.03044251252913</v>
      </c>
      <c r="F74" s="2">
        <f>F8/'Output-Calculation-sheet'!F7*'Output-Calculation-sheet'!F61</f>
        <v>0</v>
      </c>
      <c r="G74" s="2">
        <f>G8/'Output-Calculation-sheet'!G7*'Output-Calculation-sheet'!G61</f>
        <v>276.52912872868768</v>
      </c>
      <c r="H74" s="2">
        <f>H8/'Output-Calculation-sheet'!H7*'Output-Calculation-sheet'!H61</f>
        <v>1290.0110357991744</v>
      </c>
      <c r="I74" s="2">
        <f>I8/'Output-Calculation-sheet'!I7*'Output-Calculation-sheet'!I61</f>
        <v>104.45327465421245</v>
      </c>
      <c r="J74" s="2">
        <f>J8/'Output-Calculation-sheet'!J7*'Output-Calculation-sheet'!J61</f>
        <v>399.94124365062032</v>
      </c>
      <c r="K74" s="2">
        <f>K8/'Output-Calculation-sheet'!K7*'Output-Calculation-sheet'!K61</f>
        <v>670.46978598517387</v>
      </c>
      <c r="L74" s="2">
        <f>L8/'Output-Calculation-sheet'!L7*'Output-Calculation-sheet'!L61</f>
        <v>574.84787618611483</v>
      </c>
      <c r="M74" s="2">
        <f>M8/'Output-Calculation-sheet'!M7*'Output-Calculation-sheet'!M61</f>
        <v>1217.2378185576545</v>
      </c>
      <c r="N74" s="2">
        <f>N8/'Output-Calculation-sheet'!N7*'Output-Calculation-sheet'!N61</f>
        <v>1641.7442187115637</v>
      </c>
      <c r="O74" s="2">
        <f>O8/'Output-Calculation-sheet'!O7*'Output-Calculation-sheet'!O61</f>
        <v>0</v>
      </c>
      <c r="P74" s="2">
        <f>P8/'Output-Calculation-sheet'!P7*'Output-Calculation-sheet'!P61</f>
        <v>463.66093025950391</v>
      </c>
      <c r="Q74" s="2">
        <f>Q8/'Output-Calculation-sheet'!Q7*'Output-Calculation-sheet'!Q61</f>
        <v>125.77400686229534</v>
      </c>
      <c r="R74" s="2">
        <f>R8/'Output-Calculation-sheet'!R7*'Output-Calculation-sheet'!R61</f>
        <v>803.21203300191735</v>
      </c>
      <c r="S74" s="2">
        <f>S8/'Output-Calculation-sheet'!S7*'Output-Calculation-sheet'!S61</f>
        <v>142.67410346913007</v>
      </c>
      <c r="T74" s="2">
        <f>T8/'Output-Calculation-sheet'!T7*'Output-Calculation-sheet'!T61</f>
        <v>270.98983134242252</v>
      </c>
      <c r="U74" s="2">
        <f>U8/'Output-Calculation-sheet'!U7*'Output-Calculation-sheet'!U61</f>
        <v>106.27495555059376</v>
      </c>
      <c r="V74" s="2">
        <f>V8/'Output-Calculation-sheet'!V7*'Output-Calculation-sheet'!V61</f>
        <v>189.73348453795376</v>
      </c>
      <c r="W74" s="2">
        <f>W8/'Output-Calculation-sheet'!W7*'Output-Calculation-sheet'!W61</f>
        <v>5.2082464761337581</v>
      </c>
      <c r="X74" s="2">
        <f>X8/'Output-Calculation-sheet'!X7*'Output-Calculation-sheet'!X61</f>
        <v>1.6527972179706296</v>
      </c>
      <c r="Y74" s="2">
        <f>Y8/'Output-Calculation-sheet'!Y7*'Output-Calculation-sheet'!Y61</f>
        <v>0</v>
      </c>
      <c r="AA74" s="2">
        <f t="shared" si="6"/>
        <v>10.228624705260868</v>
      </c>
    </row>
    <row r="75" spans="1:27" x14ac:dyDescent="0.25">
      <c r="A75" s="2">
        <v>2032</v>
      </c>
      <c r="B75" s="2">
        <f>B9/'Output-Calculation-sheet'!B8*'Output-Calculation-sheet'!B62</f>
        <v>1358.9324850917969</v>
      </c>
      <c r="C75" s="2">
        <f>C9/'Output-Calculation-sheet'!C8*'Output-Calculation-sheet'!C62</f>
        <v>0</v>
      </c>
      <c r="D75" s="2">
        <f>D9/'Output-Calculation-sheet'!D8*'Output-Calculation-sheet'!D62</f>
        <v>1091.0868299259776</v>
      </c>
      <c r="E75" s="2">
        <f>E9/'Output-Calculation-sheet'!E8*'Output-Calculation-sheet'!E62</f>
        <v>755.46787747882615</v>
      </c>
      <c r="F75" s="2">
        <f>F9/'Output-Calculation-sheet'!F8*'Output-Calculation-sheet'!F62</f>
        <v>0</v>
      </c>
      <c r="G75" s="2">
        <f>G9/'Output-Calculation-sheet'!G8*'Output-Calculation-sheet'!G62</f>
        <v>355.85533005909934</v>
      </c>
      <c r="H75" s="2">
        <f>H9/'Output-Calculation-sheet'!H8*'Output-Calculation-sheet'!H62</f>
        <v>2497.1655156294878</v>
      </c>
      <c r="I75" s="2">
        <f>I9/'Output-Calculation-sheet'!I8*'Output-Calculation-sheet'!I62</f>
        <v>146.54438828352895</v>
      </c>
      <c r="J75" s="2">
        <f>J9/'Output-Calculation-sheet'!J8*'Output-Calculation-sheet'!J62</f>
        <v>497.73234569702788</v>
      </c>
      <c r="K75" s="2">
        <f>K9/'Output-Calculation-sheet'!K8*'Output-Calculation-sheet'!K62</f>
        <v>773.18200507324434</v>
      </c>
      <c r="L75" s="2">
        <f>L9/'Output-Calculation-sheet'!L8*'Output-Calculation-sheet'!L62</f>
        <v>669.65659036520071</v>
      </c>
      <c r="M75" s="2">
        <f>M9/'Output-Calculation-sheet'!M8*'Output-Calculation-sheet'!M62</f>
        <v>3244.9961621295861</v>
      </c>
      <c r="N75" s="2">
        <f>N9/'Output-Calculation-sheet'!N8*'Output-Calculation-sheet'!N62</f>
        <v>2096.832786838841</v>
      </c>
      <c r="O75" s="2">
        <f>O9/'Output-Calculation-sheet'!O8*'Output-Calculation-sheet'!O62</f>
        <v>0</v>
      </c>
      <c r="P75" s="2">
        <f>P9/'Output-Calculation-sheet'!P8*'Output-Calculation-sheet'!P62</f>
        <v>578.1742510858578</v>
      </c>
      <c r="Q75" s="2">
        <f>Q9/'Output-Calculation-sheet'!Q8*'Output-Calculation-sheet'!Q62</f>
        <v>206.55275393325243</v>
      </c>
      <c r="R75" s="2">
        <f>R9/'Output-Calculation-sheet'!R8*'Output-Calculation-sheet'!R62</f>
        <v>919.99166101112507</v>
      </c>
      <c r="S75" s="2">
        <f>S9/'Output-Calculation-sheet'!S8*'Output-Calculation-sheet'!S62</f>
        <v>267.36102406176553</v>
      </c>
      <c r="T75" s="2">
        <f>T9/'Output-Calculation-sheet'!T8*'Output-Calculation-sheet'!T62</f>
        <v>309.16440849866422</v>
      </c>
      <c r="U75" s="2">
        <f>U9/'Output-Calculation-sheet'!U8*'Output-Calculation-sheet'!U62</f>
        <v>142.1815658912478</v>
      </c>
      <c r="V75" s="2">
        <f>V9/'Output-Calculation-sheet'!V8*'Output-Calculation-sheet'!V62</f>
        <v>214.96767608011814</v>
      </c>
      <c r="W75" s="2">
        <f>W9/'Output-Calculation-sheet'!W8*'Output-Calculation-sheet'!W62</f>
        <v>11.576644178646866</v>
      </c>
      <c r="X75" s="2">
        <f>X9/'Output-Calculation-sheet'!X8*'Output-Calculation-sheet'!X62</f>
        <v>22.59750598938475</v>
      </c>
      <c r="Y75" s="2">
        <f>Y9/'Output-Calculation-sheet'!Y8*'Output-Calculation-sheet'!Y62</f>
        <v>0</v>
      </c>
      <c r="AA75" s="2">
        <f t="shared" si="6"/>
        <v>16.160019807302678</v>
      </c>
    </row>
    <row r="76" spans="1:27" x14ac:dyDescent="0.25">
      <c r="A76" s="2">
        <v>2033</v>
      </c>
      <c r="B76" s="2">
        <f>B10/'Output-Calculation-sheet'!B9*'Output-Calculation-sheet'!B63</f>
        <v>2503.8728983267574</v>
      </c>
      <c r="C76" s="2">
        <f>C10/'Output-Calculation-sheet'!C9*'Output-Calculation-sheet'!C63</f>
        <v>0</v>
      </c>
      <c r="D76" s="2">
        <f>D10/'Output-Calculation-sheet'!D9*'Output-Calculation-sheet'!D63</f>
        <v>1334.7605070821319</v>
      </c>
      <c r="E76" s="2">
        <f>E10/'Output-Calculation-sheet'!E9*'Output-Calculation-sheet'!E63</f>
        <v>977.92572276491023</v>
      </c>
      <c r="F76" s="2">
        <f>F10/'Output-Calculation-sheet'!F9*'Output-Calculation-sheet'!F63</f>
        <v>0</v>
      </c>
      <c r="G76" s="2">
        <f>G10/'Output-Calculation-sheet'!G9*'Output-Calculation-sheet'!G63</f>
        <v>445.67317368575937</v>
      </c>
      <c r="H76" s="2">
        <f>H10/'Output-Calculation-sheet'!H9*'Output-Calculation-sheet'!H63</f>
        <v>4563.621550576906</v>
      </c>
      <c r="I76" s="2">
        <f>I10/'Output-Calculation-sheet'!I9*'Output-Calculation-sheet'!I63</f>
        <v>214.82209081327707</v>
      </c>
      <c r="J76" s="2">
        <f>J10/'Output-Calculation-sheet'!J9*'Output-Calculation-sheet'!J63</f>
        <v>584.95984254911605</v>
      </c>
      <c r="K76" s="2">
        <f>K10/'Output-Calculation-sheet'!K9*'Output-Calculation-sheet'!K63</f>
        <v>862.77965133907935</v>
      </c>
      <c r="L76" s="2">
        <f>L10/'Output-Calculation-sheet'!L9*'Output-Calculation-sheet'!L63</f>
        <v>777.43253466362955</v>
      </c>
      <c r="M76" s="2">
        <f>M10/'Output-Calculation-sheet'!M9*'Output-Calculation-sheet'!M63</f>
        <v>3407.9071821260086</v>
      </c>
      <c r="N76" s="2">
        <f>N10/'Output-Calculation-sheet'!N9*'Output-Calculation-sheet'!N63</f>
        <v>2315.7653820437044</v>
      </c>
      <c r="O76" s="2">
        <f>O10/'Output-Calculation-sheet'!O9*'Output-Calculation-sheet'!O63</f>
        <v>0</v>
      </c>
      <c r="P76" s="2">
        <f>P10/'Output-Calculation-sheet'!P9*'Output-Calculation-sheet'!P63</f>
        <v>667.92173745651371</v>
      </c>
      <c r="Q76" s="2">
        <f>Q10/'Output-Calculation-sheet'!Q9*'Output-Calculation-sheet'!Q63</f>
        <v>296.42486309004585</v>
      </c>
      <c r="R76" s="2">
        <f>R10/'Output-Calculation-sheet'!R9*'Output-Calculation-sheet'!R63</f>
        <v>979.78249510772594</v>
      </c>
      <c r="S76" s="2">
        <f>S10/'Output-Calculation-sheet'!S9*'Output-Calculation-sheet'!S63</f>
        <v>414.22449806795618</v>
      </c>
      <c r="T76" s="2">
        <f>T10/'Output-Calculation-sheet'!T9*'Output-Calculation-sheet'!T63</f>
        <v>344.31208841182161</v>
      </c>
      <c r="U76" s="2">
        <f>U10/'Output-Calculation-sheet'!U9*'Output-Calculation-sheet'!U63</f>
        <v>167.62587162114559</v>
      </c>
      <c r="V76" s="2">
        <f>V10/'Output-Calculation-sheet'!V9*'Output-Calculation-sheet'!V63</f>
        <v>228.06538995965539</v>
      </c>
      <c r="W76" s="2">
        <f>W10/'Output-Calculation-sheet'!W9*'Output-Calculation-sheet'!W63</f>
        <v>15.281923089726895</v>
      </c>
      <c r="X76" s="2">
        <f>X10/'Output-Calculation-sheet'!X9*'Output-Calculation-sheet'!X63</f>
        <v>91.142839032095836</v>
      </c>
      <c r="Y76" s="2">
        <f>Y10/'Output-Calculation-sheet'!Y9*'Output-Calculation-sheet'!Y63</f>
        <v>4.9103724776910056</v>
      </c>
      <c r="AA76" s="2">
        <f t="shared" si="6"/>
        <v>21.199212614285653</v>
      </c>
    </row>
    <row r="77" spans="1:27" x14ac:dyDescent="0.25">
      <c r="A77" s="2">
        <v>2034</v>
      </c>
      <c r="B77" s="2">
        <f>B11/'Output-Calculation-sheet'!B10*'Output-Calculation-sheet'!B64</f>
        <v>15173.458573882306</v>
      </c>
      <c r="C77" s="2">
        <f>C11/'Output-Calculation-sheet'!C10*'Output-Calculation-sheet'!C64</f>
        <v>2278.785337121024</v>
      </c>
      <c r="D77" s="2">
        <f>D11/'Output-Calculation-sheet'!D10*'Output-Calculation-sheet'!D64</f>
        <v>1949.5765947159812</v>
      </c>
      <c r="E77" s="2">
        <f>E11/'Output-Calculation-sheet'!E10*'Output-Calculation-sheet'!E64</f>
        <v>2404.0696445955937</v>
      </c>
      <c r="F77" s="2">
        <f>F11/'Output-Calculation-sheet'!F10*'Output-Calculation-sheet'!F64</f>
        <v>154.80311875456721</v>
      </c>
      <c r="G77" s="2">
        <f>G11/'Output-Calculation-sheet'!G10*'Output-Calculation-sheet'!G64</f>
        <v>971.31072022870273</v>
      </c>
      <c r="H77" s="2">
        <f>H11/'Output-Calculation-sheet'!H10*'Output-Calculation-sheet'!H64</f>
        <v>5176.196116362561</v>
      </c>
      <c r="I77" s="2">
        <f>I11/'Output-Calculation-sheet'!I10*'Output-Calculation-sheet'!I64</f>
        <v>603.97697425850333</v>
      </c>
      <c r="J77" s="2">
        <f>J11/'Output-Calculation-sheet'!J10*'Output-Calculation-sheet'!J64</f>
        <v>423.81259465289094</v>
      </c>
      <c r="K77" s="2">
        <f>K11/'Output-Calculation-sheet'!K10*'Output-Calculation-sheet'!K64</f>
        <v>921.45853938908431</v>
      </c>
      <c r="L77" s="2">
        <f>L11/'Output-Calculation-sheet'!L10*'Output-Calculation-sheet'!L64</f>
        <v>386.77538080742193</v>
      </c>
      <c r="M77" s="2">
        <f>M11/'Output-Calculation-sheet'!M10*'Output-Calculation-sheet'!M64</f>
        <v>3668.9630932359946</v>
      </c>
      <c r="N77" s="2">
        <f>N11/'Output-Calculation-sheet'!N10*'Output-Calculation-sheet'!N64</f>
        <v>2574.3110619826998</v>
      </c>
      <c r="O77" s="2">
        <f>O11/'Output-Calculation-sheet'!O10*'Output-Calculation-sheet'!O64</f>
        <v>122.96292268116886</v>
      </c>
      <c r="P77" s="2">
        <f>P11/'Output-Calculation-sheet'!P10*'Output-Calculation-sheet'!P64</f>
        <v>1130.688888732227</v>
      </c>
      <c r="Q77" s="2">
        <f>Q11/'Output-Calculation-sheet'!Q10*'Output-Calculation-sheet'!Q64</f>
        <v>806.28289690483336</v>
      </c>
      <c r="R77" s="2">
        <f>R11/'Output-Calculation-sheet'!R10*'Output-Calculation-sheet'!R64</f>
        <v>975.06134772041185</v>
      </c>
      <c r="S77" s="2">
        <f>S11/'Output-Calculation-sheet'!S10*'Output-Calculation-sheet'!S64</f>
        <v>1207.6422919825936</v>
      </c>
      <c r="T77" s="2">
        <f>T11/'Output-Calculation-sheet'!T10*'Output-Calculation-sheet'!T64</f>
        <v>268.64674018361649</v>
      </c>
      <c r="U77" s="2">
        <f>U11/'Output-Calculation-sheet'!U10*'Output-Calculation-sheet'!U64</f>
        <v>286.81038945088852</v>
      </c>
      <c r="V77" s="2">
        <f>V11/'Output-Calculation-sheet'!V10*'Output-Calculation-sheet'!V64</f>
        <v>139.17694221957981</v>
      </c>
      <c r="W77" s="2">
        <f>W11/'Output-Calculation-sheet'!W10*'Output-Calculation-sheet'!W64</f>
        <v>30.547154421112307</v>
      </c>
      <c r="X77" s="2">
        <f>X11/'Output-Calculation-sheet'!X10*'Output-Calculation-sheet'!X64</f>
        <v>151.51393592690258</v>
      </c>
      <c r="Y77" s="2">
        <f>Y11/'Output-Calculation-sheet'!Y10*'Output-Calculation-sheet'!Y64</f>
        <v>89.174815372188561</v>
      </c>
      <c r="AA77" s="2">
        <f t="shared" si="6"/>
        <v>41.896006075582854</v>
      </c>
    </row>
    <row r="78" spans="1:27" x14ac:dyDescent="0.25">
      <c r="A78" s="2">
        <v>2035</v>
      </c>
      <c r="B78" s="2">
        <f>B12/'Output-Calculation-sheet'!B11*'Output-Calculation-sheet'!B65</f>
        <v>15260.395884808122</v>
      </c>
      <c r="C78" s="2">
        <f>C12/'Output-Calculation-sheet'!C11*'Output-Calculation-sheet'!C65</f>
        <v>5014.9452763173949</v>
      </c>
      <c r="D78" s="2">
        <f>D12/'Output-Calculation-sheet'!D11*'Output-Calculation-sheet'!D65</f>
        <v>2049.238647297258</v>
      </c>
      <c r="E78" s="2">
        <f>E12/'Output-Calculation-sheet'!E11*'Output-Calculation-sheet'!E65</f>
        <v>3566.1331000221639</v>
      </c>
      <c r="F78" s="2">
        <f>F12/'Output-Calculation-sheet'!F11*'Output-Calculation-sheet'!F65</f>
        <v>460.47997498779057</v>
      </c>
      <c r="G78" s="2">
        <f>G12/'Output-Calculation-sheet'!G11*'Output-Calculation-sheet'!G65</f>
        <v>897.79281004946699</v>
      </c>
      <c r="H78" s="2">
        <f>H12/'Output-Calculation-sheet'!H11*'Output-Calculation-sheet'!H65</f>
        <v>4857.6511647111756</v>
      </c>
      <c r="I78" s="2">
        <f>I12/'Output-Calculation-sheet'!I11*'Output-Calculation-sheet'!I65</f>
        <v>596.90599003322109</v>
      </c>
      <c r="J78" s="2">
        <f>J12/'Output-Calculation-sheet'!J11*'Output-Calculation-sheet'!J65</f>
        <v>869.46382342848221</v>
      </c>
      <c r="K78" s="2">
        <f>K12/'Output-Calculation-sheet'!K11*'Output-Calculation-sheet'!K65</f>
        <v>1069.1088607099828</v>
      </c>
      <c r="L78" s="2">
        <f>L12/'Output-Calculation-sheet'!L11*'Output-Calculation-sheet'!L65</f>
        <v>913.25814504563891</v>
      </c>
      <c r="M78" s="2">
        <f>M12/'Output-Calculation-sheet'!M11*'Output-Calculation-sheet'!M65</f>
        <v>3547.2022691204697</v>
      </c>
      <c r="N78" s="2">
        <f>N12/'Output-Calculation-sheet'!N11*'Output-Calculation-sheet'!N65</f>
        <v>2555.4188824859475</v>
      </c>
      <c r="O78" s="2">
        <f>O12/'Output-Calculation-sheet'!O11*'Output-Calculation-sheet'!O65</f>
        <v>11.975256962862224</v>
      </c>
      <c r="P78" s="2">
        <f>P12/'Output-Calculation-sheet'!P11*'Output-Calculation-sheet'!P65</f>
        <v>1233.9389625687306</v>
      </c>
      <c r="Q78" s="2">
        <f>Q12/'Output-Calculation-sheet'!Q11*'Output-Calculation-sheet'!Q65</f>
        <v>830.42048846002137</v>
      </c>
      <c r="R78" s="2">
        <f>R12/'Output-Calculation-sheet'!R11*'Output-Calculation-sheet'!R65</f>
        <v>1149.4160705671693</v>
      </c>
      <c r="S78" s="2">
        <f>S12/'Output-Calculation-sheet'!S11*'Output-Calculation-sheet'!S65</f>
        <v>1207.9149893723998</v>
      </c>
      <c r="T78" s="2">
        <f>T12/'Output-Calculation-sheet'!T11*'Output-Calculation-sheet'!T65</f>
        <v>396.53321555660636</v>
      </c>
      <c r="U78" s="2">
        <f>U12/'Output-Calculation-sheet'!U11*'Output-Calculation-sheet'!U65</f>
        <v>271.30019118275965</v>
      </c>
      <c r="V78" s="2">
        <f>V12/'Output-Calculation-sheet'!V11*'Output-Calculation-sheet'!V65</f>
        <v>223.64850199320193</v>
      </c>
      <c r="W78" s="2">
        <f>W12/'Output-Calculation-sheet'!W11*'Output-Calculation-sheet'!W65</f>
        <v>105.7553952123814</v>
      </c>
      <c r="X78" s="2">
        <f>X12/'Output-Calculation-sheet'!X11*'Output-Calculation-sheet'!X65</f>
        <v>29.15391732620424</v>
      </c>
      <c r="Y78" s="2">
        <f>Y12/'Output-Calculation-sheet'!Y11*'Output-Calculation-sheet'!Y65</f>
        <v>98.968165855107614</v>
      </c>
      <c r="AA78" s="2">
        <f t="shared" si="6"/>
        <v>47.217019984074554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25.391828730208143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1.9147880809132505</v>
      </c>
      <c r="H88" s="2">
        <f>H11/'Output-Calculation-sheet'!H10*'Output-Calculation-sheet'!H73</f>
        <v>12.984442629206267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5.495497433186566</v>
      </c>
      <c r="R88" s="2">
        <f>R11/'Output-Calculation-sheet'!R10*'Output-Calculation-sheet'!R73</f>
        <v>0</v>
      </c>
      <c r="S88" s="2">
        <f>S11/'Output-Calculation-sheet'!S10*'Output-Calculation-sheet'!S73</f>
        <v>2.8764003191239471</v>
      </c>
      <c r="T88" s="2">
        <f>T11/'Output-Calculation-sheet'!T10*'Output-Calculation-sheet'!T73</f>
        <v>0</v>
      </c>
      <c r="U88" s="2">
        <f>U11/'Output-Calculation-sheet'!U10*'Output-Calculation-sheet'!U73</f>
        <v>1.7533941096582872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5.0416351302296457E-2</v>
      </c>
    </row>
    <row r="89" spans="1:27" x14ac:dyDescent="0.25">
      <c r="A89" s="2">
        <v>2035</v>
      </c>
      <c r="B89" s="2">
        <f>B12/'Output-Calculation-sheet'!B11*'Output-Calculation-sheet'!B74</f>
        <v>332.89062665036909</v>
      </c>
      <c r="C89" s="2">
        <f>C12/'Output-Calculation-sheet'!C11*'Output-Calculation-sheet'!C74</f>
        <v>180.56868148110763</v>
      </c>
      <c r="D89" s="2">
        <f>D12/'Output-Calculation-sheet'!D11*'Output-Calculation-sheet'!D74</f>
        <v>29.991125874843092</v>
      </c>
      <c r="E89" s="2">
        <f>E12/'Output-Calculation-sheet'!E11*'Output-Calculation-sheet'!E74</f>
        <v>99.31238902330395</v>
      </c>
      <c r="F89" s="2">
        <f>F12/'Output-Calculation-sheet'!F11*'Output-Calculation-sheet'!F74</f>
        <v>29.981116933901333</v>
      </c>
      <c r="G89" s="2">
        <f>G12/'Output-Calculation-sheet'!G11*'Output-Calculation-sheet'!G74</f>
        <v>21.516989723533158</v>
      </c>
      <c r="H89" s="2">
        <f>H12/'Output-Calculation-sheet'!H11*'Output-Calculation-sheet'!H74</f>
        <v>74.691860658885119</v>
      </c>
      <c r="I89" s="2">
        <f>I12/'Output-Calculation-sheet'!I11*'Output-Calculation-sheet'!I74</f>
        <v>19.353202617575317</v>
      </c>
      <c r="J89" s="2">
        <f>J12/'Output-Calculation-sheet'!J11*'Output-Calculation-sheet'!J74</f>
        <v>9.5766298857087921</v>
      </c>
      <c r="K89" s="2">
        <f>K12/'Output-Calculation-sheet'!K11*'Output-Calculation-sheet'!K74</f>
        <v>14.265838192243539</v>
      </c>
      <c r="L89" s="2">
        <f>L12/'Output-Calculation-sheet'!L11*'Output-Calculation-sheet'!L74</f>
        <v>7.5623585326075364</v>
      </c>
      <c r="M89" s="2">
        <f>M12/'Output-Calculation-sheet'!M11*'Output-Calculation-sheet'!M74</f>
        <v>39.442880944550581</v>
      </c>
      <c r="N89" s="2">
        <f>N12/'Output-Calculation-sheet'!N11*'Output-Calculation-sheet'!N74</f>
        <v>19.970340620310424</v>
      </c>
      <c r="O89" s="2">
        <f>O12/'Output-Calculation-sheet'!O11*'Output-Calculation-sheet'!O74</f>
        <v>1.0962337022026936</v>
      </c>
      <c r="P89" s="2">
        <f>P12/'Output-Calculation-sheet'!P11*'Output-Calculation-sheet'!P74</f>
        <v>27.131010180320882</v>
      </c>
      <c r="Q89" s="2">
        <f>Q12/'Output-Calculation-sheet'!Q11*'Output-Calculation-sheet'!Q74</f>
        <v>22.64327477832412</v>
      </c>
      <c r="R89" s="2">
        <f>R12/'Output-Calculation-sheet'!R11*'Output-Calculation-sheet'!R74</f>
        <v>12.248222525451089</v>
      </c>
      <c r="S89" s="2">
        <f>S12/'Output-Calculation-sheet'!S11*'Output-Calculation-sheet'!S74</f>
        <v>17.508229705588384</v>
      </c>
      <c r="T89" s="2">
        <f>T12/'Output-Calculation-sheet'!T11*'Output-Calculation-sheet'!T74</f>
        <v>2.265690466650895</v>
      </c>
      <c r="U89" s="2">
        <f>U12/'Output-Calculation-sheet'!U11*'Output-Calculation-sheet'!U74</f>
        <v>6.567787390311242</v>
      </c>
      <c r="V89" s="2">
        <f>V12/'Output-Calculation-sheet'!V11*'Output-Calculation-sheet'!V74</f>
        <v>0.50643378329561628</v>
      </c>
      <c r="W89" s="2">
        <f>W12/'Output-Calculation-sheet'!W11*'Output-Calculation-sheet'!W74</f>
        <v>3.0697591444783221</v>
      </c>
      <c r="X89" s="2">
        <f>X12/'Output-Calculation-sheet'!X11*'Output-Calculation-sheet'!X74</f>
        <v>0.3933605521986675</v>
      </c>
      <c r="Y89" s="2">
        <f>Y12/'Output-Calculation-sheet'!Y11*'Output-Calculation-sheet'!Y74</f>
        <v>4.1756050287266531</v>
      </c>
      <c r="AA89" s="2">
        <f t="shared" si="7"/>
        <v>0.97672964839648824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12882114281.656744</v>
      </c>
      <c r="C96" s="2">
        <f>C8/'Output-Calculation-sheet'!C7*'Output-Calculation-sheet'!C79</f>
        <v>1252435692.3372405</v>
      </c>
      <c r="D96" s="2">
        <f>D8/'Output-Calculation-sheet'!D7*'Output-Calculation-sheet'!D79</f>
        <v>3297770455.0134134</v>
      </c>
      <c r="E96" s="2">
        <f>E8/'Output-Calculation-sheet'!E7*'Output-Calculation-sheet'!E79</f>
        <v>11870817588.463379</v>
      </c>
      <c r="F96" s="2">
        <f>F8/'Output-Calculation-sheet'!F7*'Output-Calculation-sheet'!F79</f>
        <v>3618462009.3869572</v>
      </c>
      <c r="G96" s="2">
        <f>G8/'Output-Calculation-sheet'!G7*'Output-Calculation-sheet'!G79</f>
        <v>2239604026.3252392</v>
      </c>
      <c r="H96" s="2">
        <f>H8/'Output-Calculation-sheet'!H7*'Output-Calculation-sheet'!H79</f>
        <v>1500761538.5082116</v>
      </c>
      <c r="I96" s="2">
        <f>I8/'Output-Calculation-sheet'!I7*'Output-Calculation-sheet'!I79</f>
        <v>1609620460.9743729</v>
      </c>
      <c r="J96" s="2">
        <f>J8/'Output-Calculation-sheet'!J7*'Output-Calculation-sheet'!J79</f>
        <v>1307813761.6600528</v>
      </c>
      <c r="K96" s="2">
        <f>K8/'Output-Calculation-sheet'!K7*'Output-Calculation-sheet'!K79</f>
        <v>1599578351.8203375</v>
      </c>
      <c r="L96" s="2">
        <f>L8/'Output-Calculation-sheet'!L7*'Output-Calculation-sheet'!L79</f>
        <v>1538419344.0239911</v>
      </c>
      <c r="M96" s="2">
        <f>M8/'Output-Calculation-sheet'!M7*'Output-Calculation-sheet'!M79</f>
        <v>2404009561.8167262</v>
      </c>
      <c r="N96" s="2">
        <f>N8/'Output-Calculation-sheet'!N7*'Output-Calculation-sheet'!N79</f>
        <v>1325656381.939692</v>
      </c>
      <c r="O96" s="2">
        <f>O8/'Output-Calculation-sheet'!O7*'Output-Calculation-sheet'!O79</f>
        <v>165292403.32925352</v>
      </c>
      <c r="P96" s="2">
        <f>P8/'Output-Calculation-sheet'!P7*'Output-Calculation-sheet'!P79</f>
        <v>2387222177.7290511</v>
      </c>
      <c r="Q96" s="2">
        <f>Q8/'Output-Calculation-sheet'!Q7*'Output-Calculation-sheet'!Q79</f>
        <v>998801265.04329002</v>
      </c>
      <c r="R96" s="2">
        <f>R8/'Output-Calculation-sheet'!R7*'Output-Calculation-sheet'!R79</f>
        <v>1568152350.3524053</v>
      </c>
      <c r="S96" s="2">
        <f>S8/'Output-Calculation-sheet'!S7*'Output-Calculation-sheet'!S79</f>
        <v>607959977.88552225</v>
      </c>
      <c r="T96" s="2">
        <f>T8/'Output-Calculation-sheet'!T7*'Output-Calculation-sheet'!T79</f>
        <v>553187628.70383835</v>
      </c>
      <c r="U96" s="2">
        <f>U8/'Output-Calculation-sheet'!U7*'Output-Calculation-sheet'!U79</f>
        <v>357275486.5248214</v>
      </c>
      <c r="V96" s="2">
        <f>V8/'Output-Calculation-sheet'!V7*'Output-Calculation-sheet'!V79</f>
        <v>212763932.7119177</v>
      </c>
      <c r="W96" s="2">
        <f>W8/'Output-Calculation-sheet'!W7*'Output-Calculation-sheet'!W79</f>
        <v>586894886.02640224</v>
      </c>
      <c r="X96" s="2">
        <f>X8/'Output-Calculation-sheet'!X7*'Output-Calculation-sheet'!X79</f>
        <v>305867912.50212896</v>
      </c>
      <c r="Y96" s="2">
        <f>Y8/'Output-Calculation-sheet'!Y7*'Output-Calculation-sheet'!Y79</f>
        <v>313142571.58110666</v>
      </c>
      <c r="AA96" s="2">
        <f t="shared" si="8"/>
        <v>54.503624046316084</v>
      </c>
    </row>
    <row r="97" spans="1:27" x14ac:dyDescent="0.25">
      <c r="A97" s="2">
        <v>2032</v>
      </c>
      <c r="B97" s="2">
        <f>B9/'Output-Calculation-sheet'!B8*'Output-Calculation-sheet'!B80</f>
        <v>13250507701.73048</v>
      </c>
      <c r="C97" s="2">
        <f>C9/'Output-Calculation-sheet'!C8*'Output-Calculation-sheet'!C80</f>
        <v>1261163872.0962009</v>
      </c>
      <c r="D97" s="2">
        <f>D9/'Output-Calculation-sheet'!D8*'Output-Calculation-sheet'!D80</f>
        <v>3084677350.385747</v>
      </c>
      <c r="E97" s="2">
        <f>E9/'Output-Calculation-sheet'!E8*'Output-Calculation-sheet'!E80</f>
        <v>12464374972.917797</v>
      </c>
      <c r="F97" s="2">
        <f>F9/'Output-Calculation-sheet'!F8*'Output-Calculation-sheet'!F80</f>
        <v>3567091919.6376677</v>
      </c>
      <c r="G97" s="2">
        <f>G9/'Output-Calculation-sheet'!G8*'Output-Calculation-sheet'!G80</f>
        <v>2112505771.0571957</v>
      </c>
      <c r="H97" s="2">
        <f>H9/'Output-Calculation-sheet'!H8*'Output-Calculation-sheet'!H80</f>
        <v>1894376565.1956122</v>
      </c>
      <c r="I97" s="2">
        <f>I9/'Output-Calculation-sheet'!I8*'Output-Calculation-sheet'!I80</f>
        <v>1589875414.0634375</v>
      </c>
      <c r="J97" s="2">
        <f>J9/'Output-Calculation-sheet'!J8*'Output-Calculation-sheet'!J80</f>
        <v>1274364760.6741674</v>
      </c>
      <c r="K97" s="2">
        <f>K9/'Output-Calculation-sheet'!K8*'Output-Calculation-sheet'!K80</f>
        <v>1531692443.5239518</v>
      </c>
      <c r="L97" s="2">
        <f>L9/'Output-Calculation-sheet'!L8*'Output-Calculation-sheet'!L80</f>
        <v>1569043684.2202866</v>
      </c>
      <c r="M97" s="2">
        <f>M9/'Output-Calculation-sheet'!M8*'Output-Calculation-sheet'!M80</f>
        <v>2173563374.2382221</v>
      </c>
      <c r="N97" s="2">
        <f>N9/'Output-Calculation-sheet'!N8*'Output-Calculation-sheet'!N80</f>
        <v>1366568116.0206742</v>
      </c>
      <c r="O97" s="2">
        <f>O9/'Output-Calculation-sheet'!O8*'Output-Calculation-sheet'!O80</f>
        <v>164245446.93747741</v>
      </c>
      <c r="P97" s="2">
        <f>P9/'Output-Calculation-sheet'!P8*'Output-Calculation-sheet'!P80</f>
        <v>2355718787.2994766</v>
      </c>
      <c r="Q97" s="2">
        <f>Q9/'Output-Calculation-sheet'!Q8*'Output-Calculation-sheet'!Q80</f>
        <v>1000897592.5003076</v>
      </c>
      <c r="R97" s="2">
        <f>R9/'Output-Calculation-sheet'!R8*'Output-Calculation-sheet'!R80</f>
        <v>1578221091.7359164</v>
      </c>
      <c r="S97" s="2">
        <f>S9/'Output-Calculation-sheet'!S8*'Output-Calculation-sheet'!S80</f>
        <v>626722589.38811684</v>
      </c>
      <c r="T97" s="2">
        <f>T9/'Output-Calculation-sheet'!T8*'Output-Calculation-sheet'!T80</f>
        <v>529290229.05651325</v>
      </c>
      <c r="U97" s="2">
        <f>U9/'Output-Calculation-sheet'!U8*'Output-Calculation-sheet'!U80</f>
        <v>348222764.01919091</v>
      </c>
      <c r="V97" s="2">
        <f>V9/'Output-Calculation-sheet'!V8*'Output-Calculation-sheet'!V80</f>
        <v>206235205.41623729</v>
      </c>
      <c r="W97" s="2">
        <f>W9/'Output-Calculation-sheet'!W8*'Output-Calculation-sheet'!W80</f>
        <v>572741968.54529047</v>
      </c>
      <c r="X97" s="2">
        <f>X9/'Output-Calculation-sheet'!X8*'Output-Calculation-sheet'!X80</f>
        <v>315045902.80670595</v>
      </c>
      <c r="Y97" s="2">
        <f>Y9/'Output-Calculation-sheet'!Y8*'Output-Calculation-sheet'!Y80</f>
        <v>312844135.48620975</v>
      </c>
      <c r="AA97" s="2">
        <f t="shared" si="8"/>
        <v>55.149991658952857</v>
      </c>
    </row>
    <row r="98" spans="1:27" x14ac:dyDescent="0.25">
      <c r="A98" s="2">
        <v>2033</v>
      </c>
      <c r="B98" s="2">
        <f>B10/'Output-Calculation-sheet'!B9*'Output-Calculation-sheet'!B81</f>
        <v>12861207733.495453</v>
      </c>
      <c r="C98" s="2">
        <f>C10/'Output-Calculation-sheet'!C9*'Output-Calculation-sheet'!C81</f>
        <v>1198898115.2893453</v>
      </c>
      <c r="D98" s="2">
        <f>D10/'Output-Calculation-sheet'!D9*'Output-Calculation-sheet'!D81</f>
        <v>2718064195.2080798</v>
      </c>
      <c r="E98" s="2">
        <f>E10/'Output-Calculation-sheet'!E9*'Output-Calculation-sheet'!E81</f>
        <v>12330586268.939335</v>
      </c>
      <c r="F98" s="2">
        <f>F10/'Output-Calculation-sheet'!F9*'Output-Calculation-sheet'!F81</f>
        <v>3303459911.2256775</v>
      </c>
      <c r="G98" s="2">
        <f>G10/'Output-Calculation-sheet'!G9*'Output-Calculation-sheet'!G81</f>
        <v>1870976356.8415155</v>
      </c>
      <c r="H98" s="2">
        <f>H10/'Output-Calculation-sheet'!H9*'Output-Calculation-sheet'!H81</f>
        <v>2428731038.9081964</v>
      </c>
      <c r="I98" s="2">
        <f>I10/'Output-Calculation-sheet'!I9*'Output-Calculation-sheet'!I81</f>
        <v>1480785568.2521403</v>
      </c>
      <c r="J98" s="2">
        <f>J10/'Output-Calculation-sheet'!J9*'Output-Calculation-sheet'!J81</f>
        <v>1169897598.8355896</v>
      </c>
      <c r="K98" s="2">
        <f>K10/'Output-Calculation-sheet'!K9*'Output-Calculation-sheet'!K81</f>
        <v>1387908561.5995522</v>
      </c>
      <c r="L98" s="2">
        <f>L10/'Output-Calculation-sheet'!L9*'Output-Calculation-sheet'!L81</f>
        <v>1502534446.8816676</v>
      </c>
      <c r="M98" s="2">
        <f>M10/'Output-Calculation-sheet'!M9*'Output-Calculation-sheet'!M81</f>
        <v>2103478240.6684849</v>
      </c>
      <c r="N98" s="2">
        <f>N10/'Output-Calculation-sheet'!N9*'Output-Calculation-sheet'!N81</f>
        <v>1294595580.8657951</v>
      </c>
      <c r="O98" s="2">
        <f>O10/'Output-Calculation-sheet'!O9*'Output-Calculation-sheet'!O81</f>
        <v>154174386.228549</v>
      </c>
      <c r="P98" s="2">
        <f>P10/'Output-Calculation-sheet'!P9*'Output-Calculation-sheet'!P81</f>
        <v>2170214767.974823</v>
      </c>
      <c r="Q98" s="2">
        <f>Q10/'Output-Calculation-sheet'!Q9*'Output-Calculation-sheet'!Q81</f>
        <v>948496807.15751445</v>
      </c>
      <c r="R98" s="2">
        <f>R10/'Output-Calculation-sheet'!R9*'Output-Calculation-sheet'!R81</f>
        <v>1484425976.8245995</v>
      </c>
      <c r="S98" s="2">
        <f>S10/'Output-Calculation-sheet'!S9*'Output-Calculation-sheet'!S81</f>
        <v>610368557.32751989</v>
      </c>
      <c r="T98" s="2">
        <f>T10/'Output-Calculation-sheet'!T9*'Output-Calculation-sheet'!T81</f>
        <v>476639202.8376568</v>
      </c>
      <c r="U98" s="2">
        <f>U10/'Output-Calculation-sheet'!U9*'Output-Calculation-sheet'!U81</f>
        <v>316788731.87148416</v>
      </c>
      <c r="V98" s="2">
        <f>V10/'Output-Calculation-sheet'!V9*'Output-Calculation-sheet'!V81</f>
        <v>187726387.07149813</v>
      </c>
      <c r="W98" s="2">
        <f>W10/'Output-Calculation-sheet'!W9*'Output-Calculation-sheet'!W81</f>
        <v>521431949.76971078</v>
      </c>
      <c r="X98" s="2">
        <f>X10/'Output-Calculation-sheet'!X9*'Output-Calculation-sheet'!X81</f>
        <v>294587691.18223172</v>
      </c>
      <c r="Y98" s="2">
        <f>Y10/'Output-Calculation-sheet'!Y9*'Output-Calculation-sheet'!Y81</f>
        <v>293266480.14880264</v>
      </c>
      <c r="AA98" s="2">
        <f t="shared" si="8"/>
        <v>53.109244555405219</v>
      </c>
    </row>
    <row r="99" spans="1:27" x14ac:dyDescent="0.25">
      <c r="A99" s="2">
        <v>2034</v>
      </c>
      <c r="B99" s="2">
        <f>B11/'Output-Calculation-sheet'!B10*'Output-Calculation-sheet'!B82</f>
        <v>14883940942.700472</v>
      </c>
      <c r="C99" s="2">
        <f>C11/'Output-Calculation-sheet'!C10*'Output-Calculation-sheet'!C82</f>
        <v>3388079863.0844026</v>
      </c>
      <c r="D99" s="2">
        <f>D11/'Output-Calculation-sheet'!D10*'Output-Calculation-sheet'!D82</f>
        <v>2298222744.2307286</v>
      </c>
      <c r="E99" s="2">
        <f>E11/'Output-Calculation-sheet'!E10*'Output-Calculation-sheet'!E82</f>
        <v>12129638192.069407</v>
      </c>
      <c r="F99" s="2">
        <f>F11/'Output-Calculation-sheet'!F10*'Output-Calculation-sheet'!F82</f>
        <v>2936053974.1215796</v>
      </c>
      <c r="G99" s="2">
        <f>G11/'Output-Calculation-sheet'!G10*'Output-Calculation-sheet'!G82</f>
        <v>1634094126.2043586</v>
      </c>
      <c r="H99" s="2">
        <f>H11/'Output-Calculation-sheet'!H10*'Output-Calculation-sheet'!H82</f>
        <v>2418037103.2258148</v>
      </c>
      <c r="I99" s="2">
        <f>I11/'Output-Calculation-sheet'!I10*'Output-Calculation-sheet'!I82</f>
        <v>1367290863.6443214</v>
      </c>
      <c r="J99" s="2">
        <f>J11/'Output-Calculation-sheet'!J10*'Output-Calculation-sheet'!J82</f>
        <v>996745515.05166435</v>
      </c>
      <c r="K99" s="2">
        <f>K11/'Output-Calculation-sheet'!K10*'Output-Calculation-sheet'!K82</f>
        <v>1183491889.917625</v>
      </c>
      <c r="L99" s="2">
        <f>L11/'Output-Calculation-sheet'!L10*'Output-Calculation-sheet'!L82</f>
        <v>1288336836.1175818</v>
      </c>
      <c r="M99" s="2">
        <f>M11/'Output-Calculation-sheet'!M10*'Output-Calculation-sheet'!M82</f>
        <v>2008327027.4653847</v>
      </c>
      <c r="N99" s="2">
        <f>N11/'Output-Calculation-sheet'!N10*'Output-Calculation-sheet'!N82</f>
        <v>1181639970.8655059</v>
      </c>
      <c r="O99" s="2">
        <f>O11/'Output-Calculation-sheet'!O10*'Output-Calculation-sheet'!O82</f>
        <v>433068321.94205099</v>
      </c>
      <c r="P99" s="2">
        <f>P11/'Output-Calculation-sheet'!P10*'Output-Calculation-sheet'!P82</f>
        <v>2093302339.4690595</v>
      </c>
      <c r="Q99" s="2">
        <f>Q11/'Output-Calculation-sheet'!Q10*'Output-Calculation-sheet'!Q82</f>
        <v>962894352.12542474</v>
      </c>
      <c r="R99" s="2">
        <f>R11/'Output-Calculation-sheet'!R10*'Output-Calculation-sheet'!R82</f>
        <v>1306143451.7186117</v>
      </c>
      <c r="S99" s="2">
        <f>S11/'Output-Calculation-sheet'!S10*'Output-Calculation-sheet'!S82</f>
        <v>707818406.26933479</v>
      </c>
      <c r="T99" s="2">
        <f>T11/'Output-Calculation-sheet'!T10*'Output-Calculation-sheet'!T82</f>
        <v>385435131.05984813</v>
      </c>
      <c r="U99" s="2">
        <f>U11/'Output-Calculation-sheet'!U10*'Output-Calculation-sheet'!U82</f>
        <v>312370351.81290346</v>
      </c>
      <c r="V99" s="2">
        <f>V11/'Output-Calculation-sheet'!V10*'Output-Calculation-sheet'!V82</f>
        <v>146320745.67110318</v>
      </c>
      <c r="W99" s="2">
        <f>W11/'Output-Calculation-sheet'!W10*'Output-Calculation-sheet'!W82</f>
        <v>449789808.48445714</v>
      </c>
      <c r="X99" s="2">
        <f>X11/'Output-Calculation-sheet'!X10*'Output-Calculation-sheet'!X82</f>
        <v>257072335.54921544</v>
      </c>
      <c r="Y99" s="2">
        <f>Y11/'Output-Calculation-sheet'!Y10*'Output-Calculation-sheet'!Y82</f>
        <v>301899876.90932965</v>
      </c>
      <c r="AA99" s="2">
        <f t="shared" si="8"/>
        <v>55.070014169710205</v>
      </c>
    </row>
    <row r="100" spans="1:27" x14ac:dyDescent="0.25">
      <c r="A100" s="2">
        <v>2035</v>
      </c>
      <c r="B100" s="2">
        <f>B12/'Output-Calculation-sheet'!B11*'Output-Calculation-sheet'!B83</f>
        <v>14377807721.95038</v>
      </c>
      <c r="C100" s="2">
        <f>C12/'Output-Calculation-sheet'!C11*'Output-Calculation-sheet'!C83</f>
        <v>3226427721.7295237</v>
      </c>
      <c r="D100" s="2">
        <f>D12/'Output-Calculation-sheet'!D11*'Output-Calculation-sheet'!D83</f>
        <v>2066785955.1945307</v>
      </c>
      <c r="E100" s="2">
        <f>E12/'Output-Calculation-sheet'!E11*'Output-Calculation-sheet'!E83</f>
        <v>12153889893.627546</v>
      </c>
      <c r="F100" s="2">
        <f>F12/'Output-Calculation-sheet'!F11*'Output-Calculation-sheet'!F83</f>
        <v>2765155916.3873086</v>
      </c>
      <c r="G100" s="2">
        <f>G12/'Output-Calculation-sheet'!G11*'Output-Calculation-sheet'!G83</f>
        <v>1465444888.2150862</v>
      </c>
      <c r="H100" s="2">
        <f>H12/'Output-Calculation-sheet'!H11*'Output-Calculation-sheet'!H83</f>
        <v>2302809122.7939491</v>
      </c>
      <c r="I100" s="2">
        <f>I12/'Output-Calculation-sheet'!I11*'Output-Calculation-sheet'!I83</f>
        <v>1295902059.1944137</v>
      </c>
      <c r="J100" s="2">
        <f>J12/'Output-Calculation-sheet'!J11*'Output-Calculation-sheet'!J83</f>
        <v>934498397.76133442</v>
      </c>
      <c r="K100" s="2">
        <f>K12/'Output-Calculation-sheet'!K11*'Output-Calculation-sheet'!K83</f>
        <v>1086734303.7964997</v>
      </c>
      <c r="L100" s="2">
        <f>L12/'Output-Calculation-sheet'!L11*'Output-Calculation-sheet'!L83</f>
        <v>1255557716.7221735</v>
      </c>
      <c r="M100" s="2">
        <f>M12/'Output-Calculation-sheet'!M11*'Output-Calculation-sheet'!M83</f>
        <v>1969005350.0953963</v>
      </c>
      <c r="N100" s="2">
        <f>N12/'Output-Calculation-sheet'!N11*'Output-Calculation-sheet'!N83</f>
        <v>1122969256.9464986</v>
      </c>
      <c r="O100" s="2">
        <f>O12/'Output-Calculation-sheet'!O11*'Output-Calculation-sheet'!O83</f>
        <v>409511583.13235325</v>
      </c>
      <c r="P100" s="2">
        <f>P12/'Output-Calculation-sheet'!P11*'Output-Calculation-sheet'!P83</f>
        <v>1911825701.0109706</v>
      </c>
      <c r="Q100" s="2">
        <f>Q12/'Output-Calculation-sheet'!Q11*'Output-Calculation-sheet'!Q83</f>
        <v>916720287.00276673</v>
      </c>
      <c r="R100" s="2">
        <f>R12/'Output-Calculation-sheet'!R11*'Output-Calculation-sheet'!R83</f>
        <v>1246807811.9782937</v>
      </c>
      <c r="S100" s="2">
        <f>S12/'Output-Calculation-sheet'!S11*'Output-Calculation-sheet'!S83</f>
        <v>666728403.86274552</v>
      </c>
      <c r="T100" s="2">
        <f>T12/'Output-Calculation-sheet'!T11*'Output-Calculation-sheet'!T83</f>
        <v>351166502.35119218</v>
      </c>
      <c r="U100" s="2">
        <f>U12/'Output-Calculation-sheet'!U11*'Output-Calculation-sheet'!U83</f>
        <v>286677778.70587575</v>
      </c>
      <c r="V100" s="2">
        <f>V12/'Output-Calculation-sheet'!V11*'Output-Calculation-sheet'!V83</f>
        <v>135618029.43717891</v>
      </c>
      <c r="W100" s="2">
        <f>W12/'Output-Calculation-sheet'!W11*'Output-Calculation-sheet'!W83</f>
        <v>412373244.18286127</v>
      </c>
      <c r="X100" s="2">
        <f>X12/'Output-Calculation-sheet'!X11*'Output-Calculation-sheet'!X83</f>
        <v>258603356.46681613</v>
      </c>
      <c r="Y100" s="2">
        <f>Y12/'Output-Calculation-sheet'!Y11*'Output-Calculation-sheet'!Y83</f>
        <v>285059571.43368256</v>
      </c>
      <c r="AA100" s="2">
        <f t="shared" si="8"/>
        <v>52.9040805739794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778.41647981113647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0.92073965782918432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146.66637439826576</v>
      </c>
      <c r="Y108" s="2">
        <f>Y9/'Output-Calculation-sheet'!Y8*'Output-Calculation-sheet'!Y89</f>
        <v>0</v>
      </c>
      <c r="AA108" s="2">
        <f t="shared" si="9"/>
        <v>0.14666637439826577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120.06150149254212</v>
      </c>
      <c r="Y109" s="2">
        <f>Y10/'Output-Calculation-sheet'!Y9*'Output-Calculation-sheet'!Y90</f>
        <v>0</v>
      </c>
      <c r="AA109" s="2">
        <f t="shared" si="9"/>
        <v>0.12006150149254212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5103.8312638435518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1081.6719557250167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86.252305293998262</v>
      </c>
      <c r="Y110" s="2">
        <f>Y11/'Output-Calculation-sheet'!Y10*'Output-Calculation-sheet'!Y91</f>
        <v>0</v>
      </c>
      <c r="AA110" s="2">
        <f t="shared" si="9"/>
        <v>6.2717555248625674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3910.4405083252373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141.34755842338785</v>
      </c>
      <c r="Y111" s="2">
        <f>Y12/'Output-Calculation-sheet'!Y11*'Output-Calculation-sheet'!Y92</f>
        <v>0</v>
      </c>
      <c r="AA111" s="2">
        <f t="shared" si="9"/>
        <v>5.3179379927927357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6120923236.9705248</v>
      </c>
      <c r="C118" s="2">
        <f>C8/'Output-Calculation-sheet'!C7*'Output-Calculation-sheet'!C97</f>
        <v>14184738618.532211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7556851183.3316402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8.2892815797738003E-8</v>
      </c>
      <c r="L118" s="2">
        <f>L8/'Output-Calculation-sheet'!L7*'Output-Calculation-sheet'!L97</f>
        <v>738546870.25719368</v>
      </c>
      <c r="M118" s="2">
        <f>M8/'Output-Calculation-sheet'!M7*'Output-Calculation-sheet'!M97</f>
        <v>4608556921.0324965</v>
      </c>
      <c r="N118" s="2">
        <f>N8/'Output-Calculation-sheet'!N7*'Output-Calculation-sheet'!N97</f>
        <v>5379072732.8948298</v>
      </c>
      <c r="O118" s="2">
        <f>O8/'Output-Calculation-sheet'!O7*'Output-Calculation-sheet'!O97</f>
        <v>2754508693.2322626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712238369.02470148</v>
      </c>
      <c r="T118" s="2">
        <f>T8/'Output-Calculation-sheet'!T7*'Output-Calculation-sheet'!T97</f>
        <v>0</v>
      </c>
      <c r="U118" s="2">
        <f>U8/'Output-Calculation-sheet'!U7*'Output-Calculation-sheet'!U97</f>
        <v>-1.2861940969426047E-8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7903244.2746367352</v>
      </c>
      <c r="Y118" s="2">
        <f>Y8/'Output-Calculation-sheet'!Y7*'Output-Calculation-sheet'!Y97</f>
        <v>0</v>
      </c>
      <c r="AA118" s="2">
        <f t="shared" si="10"/>
        <v>42063.339869550502</v>
      </c>
    </row>
    <row r="119" spans="1:27" x14ac:dyDescent="0.25">
      <c r="A119" s="2">
        <v>2032</v>
      </c>
      <c r="B119" s="2">
        <f>B9/'Output-Calculation-sheet'!B8*'Output-Calculation-sheet'!B98</f>
        <v>8569919952.2061415</v>
      </c>
      <c r="C119" s="2">
        <f>C9/'Output-Calculation-sheet'!C8*'Output-Calculation-sheet'!C98</f>
        <v>15926231272.923496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10546465337.153839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895099664.74760556</v>
      </c>
      <c r="M119" s="2">
        <f>M9/'Output-Calculation-sheet'!M8*'Output-Calculation-sheet'!M98</f>
        <v>10582638143.401375</v>
      </c>
      <c r="N119" s="2">
        <f>N9/'Output-Calculation-sheet'!N8*'Output-Calculation-sheet'!N98</f>
        <v>6671510307.6102142</v>
      </c>
      <c r="O119" s="2">
        <f>O9/'Output-Calculation-sheet'!O8*'Output-Calculation-sheet'!O98</f>
        <v>3091190819.6969023</v>
      </c>
      <c r="P119" s="2">
        <f>P9/'Output-Calculation-sheet'!P8*'Output-Calculation-sheet'!P98</f>
        <v>5.8467318096347131E-8</v>
      </c>
      <c r="Q119" s="2">
        <f>Q9/'Output-Calculation-sheet'!Q8*'Output-Calculation-sheet'!Q98</f>
        <v>95251174.456925273</v>
      </c>
      <c r="R119" s="2">
        <f>R9/'Output-Calculation-sheet'!R8*'Output-Calculation-sheet'!R98</f>
        <v>0</v>
      </c>
      <c r="S119" s="2">
        <f>S9/'Output-Calculation-sheet'!S8*'Output-Calculation-sheet'!S98</f>
        <v>1073459014.9409127</v>
      </c>
      <c r="T119" s="2">
        <f>T9/'Output-Calculation-sheet'!T8*'Output-Calculation-sheet'!T98</f>
        <v>0</v>
      </c>
      <c r="U119" s="2">
        <f>U9/'Output-Calculation-sheet'!U8*'Output-Calculation-sheet'!U98</f>
        <v>-1.666059304114418E-9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98911163.439682394</v>
      </c>
      <c r="Y119" s="2">
        <f>Y9/'Output-Calculation-sheet'!Y8*'Output-Calculation-sheet'!Y98</f>
        <v>0</v>
      </c>
      <c r="AA119" s="2">
        <f t="shared" si="10"/>
        <v>57550.676850577089</v>
      </c>
    </row>
    <row r="120" spans="1:27" x14ac:dyDescent="0.25">
      <c r="A120" s="2">
        <v>2033</v>
      </c>
      <c r="B120" s="2">
        <f>B10/'Output-Calculation-sheet'!B9*'Output-Calculation-sheet'!B99</f>
        <v>11853270782.639193</v>
      </c>
      <c r="C120" s="2">
        <f>C10/'Output-Calculation-sheet'!C9*'Output-Calculation-sheet'!C99</f>
        <v>16928206213.416832</v>
      </c>
      <c r="D120" s="2">
        <f>D10/'Output-Calculation-sheet'!D9*'Output-Calculation-sheet'!D99</f>
        <v>0</v>
      </c>
      <c r="E120" s="2">
        <f>E10/'Output-Calculation-sheet'!E9*'Output-Calculation-sheet'!E99</f>
        <v>-9.0990488301841388E-8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15033094244.066978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1068506122.8548534</v>
      </c>
      <c r="M120" s="2">
        <f>M10/'Output-Calculation-sheet'!M9*'Output-Calculation-sheet'!M99</f>
        <v>11109561783.429506</v>
      </c>
      <c r="N120" s="2">
        <f>N10/'Output-Calculation-sheet'!N9*'Output-Calculation-sheet'!N99</f>
        <v>7284124287.3678684</v>
      </c>
      <c r="O120" s="2">
        <f>O10/'Output-Calculation-sheet'!O9*'Output-Calculation-sheet'!O99</f>
        <v>3279744555.6311622</v>
      </c>
      <c r="P120" s="2">
        <f>P10/'Output-Calculation-sheet'!P9*'Output-Calculation-sheet'!P99</f>
        <v>0</v>
      </c>
      <c r="Q120" s="2">
        <f>Q10/'Output-Calculation-sheet'!Q9*'Output-Calculation-sheet'!Q99</f>
        <v>263460715.48039445</v>
      </c>
      <c r="R120" s="2">
        <f>R10/'Output-Calculation-sheet'!R9*'Output-Calculation-sheet'!R99</f>
        <v>0</v>
      </c>
      <c r="S120" s="2">
        <f>S10/'Output-Calculation-sheet'!S9*'Output-Calculation-sheet'!S99</f>
        <v>1571388684.3262703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364014707.34873617</v>
      </c>
      <c r="Y120" s="2">
        <f>Y10/'Output-Calculation-sheet'!Y9*'Output-Calculation-sheet'!Y99</f>
        <v>0</v>
      </c>
      <c r="AA120" s="2">
        <f t="shared" si="10"/>
        <v>68755.372096561783</v>
      </c>
    </row>
    <row r="121" spans="1:27" x14ac:dyDescent="0.25">
      <c r="A121" s="2">
        <v>2034</v>
      </c>
      <c r="B121" s="2">
        <f>B11/'Output-Calculation-sheet'!B10*'Output-Calculation-sheet'!B100</f>
        <v>43047732135.813614</v>
      </c>
      <c r="C121" s="2">
        <f>C11/'Output-Calculation-sheet'!C10*'Output-Calculation-sheet'!C100</f>
        <v>11096687265.790628</v>
      </c>
      <c r="D121" s="2">
        <f>D11/'Output-Calculation-sheet'!D10*'Output-Calculation-sheet'!D100</f>
        <v>0</v>
      </c>
      <c r="E121" s="2">
        <f>E11/'Output-Calculation-sheet'!E10*'Output-Calculation-sheet'!E100</f>
        <v>912173542.32098103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16352783264.658054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764738473.19054437</v>
      </c>
      <c r="M121" s="2">
        <f>M11/'Output-Calculation-sheet'!M10*'Output-Calculation-sheet'!M100</f>
        <v>11542318325.129539</v>
      </c>
      <c r="N121" s="2">
        <f>N11/'Output-Calculation-sheet'!N10*'Output-Calculation-sheet'!N100</f>
        <v>7972491799.6675539</v>
      </c>
      <c r="O121" s="2">
        <f>O11/'Output-Calculation-sheet'!O10*'Output-Calculation-sheet'!O100</f>
        <v>1184998552.2315845</v>
      </c>
      <c r="P121" s="2">
        <f>P11/'Output-Calculation-sheet'!P10*'Output-Calculation-sheet'!P100</f>
        <v>0</v>
      </c>
      <c r="Q121" s="2">
        <f>Q11/'Output-Calculation-sheet'!Q10*'Output-Calculation-sheet'!Q100</f>
        <v>1338664706.2422152</v>
      </c>
      <c r="R121" s="2">
        <f>R11/'Output-Calculation-sheet'!R10*'Output-Calculation-sheet'!R100</f>
        <v>0</v>
      </c>
      <c r="S121" s="2">
        <f>S11/'Output-Calculation-sheet'!S10*'Output-Calculation-sheet'!S100</f>
        <v>3685662605.1080337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552957228.3408972</v>
      </c>
      <c r="Y121" s="2">
        <f>Y11/'Output-Calculation-sheet'!Y10*'Output-Calculation-sheet'!Y100</f>
        <v>49906686.139191695</v>
      </c>
      <c r="AA121" s="2">
        <f t="shared" si="10"/>
        <v>98501.114584632858</v>
      </c>
    </row>
    <row r="122" spans="1:27" x14ac:dyDescent="0.25">
      <c r="A122" s="2">
        <v>2035</v>
      </c>
      <c r="B122" s="2">
        <f>B12/'Output-Calculation-sheet'!B11*'Output-Calculation-sheet'!B101</f>
        <v>43496987285.957146</v>
      </c>
      <c r="C122" s="2">
        <f>C12/'Output-Calculation-sheet'!C11*'Output-Calculation-sheet'!C101</f>
        <v>18088230670.975513</v>
      </c>
      <c r="D122" s="2">
        <f>D12/'Output-Calculation-sheet'!D11*'Output-Calculation-sheet'!D101</f>
        <v>0</v>
      </c>
      <c r="E122" s="2">
        <f>E12/'Output-Calculation-sheet'!E11*'Output-Calculation-sheet'!E101</f>
        <v>3543174856.4268684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15682370807.720116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1795129981.394779</v>
      </c>
      <c r="M122" s="2">
        <f>M12/'Output-Calculation-sheet'!M11*'Output-Calculation-sheet'!M101</f>
        <v>11219822708.665089</v>
      </c>
      <c r="N122" s="2">
        <f>N12/'Output-Calculation-sheet'!N11*'Output-Calculation-sheet'!N101</f>
        <v>7967773549.0469656</v>
      </c>
      <c r="O122" s="2">
        <f>O12/'Output-Calculation-sheet'!O11*'Output-Calculation-sheet'!O101</f>
        <v>51368919.319019035</v>
      </c>
      <c r="P122" s="2">
        <f>P12/'Output-Calculation-sheet'!P11*'Output-Calculation-sheet'!P101</f>
        <v>340490813.51776469</v>
      </c>
      <c r="Q122" s="2">
        <f>Q12/'Output-Calculation-sheet'!Q11*'Output-Calculation-sheet'!Q101</f>
        <v>1533694872.0807023</v>
      </c>
      <c r="R122" s="2">
        <f>R12/'Output-Calculation-sheet'!R11*'Output-Calculation-sheet'!R101</f>
        <v>0</v>
      </c>
      <c r="S122" s="2">
        <f>S12/'Output-Calculation-sheet'!S11*'Output-Calculation-sheet'!S101</f>
        <v>3781557416.7488708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137284275.03935969</v>
      </c>
      <c r="Y122" s="2">
        <f>Y12/'Output-Calculation-sheet'!Y11*'Output-Calculation-sheet'!Y101</f>
        <v>80976723.814484522</v>
      </c>
      <c r="AA122" s="2">
        <f t="shared" si="10"/>
        <v>107718.86288070667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68641865971.29377</v>
      </c>
      <c r="C129" s="2">
        <f>C8/'Output-Calculation-sheet'!C7*'Output-Calculation-sheet'!C106</f>
        <v>0</v>
      </c>
      <c r="D129" s="2">
        <f>D8/'Output-Calculation-sheet'!D7*'Output-Calculation-sheet'!D106</f>
        <v>41003366353.885254</v>
      </c>
      <c r="E129" s="2">
        <f>E8/'Output-Calculation-sheet'!E7*'Output-Calculation-sheet'!E106</f>
        <v>31255174361.883762</v>
      </c>
      <c r="F129" s="2">
        <f>F8/'Output-Calculation-sheet'!F7*'Output-Calculation-sheet'!F106</f>
        <v>21024292000.030792</v>
      </c>
      <c r="G129" s="2">
        <f>G8/'Output-Calculation-sheet'!G7*'Output-Calculation-sheet'!G106</f>
        <v>14244545332.608583</v>
      </c>
      <c r="H129" s="2">
        <f>H8/'Output-Calculation-sheet'!H7*'Output-Calculation-sheet'!H106</f>
        <v>0</v>
      </c>
      <c r="I129" s="2">
        <f>I8/'Output-Calculation-sheet'!I7*'Output-Calculation-sheet'!I106</f>
        <v>12971168213.327618</v>
      </c>
      <c r="J129" s="2">
        <f>J8/'Output-Calculation-sheet'!J7*'Output-Calculation-sheet'!J106</f>
        <v>13536017098.780235</v>
      </c>
      <c r="K129" s="2">
        <f>K8/'Output-Calculation-sheet'!K7*'Output-Calculation-sheet'!K106</f>
        <v>13077484939.673437</v>
      </c>
      <c r="L129" s="2">
        <f>L8/'Output-Calculation-sheet'!L7*'Output-Calculation-sheet'!L106</f>
        <v>10373178335.74127</v>
      </c>
      <c r="M129" s="2">
        <f>M8/'Output-Calculation-sheet'!M7*'Output-Calculation-sheet'!M106</f>
        <v>0</v>
      </c>
      <c r="N129" s="2">
        <f>N8/'Output-Calculation-sheet'!N7*'Output-Calculation-sheet'!N106</f>
        <v>3632501331.5401249</v>
      </c>
      <c r="O129" s="2">
        <f>O8/'Output-Calculation-sheet'!O7*'Output-Calculation-sheet'!O106</f>
        <v>0</v>
      </c>
      <c r="P129" s="2">
        <f>P8/'Output-Calculation-sheet'!P7*'Output-Calculation-sheet'!P106</f>
        <v>7757541944.9632826</v>
      </c>
      <c r="Q129" s="2">
        <f>Q8/'Output-Calculation-sheet'!Q7*'Output-Calculation-sheet'!Q106</f>
        <v>7521552959.4446936</v>
      </c>
      <c r="R129" s="2">
        <f>R8/'Output-Calculation-sheet'!R7*'Output-Calculation-sheet'!R106</f>
        <v>8558854012.9603348</v>
      </c>
      <c r="S129" s="2">
        <f>S8/'Output-Calculation-sheet'!S7*'Output-Calculation-sheet'!S106</f>
        <v>3198601252.7128754</v>
      </c>
      <c r="T129" s="2">
        <f>T8/'Output-Calculation-sheet'!T7*'Output-Calculation-sheet'!T106</f>
        <v>3262123880.3898659</v>
      </c>
      <c r="U129" s="2">
        <f>U8/'Output-Calculation-sheet'!U7*'Output-Calculation-sheet'!U106</f>
        <v>2331816597.3318887</v>
      </c>
      <c r="V129" s="2">
        <f>V8/'Output-Calculation-sheet'!V7*'Output-Calculation-sheet'!V106</f>
        <v>2330392939.1771789</v>
      </c>
      <c r="W129" s="2">
        <f>W8/'Output-Calculation-sheet'!W7*'Output-Calculation-sheet'!W106</f>
        <v>1806820552.0469432</v>
      </c>
      <c r="X129" s="2">
        <f>X8/'Output-Calculation-sheet'!X7*'Output-Calculation-sheet'!X106</f>
        <v>0</v>
      </c>
      <c r="Y129" s="2">
        <f>Y8/'Output-Calculation-sheet'!Y7*'Output-Calculation-sheet'!Y106</f>
        <v>906268450.04597497</v>
      </c>
      <c r="AA129" s="2">
        <f t="shared" si="11"/>
        <v>267433.56652783789</v>
      </c>
    </row>
    <row r="130" spans="1:27" x14ac:dyDescent="0.25">
      <c r="A130" s="2">
        <v>2032</v>
      </c>
      <c r="B130" s="2">
        <f>B9/'Output-Calculation-sheet'!B8*'Output-Calculation-sheet'!B107</f>
        <v>75291573101.814941</v>
      </c>
      <c r="C130" s="2">
        <f>C9/'Output-Calculation-sheet'!C8*'Output-Calculation-sheet'!C107</f>
        <v>0</v>
      </c>
      <c r="D130" s="2">
        <f>D9/'Output-Calculation-sheet'!D8*'Output-Calculation-sheet'!D107</f>
        <v>45449487818.16626</v>
      </c>
      <c r="E130" s="2">
        <f>E9/'Output-Calculation-sheet'!E8*'Output-Calculation-sheet'!E107</f>
        <v>34611643041.78196</v>
      </c>
      <c r="F130" s="2">
        <f>F9/'Output-Calculation-sheet'!F8*'Output-Calculation-sheet'!F107</f>
        <v>23251111998.213135</v>
      </c>
      <c r="G130" s="2">
        <f>G9/'Output-Calculation-sheet'!G8*'Output-Calculation-sheet'!G107</f>
        <v>15789324605.165127</v>
      </c>
      <c r="H130" s="2">
        <f>H9/'Output-Calculation-sheet'!H8*'Output-Calculation-sheet'!H107</f>
        <v>0</v>
      </c>
      <c r="I130" s="2">
        <f>I9/'Output-Calculation-sheet'!I8*'Output-Calculation-sheet'!I107</f>
        <v>14355193413.61643</v>
      </c>
      <c r="J130" s="2">
        <f>J9/'Output-Calculation-sheet'!J8*'Output-Calculation-sheet'!J107</f>
        <v>14986799381.490858</v>
      </c>
      <c r="K130" s="2">
        <f>K9/'Output-Calculation-sheet'!K8*'Output-Calculation-sheet'!K107</f>
        <v>14468576206.360285</v>
      </c>
      <c r="L130" s="2">
        <f>L9/'Output-Calculation-sheet'!L8*'Output-Calculation-sheet'!L107</f>
        <v>11428692028.485081</v>
      </c>
      <c r="M130" s="2">
        <f>M9/'Output-Calculation-sheet'!M8*'Output-Calculation-sheet'!M107</f>
        <v>0</v>
      </c>
      <c r="N130" s="2">
        <f>N9/'Output-Calculation-sheet'!N8*'Output-Calculation-sheet'!N107</f>
        <v>3722207795.3339739</v>
      </c>
      <c r="O130" s="2">
        <f>O9/'Output-Calculation-sheet'!O8*'Output-Calculation-sheet'!O107</f>
        <v>0</v>
      </c>
      <c r="P130" s="2">
        <f>P9/'Output-Calculation-sheet'!P8*'Output-Calculation-sheet'!P107</f>
        <v>8700800606.9938679</v>
      </c>
      <c r="Q130" s="2">
        <f>Q9/'Output-Calculation-sheet'!Q8*'Output-Calculation-sheet'!Q107</f>
        <v>8313862885.5294456</v>
      </c>
      <c r="R130" s="2">
        <f>R9/'Output-Calculation-sheet'!R8*'Output-Calculation-sheet'!R107</f>
        <v>9518819021.9356689</v>
      </c>
      <c r="S130" s="2">
        <f>S9/'Output-Calculation-sheet'!S8*'Output-Calculation-sheet'!S107</f>
        <v>3440783224.4315348</v>
      </c>
      <c r="T130" s="2">
        <f>T9/'Output-Calculation-sheet'!T8*'Output-Calculation-sheet'!T107</f>
        <v>3615968722.336668</v>
      </c>
      <c r="U130" s="2">
        <f>U9/'Output-Calculation-sheet'!U8*'Output-Calculation-sheet'!U107</f>
        <v>2604658338.6534905</v>
      </c>
      <c r="V130" s="2">
        <f>V9/'Output-Calculation-sheet'!V8*'Output-Calculation-sheet'!V107</f>
        <v>2575845922.1565232</v>
      </c>
      <c r="W130" s="2">
        <f>W9/'Output-Calculation-sheet'!W8*'Output-Calculation-sheet'!W107</f>
        <v>2000530889.9848385</v>
      </c>
      <c r="X130" s="2">
        <f>X9/'Output-Calculation-sheet'!X8*'Output-Calculation-sheet'!X107</f>
        <v>0</v>
      </c>
      <c r="Y130" s="2">
        <f>Y9/'Output-Calculation-sheet'!Y8*'Output-Calculation-sheet'!Y107</f>
        <v>1002847980.3446828</v>
      </c>
      <c r="AA130" s="2">
        <f t="shared" si="11"/>
        <v>295128.72698279476</v>
      </c>
    </row>
    <row r="131" spans="1:27" x14ac:dyDescent="0.25">
      <c r="A131" s="2">
        <v>2033</v>
      </c>
      <c r="B131" s="2">
        <f>B10/'Output-Calculation-sheet'!B9*'Output-Calculation-sheet'!B108</f>
        <v>77377105274.271103</v>
      </c>
      <c r="C131" s="2">
        <f>C10/'Output-Calculation-sheet'!C9*'Output-Calculation-sheet'!C108</f>
        <v>0</v>
      </c>
      <c r="D131" s="2">
        <f>D10/'Output-Calculation-sheet'!D9*'Output-Calculation-sheet'!D108</f>
        <v>47547687296.015579</v>
      </c>
      <c r="E131" s="2">
        <f>E10/'Output-Calculation-sheet'!E9*'Output-Calculation-sheet'!E108</f>
        <v>36254089784.578239</v>
      </c>
      <c r="F131" s="2">
        <f>F10/'Output-Calculation-sheet'!F9*'Output-Calculation-sheet'!F108</f>
        <v>24267744366.331806</v>
      </c>
      <c r="G131" s="2">
        <f>G10/'Output-Calculation-sheet'!G9*'Output-Calculation-sheet'!G108</f>
        <v>16529757757.821516</v>
      </c>
      <c r="H131" s="2">
        <f>H10/'Output-Calculation-sheet'!H9*'Output-Calculation-sheet'!H108</f>
        <v>0</v>
      </c>
      <c r="I131" s="2">
        <f>I10/'Output-Calculation-sheet'!I9*'Output-Calculation-sheet'!I108</f>
        <v>15023490245.186831</v>
      </c>
      <c r="J131" s="2">
        <f>J10/'Output-Calculation-sheet'!J9*'Output-Calculation-sheet'!J108</f>
        <v>15660366330.389513</v>
      </c>
      <c r="K131" s="2">
        <f>K10/'Output-Calculation-sheet'!K9*'Output-Calculation-sheet'!K108</f>
        <v>15195673922.580002</v>
      </c>
      <c r="L131" s="2">
        <f>L10/'Output-Calculation-sheet'!L9*'Output-Calculation-sheet'!L108</f>
        <v>11807470372.388327</v>
      </c>
      <c r="M131" s="2">
        <f>M10/'Output-Calculation-sheet'!M9*'Output-Calculation-sheet'!M108</f>
        <v>0</v>
      </c>
      <c r="N131" s="2">
        <f>N10/'Output-Calculation-sheet'!N9*'Output-Calculation-sheet'!N108</f>
        <v>3758765032.3311868</v>
      </c>
      <c r="O131" s="2">
        <f>O10/'Output-Calculation-sheet'!O9*'Output-Calculation-sheet'!O108</f>
        <v>0</v>
      </c>
      <c r="P131" s="2">
        <f>P10/'Output-Calculation-sheet'!P9*'Output-Calculation-sheet'!P108</f>
        <v>9210656128.6120453</v>
      </c>
      <c r="Q131" s="2">
        <f>Q10/'Output-Calculation-sheet'!Q9*'Output-Calculation-sheet'!Q108</f>
        <v>8650343506.2364597</v>
      </c>
      <c r="R131" s="2">
        <f>R10/'Output-Calculation-sheet'!R9*'Output-Calculation-sheet'!R108</f>
        <v>9942267634.8630962</v>
      </c>
      <c r="S131" s="2">
        <f>S10/'Output-Calculation-sheet'!S9*'Output-Calculation-sheet'!S108</f>
        <v>3376138771.629077</v>
      </c>
      <c r="T131" s="2">
        <f>T10/'Output-Calculation-sheet'!T9*'Output-Calculation-sheet'!T108</f>
        <v>3792498642.841836</v>
      </c>
      <c r="U131" s="2">
        <f>U10/'Output-Calculation-sheet'!U9*'Output-Calculation-sheet'!U108</f>
        <v>2733020637.0386496</v>
      </c>
      <c r="V131" s="2">
        <f>V10/'Output-Calculation-sheet'!V9*'Output-Calculation-sheet'!V108</f>
        <v>2685739220.675343</v>
      </c>
      <c r="W131" s="2">
        <f>W10/'Output-Calculation-sheet'!W9*'Output-Calculation-sheet'!W108</f>
        <v>2087562037.5635149</v>
      </c>
      <c r="X131" s="2">
        <f>X10/'Output-Calculation-sheet'!X9*'Output-Calculation-sheet'!X108</f>
        <v>0</v>
      </c>
      <c r="Y131" s="2">
        <f>Y10/'Output-Calculation-sheet'!Y9*'Output-Calculation-sheet'!Y108</f>
        <v>1049648235.4536395</v>
      </c>
      <c r="AA131" s="2">
        <f t="shared" si="11"/>
        <v>306950.02519680781</v>
      </c>
    </row>
    <row r="132" spans="1:27" x14ac:dyDescent="0.25">
      <c r="A132" s="2">
        <v>2034</v>
      </c>
      <c r="B132" s="2">
        <f>B11/'Output-Calculation-sheet'!B10*'Output-Calculation-sheet'!B109</f>
        <v>69814731526.392365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37009907112.224541</v>
      </c>
      <c r="F132" s="2">
        <f>F11/'Output-Calculation-sheet'!F10*'Output-Calculation-sheet'!F109</f>
        <v>24413005705.907845</v>
      </c>
      <c r="G132" s="2">
        <f>G11/'Output-Calculation-sheet'!G10*'Output-Calculation-sheet'!G109</f>
        <v>17105246157.632839</v>
      </c>
      <c r="H132" s="2">
        <f>H11/'Output-Calculation-sheet'!H10*'Output-Calculation-sheet'!H109</f>
        <v>0</v>
      </c>
      <c r="I132" s="2">
        <f>I11/'Output-Calculation-sheet'!I10*'Output-Calculation-sheet'!I109</f>
        <v>15627297552.169104</v>
      </c>
      <c r="J132" s="2">
        <f>J11/'Output-Calculation-sheet'!J10*'Output-Calculation-sheet'!J109</f>
        <v>15210635249.289576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11320450669.254618</v>
      </c>
      <c r="M132" s="2">
        <f>M11/'Output-Calculation-sheet'!M10*'Output-Calculation-sheet'!M109</f>
        <v>6.2407188013257687E-9</v>
      </c>
      <c r="N132" s="2">
        <f>N11/'Output-Calculation-sheet'!N10*'Output-Calculation-sheet'!N109</f>
        <v>3356240142.7720828</v>
      </c>
      <c r="O132" s="2">
        <f>O11/'Output-Calculation-sheet'!O10*'Output-Calculation-sheet'!O109</f>
        <v>0</v>
      </c>
      <c r="P132" s="2">
        <f>P11/'Output-Calculation-sheet'!P10*'Output-Calculation-sheet'!P109</f>
        <v>10313410421.484209</v>
      </c>
      <c r="Q132" s="2">
        <f>Q11/'Output-Calculation-sheet'!Q10*'Output-Calculation-sheet'!Q109</f>
        <v>8486839569.0032768</v>
      </c>
      <c r="R132" s="2">
        <f>R11/'Output-Calculation-sheet'!R10*'Output-Calculation-sheet'!R109</f>
        <v>9761707133.7842369</v>
      </c>
      <c r="S132" s="2">
        <f>S11/'Output-Calculation-sheet'!S10*'Output-Calculation-sheet'!S109</f>
        <v>2683256509.5954919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3024067248.5265241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2083784749.4058001</v>
      </c>
      <c r="X132" s="2">
        <f>X11/'Output-Calculation-sheet'!X10*'Output-Calculation-sheet'!X109</f>
        <v>0</v>
      </c>
      <c r="Y132" s="2">
        <f>Y11/'Output-Calculation-sheet'!Y10*'Output-Calculation-sheet'!Y109</f>
        <v>1165906547.3555858</v>
      </c>
      <c r="AA132" s="2">
        <f t="shared" si="11"/>
        <v>300235.80673445552</v>
      </c>
    </row>
    <row r="133" spans="1:27" x14ac:dyDescent="0.25">
      <c r="A133" s="2">
        <v>2035</v>
      </c>
      <c r="B133" s="2">
        <f>B12/'Output-Calculation-sheet'!B11*'Output-Calculation-sheet'!B110</f>
        <v>64528137295.357033</v>
      </c>
      <c r="C133" s="2">
        <f>C12/'Output-Calculation-sheet'!C11*'Output-Calculation-sheet'!C110</f>
        <v>0</v>
      </c>
      <c r="D133" s="2">
        <f>D12/'Output-Calculation-sheet'!D11*'Output-Calculation-sheet'!D110</f>
        <v>45279962035.152771</v>
      </c>
      <c r="E133" s="2">
        <f>E12/'Output-Calculation-sheet'!E11*'Output-Calculation-sheet'!E110</f>
        <v>35128277710.882393</v>
      </c>
      <c r="F133" s="2">
        <f>F12/'Output-Calculation-sheet'!F11*'Output-Calculation-sheet'!F110</f>
        <v>23969395808.092651</v>
      </c>
      <c r="G133" s="2">
        <f>G12/'Output-Calculation-sheet'!G11*'Output-Calculation-sheet'!G110</f>
        <v>16230788928.544333</v>
      </c>
      <c r="H133" s="2">
        <f>H12/'Output-Calculation-sheet'!H11*'Output-Calculation-sheet'!H110</f>
        <v>0</v>
      </c>
      <c r="I133" s="2">
        <f>I12/'Output-Calculation-sheet'!I11*'Output-Calculation-sheet'!I110</f>
        <v>14887768828.646118</v>
      </c>
      <c r="J133" s="2">
        <f>J12/'Output-Calculation-sheet'!J11*'Output-Calculation-sheet'!J110</f>
        <v>14904390005.60524</v>
      </c>
      <c r="K133" s="2">
        <f>K12/'Output-Calculation-sheet'!K11*'Output-Calculation-sheet'!K110</f>
        <v>14624657309.734245</v>
      </c>
      <c r="L133" s="2">
        <f>L12/'Output-Calculation-sheet'!L11*'Output-Calculation-sheet'!L110</f>
        <v>10512507698.976885</v>
      </c>
      <c r="M133" s="2">
        <f>M12/'Output-Calculation-sheet'!M11*'Output-Calculation-sheet'!M110</f>
        <v>0</v>
      </c>
      <c r="N133" s="2">
        <f>N12/'Output-Calculation-sheet'!N11*'Output-Calculation-sheet'!N110</f>
        <v>3055011020.1546593</v>
      </c>
      <c r="O133" s="2">
        <f>O12/'Output-Calculation-sheet'!O11*'Output-Calculation-sheet'!O110</f>
        <v>0</v>
      </c>
      <c r="P133" s="2">
        <f>P12/'Output-Calculation-sheet'!P11*'Output-Calculation-sheet'!P110</f>
        <v>9845693831.2622528</v>
      </c>
      <c r="Q133" s="2">
        <f>Q12/'Output-Calculation-sheet'!Q11*'Output-Calculation-sheet'!Q110</f>
        <v>7864711272.0300941</v>
      </c>
      <c r="R133" s="2">
        <f>R12/'Output-Calculation-sheet'!R11*'Output-Calculation-sheet'!R110</f>
        <v>9734925028.5813122</v>
      </c>
      <c r="S133" s="2">
        <f>S12/'Output-Calculation-sheet'!S11*'Output-Calculation-sheet'!S110</f>
        <v>2346368770.9616785</v>
      </c>
      <c r="T133" s="2">
        <f>T12/'Output-Calculation-sheet'!T11*'Output-Calculation-sheet'!T110</f>
        <v>3638357147.7959509</v>
      </c>
      <c r="U133" s="2">
        <f>U12/'Output-Calculation-sheet'!U11*'Output-Calculation-sheet'!U110</f>
        <v>2874645667.9629807</v>
      </c>
      <c r="V133" s="2">
        <f>V12/'Output-Calculation-sheet'!V11*'Output-Calculation-sheet'!V110</f>
        <v>2503359924.281527</v>
      </c>
      <c r="W133" s="2">
        <f>W12/'Output-Calculation-sheet'!W11*'Output-Calculation-sheet'!W110</f>
        <v>2108124859.9994707</v>
      </c>
      <c r="X133" s="2">
        <f>X12/'Output-Calculation-sheet'!X11*'Output-Calculation-sheet'!X110</f>
        <v>983900.02544298547</v>
      </c>
      <c r="Y133" s="2">
        <f>Y12/'Output-Calculation-sheet'!Y11*'Output-Calculation-sheet'!Y110</f>
        <v>1110378407.6408203</v>
      </c>
      <c r="AA133" s="2">
        <f t="shared" si="11"/>
        <v>285148.44545168779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6215761177.3656654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1244779462.9460752</v>
      </c>
      <c r="Y140" s="2">
        <f>Y8/'Output-Calculation-sheet'!Y7*'Output-Calculation-sheet'!Y115</f>
        <v>0</v>
      </c>
      <c r="AA140" s="2">
        <f t="shared" si="12"/>
        <v>7460.5406403117413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1264278705.1071703</v>
      </c>
      <c r="Y141" s="2">
        <f>Y9/'Output-Calculation-sheet'!Y8*'Output-Calculation-sheet'!Y116</f>
        <v>0</v>
      </c>
      <c r="AA141" s="2">
        <f t="shared" si="12"/>
        <v>1264.2787051071703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985716550.68130612</v>
      </c>
      <c r="Y142" s="2">
        <f>Y10/'Output-Calculation-sheet'!Y9*'Output-Calculation-sheet'!Y117</f>
        <v>0</v>
      </c>
      <c r="AA142" s="2">
        <f t="shared" si="12"/>
        <v>985.7165506813061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42531666081.787842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9235280038.7608509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697149939.77606714</v>
      </c>
      <c r="Y143" s="2">
        <f>Y11/'Output-Calculation-sheet'!Y10*'Output-Calculation-sheet'!Y118</f>
        <v>0</v>
      </c>
      <c r="AA143" s="2">
        <f t="shared" si="12"/>
        <v>52464.096060324759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32141451014.48901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11081168755.345707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1191184127.0616257</v>
      </c>
      <c r="Y144" s="2">
        <f>Y12/'Output-Calculation-sheet'!Y11*'Output-Calculation-sheet'!Y119</f>
        <v>0</v>
      </c>
      <c r="AA144" s="2">
        <f t="shared" si="12"/>
        <v>44413.803896896337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39696890105.747192</v>
      </c>
      <c r="C151" s="2">
        <f>C8/'Output-Calculation-sheet'!C7*'Output-Calculation-sheet'!C124</f>
        <v>39754747176.267212</v>
      </c>
      <c r="D151" s="2">
        <f>D8/'Output-Calculation-sheet'!D7*'Output-Calculation-sheet'!D124</f>
        <v>7071080705.5825663</v>
      </c>
      <c r="E151" s="2">
        <f>E8/'Output-Calculation-sheet'!E7*'Output-Calculation-sheet'!E124</f>
        <v>6886516805.2524443</v>
      </c>
      <c r="F151" s="2">
        <f>F8/'Output-Calculation-sheet'!F7*'Output-Calculation-sheet'!F124</f>
        <v>3529225448.4890838</v>
      </c>
      <c r="G151" s="2">
        <f>G8/'Output-Calculation-sheet'!G7*'Output-Calculation-sheet'!G124</f>
        <v>3007220362.3895726</v>
      </c>
      <c r="H151" s="2">
        <f>H8/'Output-Calculation-sheet'!H7*'Output-Calculation-sheet'!H124</f>
        <v>9270673082.9679413</v>
      </c>
      <c r="I151" s="2">
        <f>I8/'Output-Calculation-sheet'!I7*'Output-Calculation-sheet'!I124</f>
        <v>2746807234.6239066</v>
      </c>
      <c r="J151" s="2">
        <f>J8/'Output-Calculation-sheet'!J7*'Output-Calculation-sheet'!J124</f>
        <v>1762298338.4583356</v>
      </c>
      <c r="K151" s="2">
        <f>K8/'Output-Calculation-sheet'!K7*'Output-Calculation-sheet'!K124</f>
        <v>2077201917.765887</v>
      </c>
      <c r="L151" s="2">
        <f>L8/'Output-Calculation-sheet'!L7*'Output-Calculation-sheet'!L124</f>
        <v>1043198808.9947084</v>
      </c>
      <c r="M151" s="2">
        <f>M8/'Output-Calculation-sheet'!M7*'Output-Calculation-sheet'!M124</f>
        <v>785093001.76546466</v>
      </c>
      <c r="N151" s="2">
        <f>N8/'Output-Calculation-sheet'!N7*'Output-Calculation-sheet'!N124</f>
        <v>2382625351.6706262</v>
      </c>
      <c r="O151" s="2">
        <f>O8/'Output-Calculation-sheet'!O7*'Output-Calculation-sheet'!O124</f>
        <v>7725933875.6509657</v>
      </c>
      <c r="P151" s="2">
        <f>P8/'Output-Calculation-sheet'!P7*'Output-Calculation-sheet'!P124</f>
        <v>2615915484.9089499</v>
      </c>
      <c r="Q151" s="2">
        <f>Q8/'Output-Calculation-sheet'!Q7*'Output-Calculation-sheet'!Q124</f>
        <v>2684603578.5977697</v>
      </c>
      <c r="R151" s="2">
        <f>R8/'Output-Calculation-sheet'!R7*'Output-Calculation-sheet'!R124</f>
        <v>1259269802.2381496</v>
      </c>
      <c r="S151" s="2">
        <f>S8/'Output-Calculation-sheet'!S7*'Output-Calculation-sheet'!S124</f>
        <v>2615129725.2785029</v>
      </c>
      <c r="T151" s="2">
        <f>T8/'Output-Calculation-sheet'!T7*'Output-Calculation-sheet'!T124</f>
        <v>346931280.07762456</v>
      </c>
      <c r="U151" s="2">
        <f>U8/'Output-Calculation-sheet'!U7*'Output-Calculation-sheet'!U124</f>
        <v>812156701.33962941</v>
      </c>
      <c r="V151" s="2">
        <f>V8/'Output-Calculation-sheet'!V7*'Output-Calculation-sheet'!V124</f>
        <v>91249976.722202674</v>
      </c>
      <c r="W151" s="2">
        <f>W8/'Output-Calculation-sheet'!W7*'Output-Calculation-sheet'!W124</f>
        <v>288919101.94747305</v>
      </c>
      <c r="X151" s="2">
        <f>X8/'Output-Calculation-sheet'!X7*'Output-Calculation-sheet'!X124</f>
        <v>4753162.8634451712</v>
      </c>
      <c r="Y151" s="2">
        <f>Y8/'Output-Calculation-sheet'!Y7*'Output-Calculation-sheet'!Y124</f>
        <v>316572024.35325342</v>
      </c>
      <c r="AA151" s="2">
        <f t="shared" si="13"/>
        <v>138775.01305395286</v>
      </c>
    </row>
    <row r="152" spans="1:27" x14ac:dyDescent="0.25">
      <c r="A152" s="2">
        <v>2032</v>
      </c>
      <c r="B152" s="2">
        <f>B9/'Output-Calculation-sheet'!B8*'Output-Calculation-sheet'!B125</f>
        <v>42515575273.866135</v>
      </c>
      <c r="C152" s="2">
        <f>C9/'Output-Calculation-sheet'!C8*'Output-Calculation-sheet'!C125</f>
        <v>43629690241.642151</v>
      </c>
      <c r="D152" s="2">
        <f>D9/'Output-Calculation-sheet'!D8*'Output-Calculation-sheet'!D125</f>
        <v>7630699242.2349434</v>
      </c>
      <c r="E152" s="2">
        <f>E9/'Output-Calculation-sheet'!E8*'Output-Calculation-sheet'!E125</f>
        <v>7502778950.2302904</v>
      </c>
      <c r="F152" s="2">
        <f>F9/'Output-Calculation-sheet'!F8*'Output-Calculation-sheet'!F125</f>
        <v>3859034428.3506136</v>
      </c>
      <c r="G152" s="2">
        <f>G9/'Output-Calculation-sheet'!G8*'Output-Calculation-sheet'!G125</f>
        <v>3258730444.7692523</v>
      </c>
      <c r="H152" s="2">
        <f>H9/'Output-Calculation-sheet'!H8*'Output-Calculation-sheet'!H125</f>
        <v>8032425912.4406233</v>
      </c>
      <c r="I152" s="2">
        <f>I9/'Output-Calculation-sheet'!I8*'Output-Calculation-sheet'!I125</f>
        <v>2999206535.2454915</v>
      </c>
      <c r="J152" s="2">
        <f>J9/'Output-Calculation-sheet'!J8*'Output-Calculation-sheet'!J125</f>
        <v>1904399710.9529634</v>
      </c>
      <c r="K152" s="2">
        <f>K9/'Output-Calculation-sheet'!K8*'Output-Calculation-sheet'!K125</f>
        <v>2264212056.0611835</v>
      </c>
      <c r="L152" s="2">
        <f>L9/'Output-Calculation-sheet'!L8*'Output-Calculation-sheet'!L125</f>
        <v>1096754000.9140372</v>
      </c>
      <c r="M152" s="2">
        <f>M9/'Output-Calculation-sheet'!M8*'Output-Calculation-sheet'!M125</f>
        <v>2235171047.891933</v>
      </c>
      <c r="N152" s="2">
        <f>N9/'Output-Calculation-sheet'!N8*'Output-Calculation-sheet'!N125</f>
        <v>2186900749.7624536</v>
      </c>
      <c r="O152" s="2">
        <f>O9/'Output-Calculation-sheet'!O8*'Output-Calculation-sheet'!O125</f>
        <v>8480524121.923584</v>
      </c>
      <c r="P152" s="2">
        <f>P9/'Output-Calculation-sheet'!P8*'Output-Calculation-sheet'!P125</f>
        <v>2752731975.7390118</v>
      </c>
      <c r="Q152" s="2">
        <f>Q9/'Output-Calculation-sheet'!Q8*'Output-Calculation-sheet'!Q125</f>
        <v>2859744328.370883</v>
      </c>
      <c r="R152" s="2">
        <f>R9/'Output-Calculation-sheet'!R8*'Output-Calculation-sheet'!R125</f>
        <v>1321584871.2109323</v>
      </c>
      <c r="S152" s="2">
        <f>S9/'Output-Calculation-sheet'!S8*'Output-Calculation-sheet'!S125</f>
        <v>2691141446.679039</v>
      </c>
      <c r="T152" s="2">
        <f>T9/'Output-Calculation-sheet'!T8*'Output-Calculation-sheet'!T125</f>
        <v>368869644.05893534</v>
      </c>
      <c r="U152" s="2">
        <f>U9/'Output-Calculation-sheet'!U8*'Output-Calculation-sheet'!U125</f>
        <v>866785017.26129925</v>
      </c>
      <c r="V152" s="2">
        <f>V9/'Output-Calculation-sheet'!V8*'Output-Calculation-sheet'!V125</f>
        <v>97976084.886433408</v>
      </c>
      <c r="W152" s="2">
        <f>W9/'Output-Calculation-sheet'!W8*'Output-Calculation-sheet'!W125</f>
        <v>313436696.93118525</v>
      </c>
      <c r="X152" s="2">
        <f>X9/'Output-Calculation-sheet'!X8*'Output-Calculation-sheet'!X125</f>
        <v>25150861.445421051</v>
      </c>
      <c r="Y152" s="2">
        <f>Y9/'Output-Calculation-sheet'!Y8*'Output-Calculation-sheet'!Y125</f>
        <v>347320458.32397664</v>
      </c>
      <c r="AA152" s="2">
        <f t="shared" si="13"/>
        <v>149240.84410119278</v>
      </c>
    </row>
    <row r="153" spans="1:27" x14ac:dyDescent="0.25">
      <c r="A153" s="2">
        <v>2033</v>
      </c>
      <c r="B153" s="2">
        <f>B10/'Output-Calculation-sheet'!B9*'Output-Calculation-sheet'!B126</f>
        <v>42435615722.788383</v>
      </c>
      <c r="C153" s="2">
        <f>C10/'Output-Calculation-sheet'!C9*'Output-Calculation-sheet'!C126</f>
        <v>45120611878.327599</v>
      </c>
      <c r="D153" s="2">
        <f>D10/'Output-Calculation-sheet'!D9*'Output-Calculation-sheet'!D126</f>
        <v>7754329121.5784883</v>
      </c>
      <c r="E153" s="2">
        <f>E10/'Output-Calculation-sheet'!E9*'Output-Calculation-sheet'!E126</f>
        <v>7621606472.839159</v>
      </c>
      <c r="F153" s="2">
        <f>F10/'Output-Calculation-sheet'!F9*'Output-Calculation-sheet'!F126</f>
        <v>3977180760.9035053</v>
      </c>
      <c r="G153" s="2">
        <f>G10/'Output-Calculation-sheet'!G9*'Output-Calculation-sheet'!G126</f>
        <v>3315544475.0136628</v>
      </c>
      <c r="H153" s="2">
        <f>H10/'Output-Calculation-sheet'!H9*'Output-Calculation-sheet'!H126</f>
        <v>4323471859.5188341</v>
      </c>
      <c r="I153" s="2">
        <f>I10/'Output-Calculation-sheet'!I9*'Output-Calculation-sheet'!I126</f>
        <v>3057274044.0809951</v>
      </c>
      <c r="J153" s="2">
        <f>J10/'Output-Calculation-sheet'!J9*'Output-Calculation-sheet'!J126</f>
        <v>1937805547.0036578</v>
      </c>
      <c r="K153" s="2">
        <f>K10/'Output-Calculation-sheet'!K9*'Output-Calculation-sheet'!K126</f>
        <v>2234336330.2490597</v>
      </c>
      <c r="L153" s="2">
        <f>L10/'Output-Calculation-sheet'!L9*'Output-Calculation-sheet'!L126</f>
        <v>1106296827.7845123</v>
      </c>
      <c r="M153" s="2">
        <f>M10/'Output-Calculation-sheet'!M9*'Output-Calculation-sheet'!M126</f>
        <v>2244775009.0398526</v>
      </c>
      <c r="N153" s="2">
        <f>N10/'Output-Calculation-sheet'!N9*'Output-Calculation-sheet'!N126</f>
        <v>2064328823.9926474</v>
      </c>
      <c r="O153" s="2">
        <f>O10/'Output-Calculation-sheet'!O9*'Output-Calculation-sheet'!O126</f>
        <v>8776340165.4578381</v>
      </c>
      <c r="P153" s="2">
        <f>P10/'Output-Calculation-sheet'!P9*'Output-Calculation-sheet'!P126</f>
        <v>2722238339.7955379</v>
      </c>
      <c r="Q153" s="2">
        <f>Q10/'Output-Calculation-sheet'!Q9*'Output-Calculation-sheet'!Q126</f>
        <v>2826726757.0134983</v>
      </c>
      <c r="R153" s="2">
        <f>R10/'Output-Calculation-sheet'!R9*'Output-Calculation-sheet'!R126</f>
        <v>1351874899.125361</v>
      </c>
      <c r="S153" s="2">
        <f>S10/'Output-Calculation-sheet'!S9*'Output-Calculation-sheet'!S126</f>
        <v>2559336734.2098527</v>
      </c>
      <c r="T153" s="2">
        <f>T10/'Output-Calculation-sheet'!T9*'Output-Calculation-sheet'!T126</f>
        <v>359116876.28044564</v>
      </c>
      <c r="U153" s="2">
        <f>U10/'Output-Calculation-sheet'!U9*'Output-Calculation-sheet'!U126</f>
        <v>883816232.7696085</v>
      </c>
      <c r="V153" s="2">
        <f>V10/'Output-Calculation-sheet'!V9*'Output-Calculation-sheet'!V126</f>
        <v>100042989.37718157</v>
      </c>
      <c r="W153" s="2">
        <f>W10/'Output-Calculation-sheet'!W9*'Output-Calculation-sheet'!W126</f>
        <v>323270902.95275873</v>
      </c>
      <c r="X153" s="2">
        <f>X10/'Output-Calculation-sheet'!X9*'Output-Calculation-sheet'!X126</f>
        <v>96661174.653766587</v>
      </c>
      <c r="Y153" s="2">
        <f>Y10/'Output-Calculation-sheet'!Y9*'Output-Calculation-sheet'!Y126</f>
        <v>357031285.56717145</v>
      </c>
      <c r="AA153" s="2">
        <f t="shared" si="13"/>
        <v>147549.63323032335</v>
      </c>
    </row>
    <row r="154" spans="1:27" x14ac:dyDescent="0.25">
      <c r="A154" s="2">
        <v>2034</v>
      </c>
      <c r="B154" s="2">
        <f>B11/'Output-Calculation-sheet'!B10*'Output-Calculation-sheet'!B127</f>
        <v>17365522452.246811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2503788383.3306518</v>
      </c>
      <c r="H154" s="2">
        <f>H11/'Output-Calculation-sheet'!H10*'Output-Calculation-sheet'!H127</f>
        <v>2850035074.2606344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1814694585.8002152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1064515488.5033051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563871206.29443312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66972.732337433394</v>
      </c>
    </row>
    <row r="155" spans="1:27" x14ac:dyDescent="0.25">
      <c r="A155" s="2">
        <v>2035</v>
      </c>
      <c r="B155" s="2">
        <f>B12/'Output-Calculation-sheet'!B11*'Output-Calculation-sheet'!B128</f>
        <v>16115853461.593861</v>
      </c>
      <c r="C155" s="2">
        <f>C12/'Output-Calculation-sheet'!C11*'Output-Calculation-sheet'!C128</f>
        <v>7698664233.1442461</v>
      </c>
      <c r="D155" s="2">
        <f>D12/'Output-Calculation-sheet'!D11*'Output-Calculation-sheet'!D128</f>
        <v>6185234840.3612022</v>
      </c>
      <c r="E155" s="2">
        <f>E12/'Output-Calculation-sheet'!E11*'Output-Calculation-sheet'!E128</f>
        <v>3041524144.4967947</v>
      </c>
      <c r="F155" s="2">
        <f>F12/'Output-Calculation-sheet'!F11*'Output-Calculation-sheet'!F128</f>
        <v>2483631479.4794874</v>
      </c>
      <c r="G155" s="2">
        <f>G12/'Output-Calculation-sheet'!G11*'Output-Calculation-sheet'!G128</f>
        <v>2360998317.5590768</v>
      </c>
      <c r="H155" s="2">
        <f>H12/'Output-Calculation-sheet'!H11*'Output-Calculation-sheet'!H128</f>
        <v>2644404530.9272909</v>
      </c>
      <c r="I155" s="2">
        <f>I12/'Output-Calculation-sheet'!I11*'Output-Calculation-sheet'!I128</f>
        <v>2032157236.5883393</v>
      </c>
      <c r="J155" s="2">
        <f>J12/'Output-Calculation-sheet'!J11*'Output-Calculation-sheet'!J128</f>
        <v>1479381983.3049829</v>
      </c>
      <c r="K155" s="2">
        <f>K12/'Output-Calculation-sheet'!K11*'Output-Calculation-sheet'!K128</f>
        <v>1635072704.0314634</v>
      </c>
      <c r="L155" s="2">
        <f>L12/'Output-Calculation-sheet'!L11*'Output-Calculation-sheet'!L128</f>
        <v>711838254.63028574</v>
      </c>
      <c r="M155" s="2">
        <f>M12/'Output-Calculation-sheet'!M11*'Output-Calculation-sheet'!M128</f>
        <v>1412245180.7867346</v>
      </c>
      <c r="N155" s="2">
        <f>N12/'Output-Calculation-sheet'!N11*'Output-Calculation-sheet'!N128</f>
        <v>1244515210.9542615</v>
      </c>
      <c r="O155" s="2">
        <f>O12/'Output-Calculation-sheet'!O11*'Output-Calculation-sheet'!O128</f>
        <v>20395954.22165817</v>
      </c>
      <c r="P155" s="2">
        <f>P12/'Output-Calculation-sheet'!P11*'Output-Calculation-sheet'!P128</f>
        <v>1084292775.289257</v>
      </c>
      <c r="Q155" s="2">
        <f>Q12/'Output-Calculation-sheet'!Q11*'Output-Calculation-sheet'!Q128</f>
        <v>1632550263.5640521</v>
      </c>
      <c r="R155" s="2">
        <f>R12/'Output-Calculation-sheet'!R11*'Output-Calculation-sheet'!R128</f>
        <v>835826768.54994488</v>
      </c>
      <c r="S155" s="2">
        <f>S12/'Output-Calculation-sheet'!S11*'Output-Calculation-sheet'!S128</f>
        <v>925826432.71666098</v>
      </c>
      <c r="T155" s="2">
        <f>T12/'Output-Calculation-sheet'!T11*'Output-Calculation-sheet'!T128</f>
        <v>227706196.71030161</v>
      </c>
      <c r="U155" s="2">
        <f>U12/'Output-Calculation-sheet'!U11*'Output-Calculation-sheet'!U128</f>
        <v>527722045.20087779</v>
      </c>
      <c r="V155" s="2">
        <f>V12/'Output-Calculation-sheet'!V11*'Output-Calculation-sheet'!V128</f>
        <v>78736652.981873527</v>
      </c>
      <c r="W155" s="2">
        <f>W12/'Output-Calculation-sheet'!W11*'Output-Calculation-sheet'!W128</f>
        <v>158741038.70620257</v>
      </c>
      <c r="X155" s="2">
        <f>X12/'Output-Calculation-sheet'!X11*'Output-Calculation-sheet'!X128</f>
        <v>11224653.497943593</v>
      </c>
      <c r="Y155" s="2">
        <f>Y12/'Output-Calculation-sheet'!Y11*'Output-Calculation-sheet'!Y128</f>
        <v>150786411.99371964</v>
      </c>
      <c r="AA155" s="2">
        <f t="shared" si="13"/>
        <v>54699.330771290508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3" workbookViewId="0">
      <selection activeCell="AA99" sqref="AA99:AA100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6393.1123130158585</v>
      </c>
      <c r="C19" s="2">
        <f>C8/'Output-Calculation-sheet'!C7*'Output-Calculation-sheet'!C25</f>
        <v>9731.1455712792267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5221.3737105275568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1056.0300821806361</v>
      </c>
      <c r="M19" s="2">
        <f>M8/'Output-Calculation-sheet'!M7*'Output-Calculation-sheet'!M25</f>
        <v>2987.5247501786871</v>
      </c>
      <c r="N19" s="2">
        <f>N8/'Output-Calculation-sheet'!N7*'Output-Calculation-sheet'!N25</f>
        <v>3515.0965073838879</v>
      </c>
      <c r="O19" s="2">
        <f>O8/'Output-Calculation-sheet'!O7*'Output-Calculation-sheet'!O25</f>
        <v>1900.8361170584399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671.80398013068043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4.9318581946466393</v>
      </c>
      <c r="Y19" s="2">
        <f>Y8/'Output-Calculation-sheet'!Y7*'Output-Calculation-sheet'!Y25</f>
        <v>0</v>
      </c>
      <c r="AA19" s="2">
        <f t="shared" si="0"/>
        <v>31.481854889949624</v>
      </c>
    </row>
    <row r="20" spans="1:27" x14ac:dyDescent="0.25">
      <c r="A20" s="2">
        <v>2032</v>
      </c>
      <c r="B20" s="2">
        <f>B9/'Output-Calculation-sheet'!B8*'Output-Calculation-sheet'!B26</f>
        <v>9232.7562068648476</v>
      </c>
      <c r="C20" s="2">
        <f>C9/'Output-Calculation-sheet'!C8*'Output-Calculation-sheet'!C26</f>
        <v>11469.798747749894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7566.7402805272377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1307.7470077678267</v>
      </c>
      <c r="M20" s="2">
        <f>M9/'Output-Calculation-sheet'!M8*'Output-Calculation-sheet'!M26</f>
        <v>7986.38375330079</v>
      </c>
      <c r="N20" s="2">
        <f>N9/'Output-Calculation-sheet'!N8*'Output-Calculation-sheet'!N26</f>
        <v>4497.1601756657046</v>
      </c>
      <c r="O20" s="2">
        <f>O9/'Output-Calculation-sheet'!O8*'Output-Calculation-sheet'!O26</f>
        <v>2238.4610489511365</v>
      </c>
      <c r="P20" s="2">
        <f>P9/'Output-Calculation-sheet'!P8*'Output-Calculation-sheet'!P26</f>
        <v>0</v>
      </c>
      <c r="Q20" s="2">
        <f>Q9/'Output-Calculation-sheet'!Q8*'Output-Calculation-sheet'!Q26</f>
        <v>135.89608712272127</v>
      </c>
      <c r="R20" s="2">
        <f>R9/'Output-Calculation-sheet'!R8*'Output-Calculation-sheet'!R26</f>
        <v>0</v>
      </c>
      <c r="S20" s="2">
        <f>S9/'Output-Calculation-sheet'!S8*'Output-Calculation-sheet'!S26</f>
        <v>950.3778597177361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64.112235282196707</v>
      </c>
      <c r="Y20" s="2">
        <f>Y9/'Output-Calculation-sheet'!Y8*'Output-Calculation-sheet'!Y26</f>
        <v>0</v>
      </c>
      <c r="AA20" s="2">
        <f t="shared" si="0"/>
        <v>45.449433402950106</v>
      </c>
    </row>
    <row r="21" spans="1:27" x14ac:dyDescent="0.25">
      <c r="A21" s="2">
        <v>2033</v>
      </c>
      <c r="B21" s="2">
        <f>B10/'Output-Calculation-sheet'!B9*'Output-Calculation-sheet'!B27</f>
        <v>13079.408329340495</v>
      </c>
      <c r="C21" s="2">
        <f>C10/'Output-Calculation-sheet'!C9*'Output-Calculation-sheet'!C27</f>
        <v>13138.761346617686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11528.132106394472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1592.7871472459444</v>
      </c>
      <c r="M21" s="2">
        <f>M10/'Output-Calculation-sheet'!M9*'Output-Calculation-sheet'!M27</f>
        <v>8965.1550567642844</v>
      </c>
      <c r="N21" s="2">
        <f>N10/'Output-Calculation-sheet'!N9*'Output-Calculation-sheet'!N27</f>
        <v>5225.5779011554814</v>
      </c>
      <c r="O21" s="2">
        <f>O10/'Output-Calculation-sheet'!O9*'Output-Calculation-sheet'!O27</f>
        <v>2556.3700879522535</v>
      </c>
      <c r="P21" s="2">
        <f>P10/'Output-Calculation-sheet'!P9*'Output-Calculation-sheet'!P27</f>
        <v>0</v>
      </c>
      <c r="Q21" s="2">
        <f>Q10/'Output-Calculation-sheet'!Q9*'Output-Calculation-sheet'!Q27</f>
        <v>392.64408354670763</v>
      </c>
      <c r="R21" s="2">
        <f>R10/'Output-Calculation-sheet'!R9*'Output-Calculation-sheet'!R27</f>
        <v>0</v>
      </c>
      <c r="S21" s="2">
        <f>S10/'Output-Calculation-sheet'!S9*'Output-Calculation-sheet'!S27</f>
        <v>1326.5897228278984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254.80883629148551</v>
      </c>
      <c r="Y21" s="2">
        <f>Y10/'Output-Calculation-sheet'!Y9*'Output-Calculation-sheet'!Y27</f>
        <v>0</v>
      </c>
      <c r="AA21" s="2">
        <f t="shared" si="0"/>
        <v>58.060234618136711</v>
      </c>
    </row>
    <row r="22" spans="1:27" x14ac:dyDescent="0.25">
      <c r="A22" s="2">
        <v>2034</v>
      </c>
      <c r="B22" s="2">
        <f>B11/'Output-Calculation-sheet'!B10*'Output-Calculation-sheet'!B28</f>
        <v>38682.989344133319</v>
      </c>
      <c r="C22" s="2">
        <f>C11/'Output-Calculation-sheet'!C10*'Output-Calculation-sheet'!C28</f>
        <v>8421.0677390632754</v>
      </c>
      <c r="D22" s="2">
        <f>D11/'Output-Calculation-sheet'!D10*'Output-Calculation-sheet'!D28</f>
        <v>0</v>
      </c>
      <c r="E22" s="2">
        <f>E11/'Output-Calculation-sheet'!E10*'Output-Calculation-sheet'!E28</f>
        <v>1987.523992215464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14773.978702634769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1205.3595559149694</v>
      </c>
      <c r="M22" s="2">
        <f>M11/'Output-Calculation-sheet'!M10*'Output-Calculation-sheet'!M28</f>
        <v>10961.467406134265</v>
      </c>
      <c r="N22" s="2">
        <f>N11/'Output-Calculation-sheet'!N10*'Output-Calculation-sheet'!N28</f>
        <v>6311.9419682207181</v>
      </c>
      <c r="O22" s="2">
        <f>O11/'Output-Calculation-sheet'!O10*'Output-Calculation-sheet'!O28</f>
        <v>895.70273393653099</v>
      </c>
      <c r="P22" s="2">
        <f>P11/'Output-Calculation-sheet'!P10*'Output-Calculation-sheet'!P28</f>
        <v>0</v>
      </c>
      <c r="Q22" s="2">
        <f>Q11/'Output-Calculation-sheet'!Q10*'Output-Calculation-sheet'!Q28</f>
        <v>1821.7227681845693</v>
      </c>
      <c r="R22" s="2">
        <f>R11/'Output-Calculation-sheet'!R10*'Output-Calculation-sheet'!R28</f>
        <v>0</v>
      </c>
      <c r="S22" s="2">
        <f>S11/'Output-Calculation-sheet'!S10*'Output-Calculation-sheet'!S28</f>
        <v>3010.8815109763113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448.84694477249195</v>
      </c>
      <c r="Y22" s="2">
        <f>Y11/'Output-Calculation-sheet'!Y10*'Output-Calculation-sheet'!Y28</f>
        <v>109.71842339335572</v>
      </c>
      <c r="AA22" s="2">
        <f t="shared" si="0"/>
        <v>88.631201089580031</v>
      </c>
    </row>
    <row r="23" spans="1:27" x14ac:dyDescent="0.25">
      <c r="A23" s="2">
        <v>2035</v>
      </c>
      <c r="B23" s="2">
        <f>B12/'Output-Calculation-sheet'!B11*'Output-Calculation-sheet'!B29</f>
        <v>43300.747437609338</v>
      </c>
      <c r="C23" s="2">
        <f>C12/'Output-Calculation-sheet'!C11*'Output-Calculation-sheet'!C29</f>
        <v>16283.024102841751</v>
      </c>
      <c r="D23" s="2">
        <f>D12/'Output-Calculation-sheet'!D11*'Output-Calculation-sheet'!D29</f>
        <v>0</v>
      </c>
      <c r="E23" s="2">
        <f>E12/'Output-Calculation-sheet'!E11*'Output-Calculation-sheet'!E29</f>
        <v>7347.3740575782267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15801.684024443393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2641.0282781254582</v>
      </c>
      <c r="M23" s="2">
        <f>M12/'Output-Calculation-sheet'!M11*'Output-Calculation-sheet'!M29</f>
        <v>12143.124556107126</v>
      </c>
      <c r="N23" s="2">
        <f>N12/'Output-Calculation-sheet'!N11*'Output-Calculation-sheet'!N29</f>
        <v>7224.4860509648079</v>
      </c>
      <c r="O23" s="2">
        <f>O12/'Output-Calculation-sheet'!O11*'Output-Calculation-sheet'!O29</f>
        <v>44.246839853419729</v>
      </c>
      <c r="P23" s="2">
        <f>P12/'Output-Calculation-sheet'!P11*'Output-Calculation-sheet'!P29</f>
        <v>818.93739522527051</v>
      </c>
      <c r="Q23" s="2">
        <f>Q12/'Output-Calculation-sheet'!Q11*'Output-Calculation-sheet'!Q29</f>
        <v>2232.4273005582813</v>
      </c>
      <c r="R23" s="2">
        <f>R12/'Output-Calculation-sheet'!R11*'Output-Calculation-sheet'!R29</f>
        <v>0</v>
      </c>
      <c r="S23" s="2">
        <f>S12/'Output-Calculation-sheet'!S11*'Output-Calculation-sheet'!S29</f>
        <v>3451.47062880978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118.25003608410196</v>
      </c>
      <c r="Y23" s="2">
        <f>Y12/'Output-Calculation-sheet'!Y11*'Output-Calculation-sheet'!Y29</f>
        <v>173.46463808971845</v>
      </c>
      <c r="AA23" s="2">
        <f t="shared" si="0"/>
        <v>111.58026534629069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30925.10327854452</v>
      </c>
      <c r="C30" s="2">
        <f>C8/'Output-Calculation-sheet'!C7*'Output-Calculation-sheet'!C16</f>
        <v>0</v>
      </c>
      <c r="D30" s="2">
        <f>D8/'Output-Calculation-sheet'!D7*'Output-Calculation-sheet'!D16</f>
        <v>8422.1563619616954</v>
      </c>
      <c r="E30" s="2">
        <f>E8/'Output-Calculation-sheet'!E7*'Output-Calculation-sheet'!E16</f>
        <v>10289.575542432784</v>
      </c>
      <c r="F30" s="2">
        <f>F8/'Output-Calculation-sheet'!F7*'Output-Calculation-sheet'!F16</f>
        <v>4628.1418726876018</v>
      </c>
      <c r="G30" s="2">
        <f>G8/'Output-Calculation-sheet'!G7*'Output-Calculation-sheet'!G16</f>
        <v>2667.2087400152964</v>
      </c>
      <c r="H30" s="2">
        <f>H8/'Output-Calculation-sheet'!H7*'Output-Calculation-sheet'!H16</f>
        <v>0</v>
      </c>
      <c r="I30" s="2">
        <f>I8/'Output-Calculation-sheet'!I7*'Output-Calculation-sheet'!I16</f>
        <v>2828.9420193018432</v>
      </c>
      <c r="J30" s="2">
        <f>J8/'Output-Calculation-sheet'!J7*'Output-Calculation-sheet'!J16</f>
        <v>2874.5256998044588</v>
      </c>
      <c r="K30" s="2">
        <f>K8/'Output-Calculation-sheet'!K7*'Output-Calculation-sheet'!K16</f>
        <v>3747.270043289021</v>
      </c>
      <c r="L30" s="2">
        <f>L8/'Output-Calculation-sheet'!L7*'Output-Calculation-sheet'!L16</f>
        <v>3412.779042776514</v>
      </c>
      <c r="M30" s="2">
        <f>M8/'Output-Calculation-sheet'!M7*'Output-Calculation-sheet'!M16</f>
        <v>0</v>
      </c>
      <c r="N30" s="2">
        <f>N8/'Output-Calculation-sheet'!N7*'Output-Calculation-sheet'!N16</f>
        <v>2010.6185637543033</v>
      </c>
      <c r="O30" s="2">
        <f>O8/'Output-Calculation-sheet'!O7*'Output-Calculation-sheet'!O16</f>
        <v>0</v>
      </c>
      <c r="P30" s="2">
        <f>P8/'Output-Calculation-sheet'!P7*'Output-Calculation-sheet'!P16</f>
        <v>3025.932840895242</v>
      </c>
      <c r="Q30" s="2">
        <f>Q8/'Output-Calculation-sheet'!Q7*'Output-Calculation-sheet'!Q16</f>
        <v>3371.9653961266076</v>
      </c>
      <c r="R30" s="2">
        <f>R8/'Output-Calculation-sheet'!R7*'Output-Calculation-sheet'!R16</f>
        <v>2752.2035834863004</v>
      </c>
      <c r="S30" s="2">
        <f>S8/'Output-Calculation-sheet'!S7*'Output-Calculation-sheet'!S16</f>
        <v>1482.0132951780522</v>
      </c>
      <c r="T30" s="2">
        <f>T8/'Output-Calculation-sheet'!T7*'Output-Calculation-sheet'!T16</f>
        <v>872.65774562136744</v>
      </c>
      <c r="U30" s="2">
        <f>U8/'Output-Calculation-sheet'!U7*'Output-Calculation-sheet'!U16</f>
        <v>698.87497010380866</v>
      </c>
      <c r="V30" s="2">
        <f>V8/'Output-Calculation-sheet'!V7*'Output-Calculation-sheet'!V16</f>
        <v>823.29555112160006</v>
      </c>
      <c r="W30" s="2">
        <f>W8/'Output-Calculation-sheet'!W7*'Output-Calculation-sheet'!W16</f>
        <v>380.0286663877759</v>
      </c>
      <c r="X30" s="2">
        <f>X8/'Output-Calculation-sheet'!X7*'Output-Calculation-sheet'!X16</f>
        <v>0</v>
      </c>
      <c r="Y30" s="2">
        <f>Y8/'Output-Calculation-sheet'!Y7*'Output-Calculation-sheet'!Y16</f>
        <v>292.00833762625405</v>
      </c>
      <c r="AA30" s="2">
        <f t="shared" si="1"/>
        <v>85.505301551115039</v>
      </c>
    </row>
    <row r="31" spans="1:27" x14ac:dyDescent="0.25">
      <c r="A31" s="2">
        <v>2032</v>
      </c>
      <c r="B31" s="2">
        <f>B9/'Output-Calculation-sheet'!B8*'Output-Calculation-sheet'!B17</f>
        <v>34766.80238781857</v>
      </c>
      <c r="C31" s="2">
        <f>C9/'Output-Calculation-sheet'!C8*'Output-Calculation-sheet'!C17</f>
        <v>0</v>
      </c>
      <c r="D31" s="2">
        <f>D9/'Output-Calculation-sheet'!D8*'Output-Calculation-sheet'!D17</f>
        <v>9652.0063474375693</v>
      </c>
      <c r="E31" s="2">
        <f>E9/'Output-Calculation-sheet'!E8*'Output-Calculation-sheet'!E17</f>
        <v>11845.798451178491</v>
      </c>
      <c r="F31" s="2">
        <f>F9/'Output-Calculation-sheet'!F8*'Output-Calculation-sheet'!F17</f>
        <v>5335.3015385592807</v>
      </c>
      <c r="G31" s="2">
        <f>G9/'Output-Calculation-sheet'!G8*'Output-Calculation-sheet'!G17</f>
        <v>3072.4074325446513</v>
      </c>
      <c r="H31" s="2">
        <f>H9/'Output-Calculation-sheet'!H8*'Output-Calculation-sheet'!H17</f>
        <v>0</v>
      </c>
      <c r="I31" s="2">
        <f>I9/'Output-Calculation-sheet'!I8*'Output-Calculation-sheet'!I17</f>
        <v>3255.4958537709126</v>
      </c>
      <c r="J31" s="2">
        <f>J9/'Output-Calculation-sheet'!J8*'Output-Calculation-sheet'!J17</f>
        <v>3301.9840696368215</v>
      </c>
      <c r="K31" s="2">
        <f>K9/'Output-Calculation-sheet'!K8*'Output-Calculation-sheet'!K17</f>
        <v>4302.9175805166369</v>
      </c>
      <c r="L31" s="2">
        <f>L9/'Output-Calculation-sheet'!L8*'Output-Calculation-sheet'!L17</f>
        <v>3891.478617432233</v>
      </c>
      <c r="M31" s="2">
        <f>M9/'Output-Calculation-sheet'!M8*'Output-Calculation-sheet'!M17</f>
        <v>0</v>
      </c>
      <c r="N31" s="2">
        <f>N9/'Output-Calculation-sheet'!N8*'Output-Calculation-sheet'!N17</f>
        <v>2170.9135227770157</v>
      </c>
      <c r="O31" s="2">
        <f>O9/'Output-Calculation-sheet'!O8*'Output-Calculation-sheet'!O17</f>
        <v>0</v>
      </c>
      <c r="P31" s="2">
        <f>P9/'Output-Calculation-sheet'!P8*'Output-Calculation-sheet'!P17</f>
        <v>3529.8602986211877</v>
      </c>
      <c r="Q31" s="2">
        <f>Q9/'Output-Calculation-sheet'!Q8*'Output-Calculation-sheet'!Q17</f>
        <v>3830.0909729201735</v>
      </c>
      <c r="R31" s="2">
        <f>R9/'Output-Calculation-sheet'!R8*'Output-Calculation-sheet'!R17</f>
        <v>3180.9369416528461</v>
      </c>
      <c r="S31" s="2">
        <f>S9/'Output-Calculation-sheet'!S8*'Output-Calculation-sheet'!S17</f>
        <v>1657.7117124642045</v>
      </c>
      <c r="T31" s="2">
        <f>T9/'Output-Calculation-sheet'!T8*'Output-Calculation-sheet'!T17</f>
        <v>1002.085946182484</v>
      </c>
      <c r="U31" s="2">
        <f>U9/'Output-Calculation-sheet'!U8*'Output-Calculation-sheet'!U17</f>
        <v>806.37194379432935</v>
      </c>
      <c r="V31" s="2">
        <f>V9/'Output-Calculation-sheet'!V8*'Output-Calculation-sheet'!V17</f>
        <v>945.36990051947475</v>
      </c>
      <c r="W31" s="2">
        <f>W9/'Output-Calculation-sheet'!W8*'Output-Calculation-sheet'!W17</f>
        <v>437.63415467009247</v>
      </c>
      <c r="X31" s="2">
        <f>X9/'Output-Calculation-sheet'!X8*'Output-Calculation-sheet'!X17</f>
        <v>0</v>
      </c>
      <c r="Y31" s="2">
        <f>Y9/'Output-Calculation-sheet'!Y8*'Output-Calculation-sheet'!Y17</f>
        <v>336.85926463555046</v>
      </c>
      <c r="AA31" s="2">
        <f t="shared" si="1"/>
        <v>97.322026937132534</v>
      </c>
    </row>
    <row r="32" spans="1:27" x14ac:dyDescent="0.25">
      <c r="A32" s="2">
        <v>2033</v>
      </c>
      <c r="B32" s="2">
        <f>B10/'Output-Calculation-sheet'!B9*'Output-Calculation-sheet'!B18</f>
        <v>37465.672827608309</v>
      </c>
      <c r="C32" s="2">
        <f>C10/'Output-Calculation-sheet'!C9*'Output-Calculation-sheet'!C18</f>
        <v>0</v>
      </c>
      <c r="D32" s="2">
        <f>D10/'Output-Calculation-sheet'!D9*'Output-Calculation-sheet'!D18</f>
        <v>10692.9937349838</v>
      </c>
      <c r="E32" s="2">
        <f>E10/'Output-Calculation-sheet'!E9*'Output-Calculation-sheet'!E18</f>
        <v>13214.910092005803</v>
      </c>
      <c r="F32" s="2">
        <f>F10/'Output-Calculation-sheet'!F9*'Output-Calculation-sheet'!F18</f>
        <v>5943.5242043323124</v>
      </c>
      <c r="G32" s="2">
        <f>G10/'Output-Calculation-sheet'!G9*'Output-Calculation-sheet'!G18</f>
        <v>3419.7836708935165</v>
      </c>
      <c r="H32" s="2">
        <f>H10/'Output-Calculation-sheet'!H9*'Output-Calculation-sheet'!H18</f>
        <v>0</v>
      </c>
      <c r="I32" s="2">
        <f>I10/'Output-Calculation-sheet'!I9*'Output-Calculation-sheet'!I18</f>
        <v>3629.6063757660108</v>
      </c>
      <c r="J32" s="2">
        <f>J10/'Output-Calculation-sheet'!J9*'Output-Calculation-sheet'!J18</f>
        <v>3648.354693174525</v>
      </c>
      <c r="K32" s="2">
        <f>K10/'Output-Calculation-sheet'!K9*'Output-Calculation-sheet'!K18</f>
        <v>4813.2211355450754</v>
      </c>
      <c r="L32" s="2">
        <f>L10/'Output-Calculation-sheet'!L9*'Output-Calculation-sheet'!L18</f>
        <v>4207.3140703025492</v>
      </c>
      <c r="M32" s="2">
        <f>M10/'Output-Calculation-sheet'!M9*'Output-Calculation-sheet'!M18</f>
        <v>0</v>
      </c>
      <c r="N32" s="2">
        <f>N10/'Output-Calculation-sheet'!N9*'Output-Calculation-sheet'!N18</f>
        <v>2356.5616678017436</v>
      </c>
      <c r="O32" s="2">
        <f>O10/'Output-Calculation-sheet'!O9*'Output-Calculation-sheet'!O18</f>
        <v>0</v>
      </c>
      <c r="P32" s="2">
        <f>P10/'Output-Calculation-sheet'!P9*'Output-Calculation-sheet'!P18</f>
        <v>3968.5329864983541</v>
      </c>
      <c r="Q32" s="2">
        <f>Q10/'Output-Calculation-sheet'!Q9*'Output-Calculation-sheet'!Q18</f>
        <v>4172.3740215412708</v>
      </c>
      <c r="R32" s="2">
        <f>R10/'Output-Calculation-sheet'!R9*'Output-Calculation-sheet'!R18</f>
        <v>3535.9246297352647</v>
      </c>
      <c r="S32" s="2">
        <f>S10/'Output-Calculation-sheet'!S9*'Output-Calculation-sheet'!S18</f>
        <v>1765.8074073807238</v>
      </c>
      <c r="T32" s="2">
        <f>T10/'Output-Calculation-sheet'!T9*'Output-Calculation-sheet'!T18</f>
        <v>1114.0761283521631</v>
      </c>
      <c r="U32" s="2">
        <f>U10/'Output-Calculation-sheet'!U9*'Output-Calculation-sheet'!U18</f>
        <v>893.6671425229988</v>
      </c>
      <c r="V32" s="2">
        <f>V10/'Output-Calculation-sheet'!V9*'Output-Calculation-sheet'!V18</f>
        <v>1044.8609363230603</v>
      </c>
      <c r="W32" s="2">
        <f>W10/'Output-Calculation-sheet'!W9*'Output-Calculation-sheet'!W18</f>
        <v>485.6801308874999</v>
      </c>
      <c r="X32" s="2">
        <f>X10/'Output-Calculation-sheet'!X9*'Output-Calculation-sheet'!X18</f>
        <v>0</v>
      </c>
      <c r="Y32" s="2">
        <f>Y10/'Output-Calculation-sheet'!Y9*'Output-Calculation-sheet'!Y18</f>
        <v>374.95267306069985</v>
      </c>
      <c r="AA32" s="2">
        <f t="shared" si="1"/>
        <v>106.74781852871567</v>
      </c>
    </row>
    <row r="33" spans="1:27" x14ac:dyDescent="0.25">
      <c r="A33" s="2">
        <v>2034</v>
      </c>
      <c r="B33" s="2">
        <f>B11/'Output-Calculation-sheet'!B10*'Output-Calculation-sheet'!B19</f>
        <v>39414.249600023853</v>
      </c>
      <c r="C33" s="2">
        <f>C11/'Output-Calculation-sheet'!C10*'Output-Calculation-sheet'!C19</f>
        <v>0</v>
      </c>
      <c r="D33" s="2">
        <f>D11/'Output-Calculation-sheet'!D10*'Output-Calculation-sheet'!D19</f>
        <v>11927.41886141772</v>
      </c>
      <c r="E33" s="2">
        <f>E11/'Output-Calculation-sheet'!E10*'Output-Calculation-sheet'!E19</f>
        <v>14788.101010874378</v>
      </c>
      <c r="F33" s="2">
        <f>F11/'Output-Calculation-sheet'!F10*'Output-Calculation-sheet'!F19</f>
        <v>6770.8981429053965</v>
      </c>
      <c r="G33" s="2">
        <f>G11/'Output-Calculation-sheet'!G10*'Output-Calculation-sheet'!G19</f>
        <v>4033.7271171833627</v>
      </c>
      <c r="H33" s="2">
        <f>H11/'Output-Calculation-sheet'!H10*'Output-Calculation-sheet'!H19</f>
        <v>0</v>
      </c>
      <c r="I33" s="2">
        <f>I11/'Output-Calculation-sheet'!I10*'Output-Calculation-sheet'!I19</f>
        <v>4430.8223491168246</v>
      </c>
      <c r="J33" s="2">
        <f>J11/'Output-Calculation-sheet'!J10*'Output-Calculation-sheet'!J19</f>
        <v>3746.3880370225647</v>
      </c>
      <c r="K33" s="2">
        <f>K11/'Output-Calculation-sheet'!K10*'Output-Calculation-sheet'!K19</f>
        <v>5197.0110774642117</v>
      </c>
      <c r="L33" s="2">
        <f>L11/'Output-Calculation-sheet'!L10*'Output-Calculation-sheet'!L19</f>
        <v>4226.7525173341719</v>
      </c>
      <c r="M33" s="2">
        <f>M11/'Output-Calculation-sheet'!M10*'Output-Calculation-sheet'!M19</f>
        <v>0</v>
      </c>
      <c r="N33" s="2">
        <f>N11/'Output-Calculation-sheet'!N10*'Output-Calculation-sheet'!N19</f>
        <v>2387.0655133841515</v>
      </c>
      <c r="O33" s="2">
        <f>O11/'Output-Calculation-sheet'!O10*'Output-Calculation-sheet'!O19</f>
        <v>0</v>
      </c>
      <c r="P33" s="2">
        <f>P11/'Output-Calculation-sheet'!P10*'Output-Calculation-sheet'!P19</f>
        <v>5259.6542207227021</v>
      </c>
      <c r="Q33" s="2">
        <f>Q11/'Output-Calculation-sheet'!Q10*'Output-Calculation-sheet'!Q19</f>
        <v>4282.3254886262885</v>
      </c>
      <c r="R33" s="2">
        <f>R11/'Output-Calculation-sheet'!R10*'Output-Calculation-sheet'!R19</f>
        <v>3754.1801471450244</v>
      </c>
      <c r="S33" s="2">
        <f>S11/'Output-Calculation-sheet'!S10*'Output-Calculation-sheet'!S19</f>
        <v>1742.3467883844608</v>
      </c>
      <c r="T33" s="2">
        <f>T11/'Output-Calculation-sheet'!T10*'Output-Calculation-sheet'!T19</f>
        <v>1101.4820153161534</v>
      </c>
      <c r="U33" s="2">
        <f>U11/'Output-Calculation-sheet'!U10*'Output-Calculation-sheet'!U19</f>
        <v>1178.3875425151923</v>
      </c>
      <c r="V33" s="2">
        <f>V11/'Output-Calculation-sheet'!V10*'Output-Calculation-sheet'!V19</f>
        <v>863.91175338384767</v>
      </c>
      <c r="W33" s="2">
        <f>W11/'Output-Calculation-sheet'!W10*'Output-Calculation-sheet'!W19</f>
        <v>537.86176926435348</v>
      </c>
      <c r="X33" s="2">
        <f>X11/'Output-Calculation-sheet'!X10*'Output-Calculation-sheet'!X19</f>
        <v>0</v>
      </c>
      <c r="Y33" s="2">
        <f>Y11/'Output-Calculation-sheet'!Y10*'Output-Calculation-sheet'!Y19</f>
        <v>484.84449423644594</v>
      </c>
      <c r="AA33" s="2">
        <f t="shared" si="1"/>
        <v>116.12742844632109</v>
      </c>
    </row>
    <row r="34" spans="1:27" x14ac:dyDescent="0.25">
      <c r="A34" s="2">
        <v>2035</v>
      </c>
      <c r="B34" s="2">
        <f>B12/'Output-Calculation-sheet'!B11*'Output-Calculation-sheet'!B20</f>
        <v>40057.275610286961</v>
      </c>
      <c r="C34" s="2">
        <f>C12/'Output-Calculation-sheet'!C11*'Output-Calculation-sheet'!C20</f>
        <v>0</v>
      </c>
      <c r="D34" s="2">
        <f>D12/'Output-Calculation-sheet'!D11*'Output-Calculation-sheet'!D20</f>
        <v>12774.82461253445</v>
      </c>
      <c r="E34" s="2">
        <f>E12/'Output-Calculation-sheet'!E11*'Output-Calculation-sheet'!E20</f>
        <v>14157.418590727109</v>
      </c>
      <c r="F34" s="2">
        <f>F12/'Output-Calculation-sheet'!F11*'Output-Calculation-sheet'!F20</f>
        <v>7952.0105606973057</v>
      </c>
      <c r="G34" s="2">
        <f>G12/'Output-Calculation-sheet'!G11*'Output-Calculation-sheet'!G20</f>
        <v>4285.453846109619</v>
      </c>
      <c r="H34" s="2">
        <f>H12/'Output-Calculation-sheet'!H11*'Output-Calculation-sheet'!H20</f>
        <v>0</v>
      </c>
      <c r="I34" s="2">
        <f>I12/'Output-Calculation-sheet'!I11*'Output-Calculation-sheet'!I20</f>
        <v>4757.3659323863849</v>
      </c>
      <c r="J34" s="2">
        <f>J12/'Output-Calculation-sheet'!J11*'Output-Calculation-sheet'!J20</f>
        <v>4400.7024348936275</v>
      </c>
      <c r="K34" s="2">
        <f>K12/'Output-Calculation-sheet'!K11*'Output-Calculation-sheet'!K20</f>
        <v>5858.0580036622468</v>
      </c>
      <c r="L34" s="2">
        <f>L12/'Output-Calculation-sheet'!L11*'Output-Calculation-sheet'!L20</f>
        <v>4686.8506351968026</v>
      </c>
      <c r="M34" s="2">
        <f>M12/'Output-Calculation-sheet'!M11*'Output-Calculation-sheet'!M20</f>
        <v>0</v>
      </c>
      <c r="N34" s="2">
        <f>N12/'Output-Calculation-sheet'!N11*'Output-Calculation-sheet'!N20</f>
        <v>2505.3706819690933</v>
      </c>
      <c r="O34" s="2">
        <f>O12/'Output-Calculation-sheet'!O11*'Output-Calculation-sheet'!O20</f>
        <v>0</v>
      </c>
      <c r="P34" s="2">
        <f>P12/'Output-Calculation-sheet'!P11*'Output-Calculation-sheet'!P20</f>
        <v>5374.7893377865284</v>
      </c>
      <c r="Q34" s="2">
        <f>Q12/'Output-Calculation-sheet'!Q11*'Output-Calculation-sheet'!Q20</f>
        <v>4397.3152658803683</v>
      </c>
      <c r="R34" s="2">
        <f>R12/'Output-Calculation-sheet'!R11*'Output-Calculation-sheet'!R20</f>
        <v>4497.1952244558888</v>
      </c>
      <c r="S34" s="2">
        <f>S12/'Output-Calculation-sheet'!S11*'Output-Calculation-sheet'!S20</f>
        <v>1734.9050035829193</v>
      </c>
      <c r="T34" s="2">
        <f>T12/'Output-Calculation-sheet'!T11*'Output-Calculation-sheet'!T20</f>
        <v>1364.4483489763372</v>
      </c>
      <c r="U34" s="2">
        <f>U12/'Output-Calculation-sheet'!U11*'Output-Calculation-sheet'!U20</f>
        <v>1255.8213590018952</v>
      </c>
      <c r="V34" s="2">
        <f>V12/'Output-Calculation-sheet'!V11*'Output-Calculation-sheet'!V20</f>
        <v>1235.8633115884613</v>
      </c>
      <c r="W34" s="2">
        <f>W12/'Output-Calculation-sheet'!W11*'Output-Calculation-sheet'!W20</f>
        <v>670.22019611482733</v>
      </c>
      <c r="X34" s="2">
        <f>X12/'Output-Calculation-sheet'!X11*'Output-Calculation-sheet'!X20</f>
        <v>1.4869048101576321</v>
      </c>
      <c r="Y34" s="2">
        <f>Y12/'Output-Calculation-sheet'!Y11*'Output-Calculation-sheet'!Y20</f>
        <v>485.33552854990978</v>
      </c>
      <c r="AA34" s="2">
        <f t="shared" si="1"/>
        <v>122.45271138921089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0.17814272410360069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2.6867349212164927E-2</v>
      </c>
      <c r="H44" s="2">
        <f>H11/'Output-Calculation-sheet'!H10*'Output-Calculation-sheet'!H37*0.0114</f>
        <v>2.6027315497107083E-2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1.542201459302573E-2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1.0090052865148757E-2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4.9205499366043407E-3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0.26147000620765154</v>
      </c>
    </row>
    <row r="45" spans="1:27" x14ac:dyDescent="0.25">
      <c r="A45" s="2">
        <v>2035</v>
      </c>
      <c r="B45" s="2">
        <f>B12/'Output-Calculation-sheet'!B11*'Output-Calculation-sheet'!B38*0.0114</f>
        <v>0.76039975798124682</v>
      </c>
      <c r="C45" s="2">
        <f>C12/'Output-Calculation-sheet'!C11*'Output-Calculation-sheet'!C38*0.0114</f>
        <v>0.45112915612091059</v>
      </c>
      <c r="D45" s="2">
        <f>D12/'Output-Calculation-sheet'!D11*'Output-Calculation-sheet'!D38*0.0114</f>
        <v>7.9924506338120802E-2</v>
      </c>
      <c r="E45" s="2">
        <f>E12/'Output-Calculation-sheet'!E11*'Output-Calculation-sheet'!E38*0.0114</f>
        <v>0.2540749537415945</v>
      </c>
      <c r="F45" s="2">
        <f>F12/'Output-Calculation-sheet'!F11*'Output-Calculation-sheet'!F38*0.0114</f>
        <v>7.9897833125948767E-2</v>
      </c>
      <c r="G45" s="2">
        <f>G12/'Output-Calculation-sheet'!G11*'Output-Calculation-sheet'!G38*0.0114</f>
        <v>5.7341454559341469E-2</v>
      </c>
      <c r="H45" s="2">
        <f>H12/'Output-Calculation-sheet'!H11*'Output-Calculation-sheet'!H38*0.0114</f>
        <v>0.16664585520814224</v>
      </c>
      <c r="I45" s="2">
        <f>I12/'Output-Calculation-sheet'!I11*'Output-Calculation-sheet'!I38*0.0114</f>
        <v>5.1575094970636108E-2</v>
      </c>
      <c r="J45" s="2">
        <f>J12/'Output-Calculation-sheet'!J11*'Output-Calculation-sheet'!J38*0.0114</f>
        <v>2.5521129789935697E-2</v>
      </c>
      <c r="K45" s="2">
        <f>K12/'Output-Calculation-sheet'!K11*'Output-Calculation-sheet'!K38*0.0114</f>
        <v>5.0690108790746397E-2</v>
      </c>
      <c r="L45" s="2">
        <f>L12/'Output-Calculation-sheet'!L11*'Output-Calculation-sheet'!L38*0.0114</f>
        <v>2.0153220489048915E-2</v>
      </c>
      <c r="M45" s="2">
        <f>M12/'Output-Calculation-sheet'!M11*'Output-Calculation-sheet'!M38*0.0114</f>
        <v>9.5557138565286887E-2</v>
      </c>
      <c r="N45" s="2">
        <f>N12/'Output-Calculation-sheet'!N11*'Output-Calculation-sheet'!N38*0.0114</f>
        <v>5.6350302142076501E-2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6.9410374922208543E-2</v>
      </c>
      <c r="Q45" s="2">
        <f>Q12/'Output-Calculation-sheet'!Q11*'Output-Calculation-sheet'!Q38*0.0114</f>
        <v>4.9371492253453442E-2</v>
      </c>
      <c r="R45" s="2">
        <f>R12/'Output-Calculation-sheet'!R11*'Output-Calculation-sheet'!R38*0.0114</f>
        <v>3.2640759901823822E-2</v>
      </c>
      <c r="S45" s="2">
        <f>S12/'Output-Calculation-sheet'!S11*'Output-Calculation-sheet'!S38*0.0114</f>
        <v>4.3069251328025582E-2</v>
      </c>
      <c r="T45" s="2">
        <f>T12/'Output-Calculation-sheet'!T11*'Output-Calculation-sheet'!T38*0.0114</f>
        <v>6.0379257790370211E-3</v>
      </c>
      <c r="U45" s="2">
        <f>U12/'Output-Calculation-sheet'!U11*'Output-Calculation-sheet'!U38*0.0114</f>
        <v>1.5752474594833671E-2</v>
      </c>
      <c r="V45" s="2">
        <f>V12/'Output-Calculation-sheet'!V11*'Output-Calculation-sheet'!V38*0.0114</f>
        <v>4.0488446774318444E-3</v>
      </c>
      <c r="W45" s="2">
        <f>W12/'Output-Calculation-sheet'!W11*'Output-Calculation-sheet'!W38*0.0114</f>
        <v>7.0120451693392472E-3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1.0116118771467899E-2</v>
      </c>
      <c r="AA45" s="2">
        <f t="shared" si="2"/>
        <v>2.4063447350509919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1475.9239802880827</v>
      </c>
      <c r="C52" s="2">
        <f>C8/'Output-Calculation-sheet'!C7*'Output-Calculation-sheet'!C43</f>
        <v>0</v>
      </c>
      <c r="D52" s="2">
        <f>D8/'Output-Calculation-sheet'!D7*'Output-Calculation-sheet'!D43</f>
        <v>2997.6316417655007</v>
      </c>
      <c r="E52" s="2">
        <f>E8/'Output-Calculation-sheet'!E7*'Output-Calculation-sheet'!E43</f>
        <v>2131.9491283972334</v>
      </c>
      <c r="F52" s="2">
        <f>F8/'Output-Calculation-sheet'!F7*'Output-Calculation-sheet'!F43</f>
        <v>0</v>
      </c>
      <c r="G52" s="2">
        <f>G8/'Output-Calculation-sheet'!G7*'Output-Calculation-sheet'!G43</f>
        <v>767.1060037984912</v>
      </c>
      <c r="H52" s="2">
        <f>H8/'Output-Calculation-sheet'!H7*'Output-Calculation-sheet'!H43</f>
        <v>5750.8993367680541</v>
      </c>
      <c r="I52" s="2">
        <f>I8/'Output-Calculation-sheet'!I7*'Output-Calculation-sheet'!I43</f>
        <v>261.81686613672883</v>
      </c>
      <c r="J52" s="2">
        <f>J8/'Output-Calculation-sheet'!J7*'Output-Calculation-sheet'!J43</f>
        <v>1347.3822422820363</v>
      </c>
      <c r="K52" s="2">
        <f>K8/'Output-Calculation-sheet'!K7*'Output-Calculation-sheet'!K43</f>
        <v>2694.3368322838801</v>
      </c>
      <c r="L52" s="2">
        <f>L8/'Output-Calculation-sheet'!L7*'Output-Calculation-sheet'!L43</f>
        <v>2492.6609689364236</v>
      </c>
      <c r="M52" s="2">
        <f>M8/'Output-Calculation-sheet'!M7*'Output-Calculation-sheet'!M43</f>
        <v>6659.9757922735107</v>
      </c>
      <c r="N52" s="2">
        <f>N8/'Output-Calculation-sheet'!N7*'Output-Calculation-sheet'!N43</f>
        <v>9347.9210162931722</v>
      </c>
      <c r="O52" s="2">
        <f>O8/'Output-Calculation-sheet'!O7*'Output-Calculation-sheet'!O43</f>
        <v>0</v>
      </c>
      <c r="P52" s="2">
        <f>P8/'Output-Calculation-sheet'!P7*'Output-Calculation-sheet'!P43</f>
        <v>1987.70376294885</v>
      </c>
      <c r="Q52" s="2">
        <f>Q8/'Output-Calculation-sheet'!Q7*'Output-Calculation-sheet'!Q43</f>
        <v>459.98059475201285</v>
      </c>
      <c r="R52" s="2">
        <f>R8/'Output-Calculation-sheet'!R7*'Output-Calculation-sheet'!R43</f>
        <v>3619.0440777944305</v>
      </c>
      <c r="S52" s="2">
        <f>S8/'Output-Calculation-sheet'!S7*'Output-Calculation-sheet'!S43</f>
        <v>602.53957969511941</v>
      </c>
      <c r="T52" s="2">
        <f>T8/'Output-Calculation-sheet'!T7*'Output-Calculation-sheet'!T43</f>
        <v>1068.4595366783767</v>
      </c>
      <c r="U52" s="2">
        <f>U8/'Output-Calculation-sheet'!U7*'Output-Calculation-sheet'!U43</f>
        <v>395.12702663943236</v>
      </c>
      <c r="V52" s="2">
        <f>V8/'Output-Calculation-sheet'!V7*'Output-Calculation-sheet'!V43</f>
        <v>1047.0264936331791</v>
      </c>
      <c r="W52" s="2">
        <f>W8/'Output-Calculation-sheet'!W7*'Output-Calculation-sheet'!W43</f>
        <v>14.447824521627698</v>
      </c>
      <c r="X52" s="2">
        <f>X8/'Output-Calculation-sheet'!X7*'Output-Calculation-sheet'!X43</f>
        <v>8.3892175038419019</v>
      </c>
      <c r="Y52" s="2">
        <f>Y8/'Output-Calculation-sheet'!Y7*'Output-Calculation-sheet'!Y43</f>
        <v>0</v>
      </c>
      <c r="AA52" s="2">
        <f t="shared" si="3"/>
        <v>45.130321923389992</v>
      </c>
    </row>
    <row r="53" spans="1:27" x14ac:dyDescent="0.25">
      <c r="A53" s="2">
        <v>2032</v>
      </c>
      <c r="B53" s="2">
        <f>B9/'Output-Calculation-sheet'!B8*'Output-Calculation-sheet'!B44</f>
        <v>4856.7206732647501</v>
      </c>
      <c r="C53" s="2">
        <f>C9/'Output-Calculation-sheet'!C8*'Output-Calculation-sheet'!C44</f>
        <v>0</v>
      </c>
      <c r="D53" s="2">
        <f>D9/'Output-Calculation-sheet'!D8*'Output-Calculation-sheet'!D44</f>
        <v>4428.7462751424418</v>
      </c>
      <c r="E53" s="2">
        <f>E9/'Output-Calculation-sheet'!E8*'Output-Calculation-sheet'!E44</f>
        <v>2845.3253171209167</v>
      </c>
      <c r="F53" s="2">
        <f>F9/'Output-Calculation-sheet'!F8*'Output-Calculation-sheet'!F44</f>
        <v>0</v>
      </c>
      <c r="G53" s="2">
        <f>G9/'Output-Calculation-sheet'!G8*'Output-Calculation-sheet'!G44</f>
        <v>1066.3281031864526</v>
      </c>
      <c r="H53" s="2">
        <f>H9/'Output-Calculation-sheet'!H8*'Output-Calculation-sheet'!H44</f>
        <v>13280.463116377974</v>
      </c>
      <c r="I53" s="2">
        <f>I9/'Output-Calculation-sheet'!I8*'Output-Calculation-sheet'!I44</f>
        <v>377.98636159076312</v>
      </c>
      <c r="J53" s="2">
        <f>J9/'Output-Calculation-sheet'!J8*'Output-Calculation-sheet'!J44</f>
        <v>1791.7444897603666</v>
      </c>
      <c r="K53" s="2">
        <f>K9/'Output-Calculation-sheet'!K8*'Output-Calculation-sheet'!K44</f>
        <v>3220.249026131572</v>
      </c>
      <c r="L53" s="2">
        <f>L9/'Output-Calculation-sheet'!L8*'Output-Calculation-sheet'!L44</f>
        <v>3137.5901149650408</v>
      </c>
      <c r="M53" s="2">
        <f>M9/'Output-Calculation-sheet'!M8*'Output-Calculation-sheet'!M44</f>
        <v>18920.538748106002</v>
      </c>
      <c r="N53" s="2">
        <f>N9/'Output-Calculation-sheet'!N8*'Output-Calculation-sheet'!N44</f>
        <v>12610.781716759035</v>
      </c>
      <c r="O53" s="2">
        <f>O9/'Output-Calculation-sheet'!O8*'Output-Calculation-sheet'!O44</f>
        <v>0</v>
      </c>
      <c r="P53" s="2">
        <f>P9/'Output-Calculation-sheet'!P8*'Output-Calculation-sheet'!P44</f>
        <v>2606.4856999482017</v>
      </c>
      <c r="Q53" s="2">
        <f>Q9/'Output-Calculation-sheet'!Q8*'Output-Calculation-sheet'!Q44</f>
        <v>793.56037570314766</v>
      </c>
      <c r="R53" s="2">
        <f>R9/'Output-Calculation-sheet'!R8*'Output-Calculation-sheet'!R44</f>
        <v>4428.9120125937197</v>
      </c>
      <c r="S53" s="2">
        <f>S9/'Output-Calculation-sheet'!S8*'Output-Calculation-sheet'!S44</f>
        <v>1283.9804709317689</v>
      </c>
      <c r="T53" s="2">
        <f>T9/'Output-Calculation-sheet'!T8*'Output-Calculation-sheet'!T44</f>
        <v>1313.4712764811698</v>
      </c>
      <c r="U53" s="2">
        <f>U9/'Output-Calculation-sheet'!U8*'Output-Calculation-sheet'!U44</f>
        <v>563.57127033223446</v>
      </c>
      <c r="V53" s="2">
        <f>V9/'Output-Calculation-sheet'!V8*'Output-Calculation-sheet'!V44</f>
        <v>1228.5339394570715</v>
      </c>
      <c r="W53" s="2">
        <f>W9/'Output-Calculation-sheet'!W8*'Output-Calculation-sheet'!W44</f>
        <v>32.178946646125489</v>
      </c>
      <c r="X53" s="2">
        <f>X9/'Output-Calculation-sheet'!X8*'Output-Calculation-sheet'!X44</f>
        <v>131.82658164722451</v>
      </c>
      <c r="Y53" s="2">
        <f>Y9/'Output-Calculation-sheet'!Y8*'Output-Calculation-sheet'!Y44</f>
        <v>0</v>
      </c>
      <c r="AA53" s="2">
        <f t="shared" si="3"/>
        <v>78.918994516145972</v>
      </c>
    </row>
    <row r="54" spans="1:27" x14ac:dyDescent="0.25">
      <c r="A54" s="2">
        <v>2033</v>
      </c>
      <c r="B54" s="2">
        <f>B10/'Output-Calculation-sheet'!B9*'Output-Calculation-sheet'!B45</f>
        <v>10773.420424303858</v>
      </c>
      <c r="C54" s="2">
        <f>C10/'Output-Calculation-sheet'!C9*'Output-Calculation-sheet'!C45</f>
        <v>0</v>
      </c>
      <c r="D54" s="2">
        <f>D10/'Output-Calculation-sheet'!D9*'Output-Calculation-sheet'!D45</f>
        <v>6057.542619781565</v>
      </c>
      <c r="E54" s="2">
        <f>E10/'Output-Calculation-sheet'!E9*'Output-Calculation-sheet'!E45</f>
        <v>4004.5517963563934</v>
      </c>
      <c r="F54" s="2">
        <f>F10/'Output-Calculation-sheet'!F9*'Output-Calculation-sheet'!F45</f>
        <v>0</v>
      </c>
      <c r="G54" s="2">
        <f>G10/'Output-Calculation-sheet'!G9*'Output-Calculation-sheet'!G45</f>
        <v>1455.1771117665155</v>
      </c>
      <c r="H54" s="2">
        <f>H10/'Output-Calculation-sheet'!H9*'Output-Calculation-sheet'!H45</f>
        <v>28480.163413320493</v>
      </c>
      <c r="I54" s="2">
        <f>I10/'Output-Calculation-sheet'!I9*'Output-Calculation-sheet'!I45</f>
        <v>594.7502756973746</v>
      </c>
      <c r="J54" s="2">
        <f>J10/'Output-Calculation-sheet'!J9*'Output-Calculation-sheet'!J45</f>
        <v>2389.2746956679885</v>
      </c>
      <c r="K54" s="2">
        <f>K10/'Output-Calculation-sheet'!K9*'Output-Calculation-sheet'!K45</f>
        <v>4076.4311941806586</v>
      </c>
      <c r="L54" s="2">
        <f>L10/'Output-Calculation-sheet'!L9*'Output-Calculation-sheet'!L45</f>
        <v>3860.6183140397902</v>
      </c>
      <c r="M54" s="2">
        <f>M10/'Output-Calculation-sheet'!M9*'Output-Calculation-sheet'!M45</f>
        <v>21194.936383280241</v>
      </c>
      <c r="N54" s="2">
        <f>N10/'Output-Calculation-sheet'!N9*'Output-Calculation-sheet'!N45</f>
        <v>14854.581631426407</v>
      </c>
      <c r="O54" s="2">
        <f>O10/'Output-Calculation-sheet'!O9*'Output-Calculation-sheet'!O45</f>
        <v>0</v>
      </c>
      <c r="P54" s="2">
        <f>P10/'Output-Calculation-sheet'!P9*'Output-Calculation-sheet'!P45</f>
        <v>3343.8681390102884</v>
      </c>
      <c r="Q54" s="2">
        <f>Q10/'Output-Calculation-sheet'!Q9*'Output-Calculation-sheet'!Q45</f>
        <v>1307.2321148352928</v>
      </c>
      <c r="R54" s="2">
        <f>R10/'Output-Calculation-sheet'!R9*'Output-Calculation-sheet'!R45</f>
        <v>4992.313117031048</v>
      </c>
      <c r="S54" s="2">
        <f>S10/'Output-Calculation-sheet'!S9*'Output-Calculation-sheet'!S45</f>
        <v>2220.2803292954295</v>
      </c>
      <c r="T54" s="2">
        <f>T10/'Output-Calculation-sheet'!T9*'Output-Calculation-sheet'!T45</f>
        <v>1614.2645056733656</v>
      </c>
      <c r="U54" s="2">
        <f>U10/'Output-Calculation-sheet'!U9*'Output-Calculation-sheet'!U45</f>
        <v>720.23958519267899</v>
      </c>
      <c r="V54" s="2">
        <f>V10/'Output-Calculation-sheet'!V9*'Output-Calculation-sheet'!V45</f>
        <v>1404.6992343497207</v>
      </c>
      <c r="W54" s="2">
        <f>W10/'Output-Calculation-sheet'!W9*'Output-Calculation-sheet'!W45</f>
        <v>46.814286094005681</v>
      </c>
      <c r="X54" s="2">
        <f>X10/'Output-Calculation-sheet'!X9*'Output-Calculation-sheet'!X45</f>
        <v>557.0256100865447</v>
      </c>
      <c r="Y54" s="2">
        <f>Y10/'Output-Calculation-sheet'!Y9*'Output-Calculation-sheet'!Y45</f>
        <v>15.042534587847449</v>
      </c>
      <c r="AA54" s="2">
        <f t="shared" si="3"/>
        <v>113.96322731597752</v>
      </c>
    </row>
    <row r="55" spans="1:27" x14ac:dyDescent="0.25">
      <c r="A55" s="2">
        <v>2034</v>
      </c>
      <c r="B55" s="2">
        <f>B11/'Output-Calculation-sheet'!B10*'Output-Calculation-sheet'!B46</f>
        <v>110135.95784931383</v>
      </c>
      <c r="C55" s="2">
        <f>C11/'Output-Calculation-sheet'!C10*'Output-Calculation-sheet'!C46</f>
        <v>14447.779453253486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390.78080756332236</v>
      </c>
      <c r="G55" s="2">
        <f>G11/'Output-Calculation-sheet'!G10*'Output-Calculation-sheet'!G46</f>
        <v>4404.8311997838809</v>
      </c>
      <c r="H55" s="2">
        <f>H11/'Output-Calculation-sheet'!H10*'Output-Calculation-sheet'!H46</f>
        <v>34079.801616255914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1814.6683421246662</v>
      </c>
      <c r="K55" s="2">
        <f>K11/'Output-Calculation-sheet'!K10*'Output-Calculation-sheet'!K46</f>
        <v>4921.0115014062949</v>
      </c>
      <c r="L55" s="2">
        <f>L11/'Output-Calculation-sheet'!L10*'Output-Calculation-sheet'!L46</f>
        <v>1820.6371823283375</v>
      </c>
      <c r="M55" s="2">
        <f>M11/'Output-Calculation-sheet'!M10*'Output-Calculation-sheet'!M46</f>
        <v>23996.925883927564</v>
      </c>
      <c r="N55" s="2">
        <f>N11/'Output-Calculation-sheet'!N10*'Output-Calculation-sheet'!N46</f>
        <v>18176.342888274692</v>
      </c>
      <c r="O55" s="2">
        <f>O11/'Output-Calculation-sheet'!O10*'Output-Calculation-sheet'!O46</f>
        <v>697.3779536249599</v>
      </c>
      <c r="P55" s="2">
        <f>P11/'Output-Calculation-sheet'!P10*'Output-Calculation-sheet'!P46</f>
        <v>6726.9694366400645</v>
      </c>
      <c r="Q55" s="2">
        <f>Q11/'Output-Calculation-sheet'!Q10*'Output-Calculation-sheet'!Q46</f>
        <v>5248.8961948192837</v>
      </c>
      <c r="R55" s="2">
        <f>R11/'Output-Calculation-sheet'!R10*'Output-Calculation-sheet'!R46</f>
        <v>5452.1177110869867</v>
      </c>
      <c r="S55" s="2">
        <f>S11/'Output-Calculation-sheet'!S10*'Output-Calculation-sheet'!S46</f>
        <v>8516.358655128186</v>
      </c>
      <c r="T55" s="2">
        <f>T11/'Output-Calculation-sheet'!T10*'Output-Calculation-sheet'!T46</f>
        <v>1234.3684551259512</v>
      </c>
      <c r="U55" s="2">
        <f>U11/'Output-Calculation-sheet'!U10*'Output-Calculation-sheet'!U46</f>
        <v>1610.4010362693678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1040.4241599593972</v>
      </c>
      <c r="Y55" s="2">
        <f>Y11/'Output-Calculation-sheet'!Y10*'Output-Calculation-sheet'!Y46</f>
        <v>633.65103731429065</v>
      </c>
      <c r="AA55" s="2">
        <f t="shared" si="3"/>
        <v>272.13421939886598</v>
      </c>
    </row>
    <row r="56" spans="1:27" x14ac:dyDescent="0.25">
      <c r="A56" s="2">
        <v>2035</v>
      </c>
      <c r="B56" s="2">
        <f>B12/'Output-Calculation-sheet'!B11*'Output-Calculation-sheet'!B47</f>
        <v>123498.25893879635</v>
      </c>
      <c r="C56" s="2">
        <f>C12/'Output-Calculation-sheet'!C11*'Output-Calculation-sheet'!C47</f>
        <v>38488.440109052426</v>
      </c>
      <c r="D56" s="2">
        <f>D12/'Output-Calculation-sheet'!D11*'Output-Calculation-sheet'!D47</f>
        <v>12661.724425144401</v>
      </c>
      <c r="E56" s="2">
        <f>E12/'Output-Calculation-sheet'!E11*'Output-Calculation-sheet'!E47</f>
        <v>32026.816537427305</v>
      </c>
      <c r="F56" s="2">
        <f>F12/'Output-Calculation-sheet'!F11*'Output-Calculation-sheet'!F47</f>
        <v>1839.7527364527675</v>
      </c>
      <c r="G56" s="2">
        <f>G12/'Output-Calculation-sheet'!G11*'Output-Calculation-sheet'!G47</f>
        <v>4685.4004317567169</v>
      </c>
      <c r="H56" s="2">
        <f>H12/'Output-Calculation-sheet'!H11*'Output-Calculation-sheet'!H47</f>
        <v>36528.089285609305</v>
      </c>
      <c r="I56" s="2">
        <f>I12/'Output-Calculation-sheet'!I11*'Output-Calculation-sheet'!I47</f>
        <v>2985.9265509315637</v>
      </c>
      <c r="J56" s="2">
        <f>J12/'Output-Calculation-sheet'!J11*'Output-Calculation-sheet'!J47</f>
        <v>4925.130310338468</v>
      </c>
      <c r="K56" s="2">
        <f>K12/'Output-Calculation-sheet'!K11*'Output-Calculation-sheet'!K47</f>
        <v>6734.2254178583698</v>
      </c>
      <c r="L56" s="2">
        <f>L12/'Output-Calculation-sheet'!L11*'Output-Calculation-sheet'!L47</f>
        <v>7210.9637170903961</v>
      </c>
      <c r="M56" s="2">
        <f>M12/'Output-Calculation-sheet'!M11*'Output-Calculation-sheet'!M47</f>
        <v>25746.781299748702</v>
      </c>
      <c r="N56" s="2">
        <f>N12/'Output-Calculation-sheet'!N11*'Output-Calculation-sheet'!N47</f>
        <v>20836.430435342088</v>
      </c>
      <c r="O56" s="2">
        <f>O12/'Output-Calculation-sheet'!O11*'Output-Calculation-sheet'!O47</f>
        <v>93.792168435160136</v>
      </c>
      <c r="P56" s="2">
        <f>P12/'Output-Calculation-sheet'!P11*'Output-Calculation-sheet'!P47</f>
        <v>8932.0192991999938</v>
      </c>
      <c r="Q56" s="2">
        <f>Q12/'Output-Calculation-sheet'!Q11*'Output-Calculation-sheet'!Q47</f>
        <v>6282.5945697961806</v>
      </c>
      <c r="R56" s="2">
        <f>R12/'Output-Calculation-sheet'!R11*'Output-Calculation-sheet'!R47</f>
        <v>7341.3077533575688</v>
      </c>
      <c r="S56" s="2">
        <f>S12/'Output-Calculation-sheet'!S11*'Output-Calculation-sheet'!S47</f>
        <v>9688.6925465545264</v>
      </c>
      <c r="T56" s="2">
        <f>T12/'Output-Calculation-sheet'!T11*'Output-Calculation-sheet'!T47</f>
        <v>2480.3163529149447</v>
      </c>
      <c r="U56" s="2">
        <f>U12/'Output-Calculation-sheet'!U11*'Output-Calculation-sheet'!U47</f>
        <v>1731.390409414613</v>
      </c>
      <c r="V56" s="2">
        <f>V12/'Output-Calculation-sheet'!V11*'Output-Calculation-sheet'!V47</f>
        <v>1710.814457121859</v>
      </c>
      <c r="W56" s="2">
        <f>W12/'Output-Calculation-sheet'!W11*'Output-Calculation-sheet'!W47</f>
        <v>605.55776045741129</v>
      </c>
      <c r="X56" s="2">
        <f>X12/'Output-Calculation-sheet'!X11*'Output-Calculation-sheet'!X47</f>
        <v>203.21951950824777</v>
      </c>
      <c r="Y56" s="2">
        <f>Y12/'Output-Calculation-sheet'!Y11*'Output-Calculation-sheet'!Y47</f>
        <v>806.44988943070405</v>
      </c>
      <c r="AA56" s="2">
        <f t="shared" si="3"/>
        <v>358.04409492174005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8.4167182769846232</v>
      </c>
      <c r="C63" s="2">
        <f>C8*'Output-Calculation-sheet'!C52/10^9</f>
        <v>5.1709808925194833</v>
      </c>
      <c r="D63" s="2">
        <f>D8*'Output-Calculation-sheet'!D52/10^9</f>
        <v>1.82187703932287</v>
      </c>
      <c r="E63" s="2">
        <f>E8*'Output-Calculation-sheet'!E52/10^9</f>
        <v>2.1786523069395138</v>
      </c>
      <c r="F63" s="2">
        <f>F8*'Output-Calculation-sheet'!F52/10^9</f>
        <v>0.84586078851549229</v>
      </c>
      <c r="G63" s="2">
        <f>G8*'Output-Calculation-sheet'!G52/10^9</f>
        <v>0.59701572235040024</v>
      </c>
      <c r="H63" s="2">
        <f>H8*'Output-Calculation-sheet'!H52/10^9</f>
        <v>1.5906672052395086</v>
      </c>
      <c r="I63" s="2">
        <f>I8*'Output-Calculation-sheet'!I52/10^9</f>
        <v>0.58491613575769141</v>
      </c>
      <c r="J63" s="2">
        <f>J8*'Output-Calculation-sheet'!J52/10^9</f>
        <v>0.6089499339912634</v>
      </c>
      <c r="K63" s="2">
        <f>K8*'Output-Calculation-sheet'!K52/10^9</f>
        <v>0.73457100956660304</v>
      </c>
      <c r="L63" s="2">
        <f>L8*'Output-Calculation-sheet'!L52/10^9</f>
        <v>0.76677359660617705</v>
      </c>
      <c r="M63" s="2">
        <f>M8*'Output-Calculation-sheet'!M52/10^9</f>
        <v>1.1921453292422859</v>
      </c>
      <c r="N63" s="2">
        <f>N8*'Output-Calculation-sheet'!N52/10^9</f>
        <v>1.0321336843522577</v>
      </c>
      <c r="O63" s="2">
        <f>O8*'Output-Calculation-sheet'!O52/10^9</f>
        <v>1.0823066800093153</v>
      </c>
      <c r="P63" s="2">
        <f>P8*'Output-Calculation-sheet'!P52/10^9</f>
        <v>0.6589434802372085</v>
      </c>
      <c r="Q63" s="2">
        <f>Q8*'Output-Calculation-sheet'!Q52/10^9</f>
        <v>0.71749225042907305</v>
      </c>
      <c r="R63" s="2">
        <f>R8*'Output-Calculation-sheet'!R52/10^9</f>
        <v>0.55340294947742552</v>
      </c>
      <c r="S63" s="2">
        <f>S8*'Output-Calculation-sheet'!S52/10^9</f>
        <v>0.52705177343411169</v>
      </c>
      <c r="T63" s="2">
        <f>T8*'Output-Calculation-sheet'!T52/10^9</f>
        <v>0.17151056140952534</v>
      </c>
      <c r="U63" s="2">
        <f>U8*'Output-Calculation-sheet'!U52/10^9</f>
        <v>0.16725545259752395</v>
      </c>
      <c r="V63" s="2">
        <f>V8*'Output-Calculation-sheet'!V52/10^9</f>
        <v>0.14261359254440575</v>
      </c>
      <c r="W63" s="2">
        <f>W8*'Output-Calculation-sheet'!W52/10^9</f>
        <v>7.3465128529355495E-2</v>
      </c>
      <c r="X63" s="2">
        <f>X8*'Output-Calculation-sheet'!X52/10^9</f>
        <v>0.13110560519160272</v>
      </c>
      <c r="Y63" s="2">
        <f>Y8*'Output-Calculation-sheet'!Y52/10^9</f>
        <v>6.6909152631429436E-2</v>
      </c>
      <c r="AA63" s="2">
        <f t="shared" si="4"/>
        <v>29.833318547879152</v>
      </c>
    </row>
    <row r="64" spans="1:27" x14ac:dyDescent="0.25">
      <c r="A64" s="2">
        <v>2032</v>
      </c>
      <c r="B64" s="2">
        <f>B9*'Output-Calculation-sheet'!B53/10^9</f>
        <v>9.5827808291226066</v>
      </c>
      <c r="C64" s="2">
        <f>C9*'Output-Calculation-sheet'!C53/10^9</f>
        <v>5.8858114692682078</v>
      </c>
      <c r="D64" s="2">
        <f>D9*'Output-Calculation-sheet'!D53/10^9</f>
        <v>2.0757035269486392</v>
      </c>
      <c r="E64" s="2">
        <f>E9*'Output-Calculation-sheet'!E53/10^9</f>
        <v>2.4834456633024087</v>
      </c>
      <c r="F64" s="2">
        <f>F9*'Output-Calculation-sheet'!F53/10^9</f>
        <v>0.96421329326851046</v>
      </c>
      <c r="G64" s="2">
        <f>G9*'Output-Calculation-sheet'!G53/10^9</f>
        <v>0.68052079679210509</v>
      </c>
      <c r="H64" s="2">
        <f>H9*'Output-Calculation-sheet'!H53/10^9</f>
        <v>1.7949584806053265</v>
      </c>
      <c r="I64" s="2">
        <f>I9*'Output-Calculation-sheet'!I53/10^9</f>
        <v>0.66694878760883636</v>
      </c>
      <c r="J64" s="2">
        <f>J9*'Output-Calculation-sheet'!J53/10^9</f>
        <v>0.69341141706282849</v>
      </c>
      <c r="K64" s="2">
        <f>K9*'Output-Calculation-sheet'!K53/10^9</f>
        <v>0.83525064364030466</v>
      </c>
      <c r="L64" s="2">
        <f>L9*'Output-Calculation-sheet'!L53/10^9</f>
        <v>0.86811159865240783</v>
      </c>
      <c r="M64" s="2">
        <f>M9*'Output-Calculation-sheet'!M53/10^9</f>
        <v>1.3362617794236082</v>
      </c>
      <c r="N64" s="2">
        <f>N9*'Output-Calculation-sheet'!N53/10^9</f>
        <v>1.1582864452263955</v>
      </c>
      <c r="O64" s="2">
        <f>O9*'Output-Calculation-sheet'!O53/10^9</f>
        <v>1.2318823331305135</v>
      </c>
      <c r="P64" s="2">
        <f>P9*'Output-Calculation-sheet'!P53/10^9</f>
        <v>0.75000784413352695</v>
      </c>
      <c r="Q64" s="2">
        <f>Q9*'Output-Calculation-sheet'!Q53/10^9</f>
        <v>0.81787706073451871</v>
      </c>
      <c r="R64" s="2">
        <f>R9*'Output-Calculation-sheet'!R53/10^9</f>
        <v>0.62786900019337943</v>
      </c>
      <c r="S64" s="2">
        <f>S9*'Output-Calculation-sheet'!S53/10^9</f>
        <v>0.59891118439210611</v>
      </c>
      <c r="T64" s="2">
        <f>T9*'Output-Calculation-sheet'!T53/10^9</f>
        <v>0.19460155571445809</v>
      </c>
      <c r="U64" s="2">
        <f>U9*'Output-Calculation-sheet'!U53/10^9</f>
        <v>0.19052582908746449</v>
      </c>
      <c r="V64" s="2">
        <f>V9*'Output-Calculation-sheet'!V53/10^9</f>
        <v>0.16158767477930452</v>
      </c>
      <c r="W64" s="2">
        <f>W9*'Output-Calculation-sheet'!W53/10^9</f>
        <v>8.3756898872014818E-2</v>
      </c>
      <c r="X64" s="2">
        <f>X9*'Output-Calculation-sheet'!X53/10^9</f>
        <v>0.15021626643951416</v>
      </c>
      <c r="Y64" s="2">
        <f>Y9*'Output-Calculation-sheet'!Y53/10^9</f>
        <v>7.6365143729829651E-2</v>
      </c>
      <c r="AA64" s="2">
        <f t="shared" si="4"/>
        <v>33.909305522128818</v>
      </c>
    </row>
    <row r="65" spans="1:27" x14ac:dyDescent="0.25">
      <c r="A65" s="2">
        <v>2033</v>
      </c>
      <c r="B65" s="2">
        <f>B10*'Output-Calculation-sheet'!B54/10^9</f>
        <v>10.525496098356619</v>
      </c>
      <c r="C65" s="2">
        <f>C10*'Output-Calculation-sheet'!C54/10^9</f>
        <v>6.4682660301276709</v>
      </c>
      <c r="D65" s="2">
        <f>D10*'Output-Calculation-sheet'!D54/10^9</f>
        <v>2.2831239386518773</v>
      </c>
      <c r="E65" s="2">
        <f>E10*'Output-Calculation-sheet'!E54/10^9</f>
        <v>2.7334738099799192</v>
      </c>
      <c r="F65" s="2">
        <f>F10*'Output-Calculation-sheet'!F54/10^9</f>
        <v>1.0614588376314069</v>
      </c>
      <c r="G65" s="2">
        <f>G10*'Output-Calculation-sheet'!G54/10^9</f>
        <v>0.74895903087338889</v>
      </c>
      <c r="H65" s="2">
        <f>H10*'Output-Calculation-sheet'!H54/10^9</f>
        <v>1.9389106831054854</v>
      </c>
      <c r="I65" s="2">
        <f>I10*'Output-Calculation-sheet'!I54/10^9</f>
        <v>0.73435912890530231</v>
      </c>
      <c r="J65" s="2">
        <f>J10*'Output-Calculation-sheet'!J54/10^9</f>
        <v>0.76235335138809346</v>
      </c>
      <c r="K65" s="2">
        <f>K10*'Output-Calculation-sheet'!K54/10^9</f>
        <v>0.91704303599362469</v>
      </c>
      <c r="L65" s="2">
        <f>L10*'Output-Calculation-sheet'!L54/10^9</f>
        <v>0.94840468679225476</v>
      </c>
      <c r="M65" s="2">
        <f>M10*'Output-Calculation-sheet'!M54/10^9</f>
        <v>1.4355334820875623</v>
      </c>
      <c r="N65" s="2">
        <f>N10*'Output-Calculation-sheet'!N54/10^9</f>
        <v>1.2527080570884226</v>
      </c>
      <c r="O65" s="2">
        <f>O10*'Output-Calculation-sheet'!O54/10^9</f>
        <v>1.3537889655782829</v>
      </c>
      <c r="P65" s="2">
        <f>P10*'Output-Calculation-sheet'!P54/10^9</f>
        <v>0.82411260142944942</v>
      </c>
      <c r="Q65" s="2">
        <f>Q10*'Output-Calculation-sheet'!Q54/10^9</f>
        <v>0.89961182913675919</v>
      </c>
      <c r="R65" s="2">
        <f>R10*'Output-Calculation-sheet'!R54/10^9</f>
        <v>0.68787229884350332</v>
      </c>
      <c r="S65" s="2">
        <f>S10*'Output-Calculation-sheet'!S54/10^9</f>
        <v>0.65594293438272755</v>
      </c>
      <c r="T65" s="2">
        <f>T10*'Output-Calculation-sheet'!T54/10^9</f>
        <v>0.21317424493188278</v>
      </c>
      <c r="U65" s="2">
        <f>U10*'Output-Calculation-sheet'!U54/10^9</f>
        <v>0.20954530002676877</v>
      </c>
      <c r="V65" s="2">
        <f>V10*'Output-Calculation-sheet'!V54/10^9</f>
        <v>0.17682263097467721</v>
      </c>
      <c r="W65" s="2">
        <f>W10*'Output-Calculation-sheet'!W54/10^9</f>
        <v>9.2198102134425267E-2</v>
      </c>
      <c r="X65" s="2">
        <f>X10*'Output-Calculation-sheet'!X54/10^9</f>
        <v>0.16537139249473234</v>
      </c>
      <c r="Y65" s="2">
        <f>Y10*'Output-Calculation-sheet'!Y54/10^9</f>
        <v>8.4161231295475925E-2</v>
      </c>
      <c r="AA65" s="2">
        <f t="shared" si="4"/>
        <v>37.172691702210322</v>
      </c>
    </row>
    <row r="66" spans="1:27" x14ac:dyDescent="0.25">
      <c r="A66" s="2">
        <v>2034</v>
      </c>
      <c r="B66" s="2">
        <f>B11*'Output-Calculation-sheet'!B55/10^9</f>
        <v>11.760779326180904</v>
      </c>
      <c r="C66" s="2">
        <f>C11*'Output-Calculation-sheet'!C55/10^9</f>
        <v>7.5557426712281641</v>
      </c>
      <c r="D66" s="2">
        <f>D11*'Output-Calculation-sheet'!D55/10^9</f>
        <v>2.4607081722899236</v>
      </c>
      <c r="E66" s="2">
        <f>E11*'Output-Calculation-sheet'!E55/10^9</f>
        <v>2.9797381708154709</v>
      </c>
      <c r="F66" s="2">
        <f>F11*'Output-Calculation-sheet'!F55/10^9</f>
        <v>1.1451617524437663</v>
      </c>
      <c r="G66" s="2">
        <f>G11*'Output-Calculation-sheet'!G55/10^9</f>
        <v>0.81858968800008958</v>
      </c>
      <c r="H66" s="2">
        <f>H11*'Output-Calculation-sheet'!H55/10^9</f>
        <v>2.0913770119340684</v>
      </c>
      <c r="I66" s="2">
        <f>I11*'Output-Calculation-sheet'!I55/10^9</f>
        <v>0.80044831514380965</v>
      </c>
      <c r="J66" s="2">
        <f>J11*'Output-Calculation-sheet'!J55/10^9</f>
        <v>0.82310601975231346</v>
      </c>
      <c r="K66" s="2">
        <f>K11*'Output-Calculation-sheet'!K55/10^9</f>
        <v>0.98450081868005102</v>
      </c>
      <c r="L66" s="2">
        <f>L11*'Output-Calculation-sheet'!L55/10^9</f>
        <v>1.0426543445151806</v>
      </c>
      <c r="M66" s="2">
        <f>M11*'Output-Calculation-sheet'!M55/10^9</f>
        <v>1.5160652041496498</v>
      </c>
      <c r="N66" s="2">
        <f>N11*'Output-Calculation-sheet'!N55/10^9</f>
        <v>1.3246305193872141</v>
      </c>
      <c r="O66" s="2">
        <f>O11*'Output-Calculation-sheet'!O55/10^9</f>
        <v>1.4907916619584767</v>
      </c>
      <c r="P66" s="2">
        <f>P11*'Output-Calculation-sheet'!P55/10^9</f>
        <v>0.9106334802003655</v>
      </c>
      <c r="Q66" s="2">
        <f>Q11*'Output-Calculation-sheet'!Q55/10^9</f>
        <v>0.9908185160395917</v>
      </c>
      <c r="R66" s="2">
        <f>R11*'Output-Calculation-sheet'!R55/10^9</f>
        <v>0.73755339290232558</v>
      </c>
      <c r="S66" s="2">
        <f>S11*'Output-Calculation-sheet'!S55/10^9</f>
        <v>0.72511429467932687</v>
      </c>
      <c r="T66" s="2">
        <f>T11*'Output-Calculation-sheet'!T55/10^9</f>
        <v>0.23116563937011214</v>
      </c>
      <c r="U66" s="2">
        <f>U11*'Output-Calculation-sheet'!U55/10^9</f>
        <v>0.23477749450213356</v>
      </c>
      <c r="V66" s="2">
        <f>V11*'Output-Calculation-sheet'!V55/10^9</f>
        <v>0.2192932209863365</v>
      </c>
      <c r="W66" s="2">
        <f>W11*'Output-Calculation-sheet'!W55/10^9</f>
        <v>9.9295525821475425E-2</v>
      </c>
      <c r="X66" s="2">
        <f>X11*'Output-Calculation-sheet'!X55/10^9</f>
        <v>0.17719127923947206</v>
      </c>
      <c r="Y66" s="2">
        <f>Y11*'Output-Calculation-sheet'!Y55/10^9</f>
        <v>9.7435706267757383E-2</v>
      </c>
      <c r="AA66" s="2">
        <f t="shared" si="4"/>
        <v>41.217572226487974</v>
      </c>
    </row>
    <row r="67" spans="1:27" x14ac:dyDescent="0.25">
      <c r="A67" s="2">
        <v>2035</v>
      </c>
      <c r="B67" s="2">
        <f>B12*'Output-Calculation-sheet'!B56/10^9</f>
        <v>13.034275808627367</v>
      </c>
      <c r="C67" s="2">
        <f>C12*'Output-Calculation-sheet'!C56/10^9</f>
        <v>8.1861946586789873</v>
      </c>
      <c r="D67" s="2">
        <f>D12*'Output-Calculation-sheet'!D56/10^9</f>
        <v>2.7119676503963022</v>
      </c>
      <c r="E67" s="2">
        <f>E12*'Output-Calculation-sheet'!E56/10^9</f>
        <v>3.6819747229185222</v>
      </c>
      <c r="F67" s="2">
        <f>F12*'Output-Calculation-sheet'!F56/10^9</f>
        <v>1.3448551709633287</v>
      </c>
      <c r="G67" s="2">
        <f>G12*'Output-Calculation-sheet'!G56/10^9</f>
        <v>0.9420842022473761</v>
      </c>
      <c r="H67" s="2">
        <f>H12*'Output-Calculation-sheet'!H56/10^9</f>
        <v>2.2757050287894689</v>
      </c>
      <c r="I67" s="2">
        <f>I12*'Output-Calculation-sheet'!I56/10^9</f>
        <v>0.91515421328365909</v>
      </c>
      <c r="J67" s="2">
        <f>J12*'Output-Calculation-sheet'!J56/10^9</f>
        <v>0.90598816629309353</v>
      </c>
      <c r="K67" s="2">
        <f>K12*'Output-Calculation-sheet'!K56/10^9</f>
        <v>1.0917255400605765</v>
      </c>
      <c r="L67" s="2">
        <f>L12*'Output-Calculation-sheet'!L56/10^9</f>
        <v>1.0967205602654362</v>
      </c>
      <c r="M67" s="2">
        <f>M12*'Output-Calculation-sheet'!M56/10^9</f>
        <v>1.6647084962434229</v>
      </c>
      <c r="N67" s="2">
        <f>N12*'Output-Calculation-sheet'!N56/10^9</f>
        <v>1.4298424479345397</v>
      </c>
      <c r="O67" s="2">
        <f>O12*'Output-Calculation-sheet'!O56/10^9</f>
        <v>1.6039568224335619</v>
      </c>
      <c r="P67" s="2">
        <f>P12*'Output-Calculation-sheet'!P56/10^9</f>
        <v>1.0574127850973432</v>
      </c>
      <c r="Q67" s="2">
        <f>Q12*'Output-Calculation-sheet'!Q56/10^9</f>
        <v>1.0883854872234142</v>
      </c>
      <c r="R67" s="2">
        <f>R12*'Output-Calculation-sheet'!R56/10^9</f>
        <v>0.82814368451414844</v>
      </c>
      <c r="S67" s="2">
        <f>S12*'Output-Calculation-sheet'!S56/10^9</f>
        <v>0.78912837773923916</v>
      </c>
      <c r="T67" s="2">
        <f>T12*'Output-Calculation-sheet'!T56/10^9</f>
        <v>0.25096133606587689</v>
      </c>
      <c r="U67" s="2">
        <f>U12*'Output-Calculation-sheet'!U56/10^9</f>
        <v>0.26242655702276124</v>
      </c>
      <c r="V67" s="2">
        <f>V12*'Output-Calculation-sheet'!V56/10^9</f>
        <v>0.20130479771203869</v>
      </c>
      <c r="W67" s="2">
        <f>W12*'Output-Calculation-sheet'!W56/10^9</f>
        <v>0.12154148380085579</v>
      </c>
      <c r="X67" s="2">
        <f>X12*'Output-Calculation-sheet'!X56/10^9</f>
        <v>0.19240683333230196</v>
      </c>
      <c r="Y67" s="2">
        <f>Y12*'Output-Calculation-sheet'!Y56/10^9</f>
        <v>0.11745079508058374</v>
      </c>
      <c r="AA67" s="2">
        <f t="shared" si="4"/>
        <v>45.794315626724199</v>
      </c>
    </row>
    <row r="68" spans="1:27" x14ac:dyDescent="0.25">
      <c r="B68" s="2">
        <f>SUM(B60:B67)</f>
        <v>70.073917631142706</v>
      </c>
      <c r="C68" s="2">
        <f t="shared" ref="C68:Y68" si="5">SUM(C60:C67)</f>
        <v>43.539004412521351</v>
      </c>
      <c r="D68" s="2">
        <f t="shared" si="5"/>
        <v>14.984046013279849</v>
      </c>
      <c r="E68" s="2">
        <f t="shared" si="5"/>
        <v>18.396862593229798</v>
      </c>
      <c r="F68" s="2">
        <f t="shared" si="5"/>
        <v>7.0469805797521117</v>
      </c>
      <c r="G68" s="2">
        <f t="shared" si="5"/>
        <v>4.9755676708278056</v>
      </c>
      <c r="H68" s="2">
        <f t="shared" si="5"/>
        <v>12.873477122703727</v>
      </c>
      <c r="I68" s="2">
        <f t="shared" si="5"/>
        <v>4.8656048770487015</v>
      </c>
      <c r="J68" s="2">
        <f t="shared" si="5"/>
        <v>5.0098476589835315</v>
      </c>
      <c r="K68" s="2">
        <f t="shared" si="5"/>
        <v>6.0376495267224204</v>
      </c>
      <c r="L68" s="2">
        <f t="shared" si="5"/>
        <v>6.2716868187741293</v>
      </c>
      <c r="M68" s="2">
        <f t="shared" si="5"/>
        <v>9.6748650572547259</v>
      </c>
      <c r="N68" s="2">
        <f t="shared" si="5"/>
        <v>8.299022213648982</v>
      </c>
      <c r="O68" s="2">
        <f t="shared" si="5"/>
        <v>8.912809524062725</v>
      </c>
      <c r="P68" s="2">
        <f t="shared" si="5"/>
        <v>5.5175980732378331</v>
      </c>
      <c r="Q68" s="2">
        <f t="shared" si="5"/>
        <v>5.9418099525136041</v>
      </c>
      <c r="R68" s="2">
        <f t="shared" si="5"/>
        <v>4.5558731622947377</v>
      </c>
      <c r="S68" s="2">
        <f t="shared" si="5"/>
        <v>4.3455538976334589</v>
      </c>
      <c r="T68" s="2">
        <f t="shared" si="5"/>
        <v>1.4085776018113705</v>
      </c>
      <c r="U68" s="2">
        <f t="shared" si="5"/>
        <v>1.3978351319539173</v>
      </c>
      <c r="V68" s="2">
        <f t="shared" si="5"/>
        <v>1.1921896898312916</v>
      </c>
      <c r="W68" s="2">
        <f t="shared" si="5"/>
        <v>0.61652755209340704</v>
      </c>
      <c r="X68" s="2">
        <f t="shared" si="5"/>
        <v>1.0949867168697185</v>
      </c>
      <c r="Y68" s="2">
        <f t="shared" si="5"/>
        <v>0.57521188000338064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540.63095397952475</v>
      </c>
      <c r="C74" s="2">
        <f>C8/'Output-Calculation-sheet'!C7*'Output-Calculation-sheet'!C61</f>
        <v>0</v>
      </c>
      <c r="D74" s="2">
        <f>D8/'Output-Calculation-sheet'!D7*'Output-Calculation-sheet'!D61</f>
        <v>826.25802100256078</v>
      </c>
      <c r="E74" s="2">
        <f>E8/'Output-Calculation-sheet'!E7*'Output-Calculation-sheet'!E61</f>
        <v>608.69803068392048</v>
      </c>
      <c r="F74" s="2">
        <f>F8/'Output-Calculation-sheet'!F7*'Output-Calculation-sheet'!F61</f>
        <v>0</v>
      </c>
      <c r="G74" s="2">
        <f>G8/'Output-Calculation-sheet'!G7*'Output-Calculation-sheet'!G61</f>
        <v>280.99195656549961</v>
      </c>
      <c r="H74" s="2">
        <f>H8/'Output-Calculation-sheet'!H7*'Output-Calculation-sheet'!H61</f>
        <v>1310.8301704300418</v>
      </c>
      <c r="I74" s="2">
        <f>I8/'Output-Calculation-sheet'!I7*'Output-Calculation-sheet'!I61</f>
        <v>106.13901743261731</v>
      </c>
      <c r="J74" s="2">
        <f>J8/'Output-Calculation-sheet'!J7*'Output-Calculation-sheet'!J61</f>
        <v>406.39578579400631</v>
      </c>
      <c r="K74" s="2">
        <f>K8/'Output-Calculation-sheet'!K7*'Output-Calculation-sheet'!K61</f>
        <v>681.29031414577753</v>
      </c>
      <c r="L74" s="2">
        <f>L8/'Output-Calculation-sheet'!L7*'Output-Calculation-sheet'!L61</f>
        <v>584.12518854582879</v>
      </c>
      <c r="M74" s="2">
        <f>M8/'Output-Calculation-sheet'!M7*'Output-Calculation-sheet'!M61</f>
        <v>1236.8824861760486</v>
      </c>
      <c r="N74" s="2">
        <f>N8/'Output-Calculation-sheet'!N7*'Output-Calculation-sheet'!N61</f>
        <v>1668.2398788030525</v>
      </c>
      <c r="O74" s="2">
        <f>O8/'Output-Calculation-sheet'!O7*'Output-Calculation-sheet'!O61</f>
        <v>0</v>
      </c>
      <c r="P74" s="2">
        <f>P8/'Output-Calculation-sheet'!P7*'Output-Calculation-sheet'!P61</f>
        <v>471.14382696524092</v>
      </c>
      <c r="Q74" s="2">
        <f>Q8/'Output-Calculation-sheet'!Q7*'Output-Calculation-sheet'!Q61</f>
        <v>127.80383909571312</v>
      </c>
      <c r="R74" s="2">
        <f>R8/'Output-Calculation-sheet'!R7*'Output-Calculation-sheet'!R61</f>
        <v>816.17485191442381</v>
      </c>
      <c r="S74" s="2">
        <f>S8/'Output-Calculation-sheet'!S7*'Output-Calculation-sheet'!S61</f>
        <v>144.97668173089045</v>
      </c>
      <c r="T74" s="2">
        <f>T8/'Output-Calculation-sheet'!T7*'Output-Calculation-sheet'!T61</f>
        <v>275.36326197654023</v>
      </c>
      <c r="U74" s="2">
        <f>U8/'Output-Calculation-sheet'!U7*'Output-Calculation-sheet'!U61</f>
        <v>107.99009793782656</v>
      </c>
      <c r="V74" s="2">
        <f>V8/'Output-Calculation-sheet'!V7*'Output-Calculation-sheet'!V61</f>
        <v>192.79554125604386</v>
      </c>
      <c r="W74" s="2">
        <f>W8/'Output-Calculation-sheet'!W7*'Output-Calculation-sheet'!W61</f>
        <v>5.2923009389005804</v>
      </c>
      <c r="X74" s="2">
        <f>X8/'Output-Calculation-sheet'!X7*'Output-Calculation-sheet'!X61</f>
        <v>1.6794712593885288</v>
      </c>
      <c r="Y74" s="2">
        <f>Y8/'Output-Calculation-sheet'!Y7*'Output-Calculation-sheet'!Y61</f>
        <v>0</v>
      </c>
      <c r="AA74" s="2">
        <f t="shared" si="6"/>
        <v>10.393701676633848</v>
      </c>
    </row>
    <row r="75" spans="1:27" x14ac:dyDescent="0.25">
      <c r="A75" s="2">
        <v>2032</v>
      </c>
      <c r="B75" s="2">
        <f>B9/'Output-Calculation-sheet'!B8*'Output-Calculation-sheet'!B62</f>
        <v>1434.3211238735255</v>
      </c>
      <c r="C75" s="2">
        <f>C9/'Output-Calculation-sheet'!C8*'Output-Calculation-sheet'!C62</f>
        <v>0</v>
      </c>
      <c r="D75" s="2">
        <f>D9/'Output-Calculation-sheet'!D8*'Output-Calculation-sheet'!D62</f>
        <v>1151.6163645446416</v>
      </c>
      <c r="E75" s="2">
        <f>E9/'Output-Calculation-sheet'!E8*'Output-Calculation-sheet'!E62</f>
        <v>797.3784915463109</v>
      </c>
      <c r="F75" s="2">
        <f>F9/'Output-Calculation-sheet'!F8*'Output-Calculation-sheet'!F62</f>
        <v>0</v>
      </c>
      <c r="G75" s="2">
        <f>G9/'Output-Calculation-sheet'!G8*'Output-Calculation-sheet'!G62</f>
        <v>375.59689134392357</v>
      </c>
      <c r="H75" s="2">
        <f>H9/'Output-Calculation-sheet'!H8*'Output-Calculation-sheet'!H62</f>
        <v>2635.699189010078</v>
      </c>
      <c r="I75" s="2">
        <f>I9/'Output-Calculation-sheet'!I8*'Output-Calculation-sheet'!I62</f>
        <v>154.67413871263142</v>
      </c>
      <c r="J75" s="2">
        <f>J9/'Output-Calculation-sheet'!J8*'Output-Calculation-sheet'!J62</f>
        <v>525.34472852795341</v>
      </c>
      <c r="K75" s="2">
        <f>K9/'Output-Calculation-sheet'!K8*'Output-Calculation-sheet'!K62</f>
        <v>816.07533460393267</v>
      </c>
      <c r="L75" s="2">
        <f>L9/'Output-Calculation-sheet'!L8*'Output-Calculation-sheet'!L62</f>
        <v>706.80670588064208</v>
      </c>
      <c r="M75" s="2">
        <f>M9/'Output-Calculation-sheet'!M8*'Output-Calculation-sheet'!M62</f>
        <v>3425.0167637405316</v>
      </c>
      <c r="N75" s="2">
        <f>N9/'Output-Calculation-sheet'!N8*'Output-Calculation-sheet'!N62</f>
        <v>2213.1574543899296</v>
      </c>
      <c r="O75" s="2">
        <f>O9/'Output-Calculation-sheet'!O8*'Output-Calculation-sheet'!O62</f>
        <v>0</v>
      </c>
      <c r="P75" s="2">
        <f>P9/'Output-Calculation-sheet'!P8*'Output-Calculation-sheet'!P62</f>
        <v>610.24925867173033</v>
      </c>
      <c r="Q75" s="2">
        <f>Q9/'Output-Calculation-sheet'!Q8*'Output-Calculation-sheet'!Q62</f>
        <v>218.01155054491292</v>
      </c>
      <c r="R75" s="2">
        <f>R9/'Output-Calculation-sheet'!R8*'Output-Calculation-sheet'!R62</f>
        <v>971.02945705695629</v>
      </c>
      <c r="S75" s="2">
        <f>S9/'Output-Calculation-sheet'!S8*'Output-Calculation-sheet'!S62</f>
        <v>282.19324265130342</v>
      </c>
      <c r="T75" s="2">
        <f>T9/'Output-Calculation-sheet'!T8*'Output-Calculation-sheet'!T62</f>
        <v>326.31572703153313</v>
      </c>
      <c r="U75" s="2">
        <f>U9/'Output-Calculation-sheet'!U8*'Output-Calculation-sheet'!U62</f>
        <v>150.06928277931067</v>
      </c>
      <c r="V75" s="2">
        <f>V9/'Output-Calculation-sheet'!V8*'Output-Calculation-sheet'!V62</f>
        <v>226.89330201042833</v>
      </c>
      <c r="W75" s="2">
        <f>W9/'Output-Calculation-sheet'!W8*'Output-Calculation-sheet'!W62</f>
        <v>12.218874352598188</v>
      </c>
      <c r="X75" s="2">
        <f>X9/'Output-Calculation-sheet'!X8*'Output-Calculation-sheet'!X62</f>
        <v>23.851133550055359</v>
      </c>
      <c r="Y75" s="2">
        <f>Y9/'Output-Calculation-sheet'!Y8*'Output-Calculation-sheet'!Y62</f>
        <v>0</v>
      </c>
      <c r="AA75" s="2">
        <f t="shared" si="6"/>
        <v>17.056519014822928</v>
      </c>
    </row>
    <row r="76" spans="1:27" x14ac:dyDescent="0.25">
      <c r="A76" s="2">
        <v>2033</v>
      </c>
      <c r="B76" s="2">
        <f>B10/'Output-Calculation-sheet'!B9*'Output-Calculation-sheet'!B63</f>
        <v>2809.6417043104516</v>
      </c>
      <c r="C76" s="2">
        <f>C10/'Output-Calculation-sheet'!C9*'Output-Calculation-sheet'!C63</f>
        <v>0</v>
      </c>
      <c r="D76" s="2">
        <f>D10/'Output-Calculation-sheet'!D9*'Output-Calculation-sheet'!D63</f>
        <v>1497.7592466736785</v>
      </c>
      <c r="E76" s="2">
        <f>E10/'Output-Calculation-sheet'!E9*'Output-Calculation-sheet'!E63</f>
        <v>1097.3483902614876</v>
      </c>
      <c r="F76" s="2">
        <f>F10/'Output-Calculation-sheet'!F9*'Output-Calculation-sheet'!F63</f>
        <v>0</v>
      </c>
      <c r="G76" s="2">
        <f>G10/'Output-Calculation-sheet'!G9*'Output-Calculation-sheet'!G63</f>
        <v>500.09804256305921</v>
      </c>
      <c r="H76" s="2">
        <f>H10/'Output-Calculation-sheet'!H9*'Output-Calculation-sheet'!H63</f>
        <v>5120.9234461379219</v>
      </c>
      <c r="I76" s="2">
        <f>I10/'Output-Calculation-sheet'!I9*'Output-Calculation-sheet'!I63</f>
        <v>241.05580828783096</v>
      </c>
      <c r="J76" s="2">
        <f>J10/'Output-Calculation-sheet'!J9*'Output-Calculation-sheet'!J63</f>
        <v>656.39416843849312</v>
      </c>
      <c r="K76" s="2">
        <f>K10/'Output-Calculation-sheet'!K9*'Output-Calculation-sheet'!K63</f>
        <v>968.14087154848903</v>
      </c>
      <c r="L76" s="2">
        <f>L10/'Output-Calculation-sheet'!L9*'Output-Calculation-sheet'!L63</f>
        <v>872.37130652214933</v>
      </c>
      <c r="M76" s="2">
        <f>M10/'Output-Calculation-sheet'!M9*'Output-Calculation-sheet'!M63</f>
        <v>3824.0751556195014</v>
      </c>
      <c r="N76" s="2">
        <f>N10/'Output-Calculation-sheet'!N9*'Output-Calculation-sheet'!N63</f>
        <v>2598.5628100916961</v>
      </c>
      <c r="O76" s="2">
        <f>O10/'Output-Calculation-sheet'!O9*'Output-Calculation-sheet'!O63</f>
        <v>0</v>
      </c>
      <c r="P76" s="2">
        <f>P10/'Output-Calculation-sheet'!P9*'Output-Calculation-sheet'!P63</f>
        <v>749.487232370058</v>
      </c>
      <c r="Q76" s="2">
        <f>Q10/'Output-Calculation-sheet'!Q9*'Output-Calculation-sheet'!Q63</f>
        <v>332.6237757870494</v>
      </c>
      <c r="R76" s="2">
        <f>R10/'Output-Calculation-sheet'!R9*'Output-Calculation-sheet'!R63</f>
        <v>1099.4319085635834</v>
      </c>
      <c r="S76" s="2">
        <f>S10/'Output-Calculation-sheet'!S9*'Output-Calculation-sheet'!S63</f>
        <v>464.80890683250402</v>
      </c>
      <c r="T76" s="2">
        <f>T10/'Output-Calculation-sheet'!T9*'Output-Calculation-sheet'!T63</f>
        <v>386.35890965014778</v>
      </c>
      <c r="U76" s="2">
        <f>U10/'Output-Calculation-sheet'!U9*'Output-Calculation-sheet'!U63</f>
        <v>188.09606507698166</v>
      </c>
      <c r="V76" s="2">
        <f>V10/'Output-Calculation-sheet'!V9*'Output-Calculation-sheet'!V63</f>
        <v>255.91635716361006</v>
      </c>
      <c r="W76" s="2">
        <f>W10/'Output-Calculation-sheet'!W9*'Output-Calculation-sheet'!W63</f>
        <v>17.148126194286657</v>
      </c>
      <c r="X76" s="2">
        <f>X10/'Output-Calculation-sheet'!X9*'Output-Calculation-sheet'!X63</f>
        <v>102.27305138569876</v>
      </c>
      <c r="Y76" s="2">
        <f>Y10/'Output-Calculation-sheet'!Y9*'Output-Calculation-sheet'!Y63</f>
        <v>5.5100190214281612</v>
      </c>
      <c r="AA76" s="2">
        <f t="shared" si="6"/>
        <v>23.788025302500102</v>
      </c>
    </row>
    <row r="77" spans="1:27" x14ac:dyDescent="0.25">
      <c r="A77" s="2">
        <v>2034</v>
      </c>
      <c r="B77" s="2">
        <f>B11/'Output-Calculation-sheet'!B10*'Output-Calculation-sheet'!B64</f>
        <v>18675.998771824372</v>
      </c>
      <c r="C77" s="2">
        <f>C11/'Output-Calculation-sheet'!C10*'Output-Calculation-sheet'!C64</f>
        <v>2804.8049790427262</v>
      </c>
      <c r="D77" s="2">
        <f>D11/'Output-Calculation-sheet'!D10*'Output-Calculation-sheet'!D64</f>
        <v>2399.6038814226131</v>
      </c>
      <c r="E77" s="2">
        <f>E11/'Output-Calculation-sheet'!E10*'Output-Calculation-sheet'!E64</f>
        <v>2959.0090822885991</v>
      </c>
      <c r="F77" s="2">
        <f>F11/'Output-Calculation-sheet'!F10*'Output-Calculation-sheet'!F64</f>
        <v>190.53684047427808</v>
      </c>
      <c r="G77" s="2">
        <f>G11/'Output-Calculation-sheet'!G10*'Output-Calculation-sheet'!G64</f>
        <v>1195.5216228207437</v>
      </c>
      <c r="H77" s="2">
        <f>H11/'Output-Calculation-sheet'!H10*'Output-Calculation-sheet'!H64</f>
        <v>6371.03478031739</v>
      </c>
      <c r="I77" s="2">
        <f>I11/'Output-Calculation-sheet'!I10*'Output-Calculation-sheet'!I64</f>
        <v>743.39499953410564</v>
      </c>
      <c r="J77" s="2">
        <f>J11/'Output-Calculation-sheet'!J10*'Output-Calculation-sheet'!J64</f>
        <v>521.64267353292769</v>
      </c>
      <c r="K77" s="2">
        <f>K11/'Output-Calculation-sheet'!K10*'Output-Calculation-sheet'!K64</f>
        <v>1134.1618963219969</v>
      </c>
      <c r="L77" s="2">
        <f>L11/'Output-Calculation-sheet'!L10*'Output-Calculation-sheet'!L64</f>
        <v>476.05603572575097</v>
      </c>
      <c r="M77" s="2">
        <f>M11/'Output-Calculation-sheet'!M10*'Output-Calculation-sheet'!M64</f>
        <v>4515.8821167567439</v>
      </c>
      <c r="N77" s="2">
        <f>N11/'Output-Calculation-sheet'!N10*'Output-Calculation-sheet'!N64</f>
        <v>3168.5478955099893</v>
      </c>
      <c r="O77" s="2">
        <f>O11/'Output-Calculation-sheet'!O10*'Output-Calculation-sheet'!O64</f>
        <v>151.34686543556234</v>
      </c>
      <c r="P77" s="2">
        <f>P11/'Output-Calculation-sheet'!P10*'Output-Calculation-sheet'!P64</f>
        <v>1391.6895870811065</v>
      </c>
      <c r="Q77" s="2">
        <f>Q11/'Output-Calculation-sheet'!Q10*'Output-Calculation-sheet'!Q64</f>
        <v>992.39987501971768</v>
      </c>
      <c r="R77" s="2">
        <f>R11/'Output-Calculation-sheet'!R10*'Output-Calculation-sheet'!R64</f>
        <v>1200.138020202241</v>
      </c>
      <c r="S77" s="2">
        <f>S11/'Output-Calculation-sheet'!S10*'Output-Calculation-sheet'!S64</f>
        <v>1486.4064018134666</v>
      </c>
      <c r="T77" s="2">
        <f>T11/'Output-Calculation-sheet'!T10*'Output-Calculation-sheet'!T64</f>
        <v>330.65936584556295</v>
      </c>
      <c r="U77" s="2">
        <f>U11/'Output-Calculation-sheet'!U10*'Output-Calculation-sheet'!U64</f>
        <v>353.01579103074255</v>
      </c>
      <c r="V77" s="2">
        <f>V11/'Output-Calculation-sheet'!V10*'Output-Calculation-sheet'!V64</f>
        <v>171.30362134004173</v>
      </c>
      <c r="W77" s="2">
        <f>W11/'Output-Calculation-sheet'!W10*'Output-Calculation-sheet'!W64</f>
        <v>37.598456256598482</v>
      </c>
      <c r="X77" s="2">
        <f>X11/'Output-Calculation-sheet'!X10*'Output-Calculation-sheet'!X64</f>
        <v>186.48840457216238</v>
      </c>
      <c r="Y77" s="2">
        <f>Y11/'Output-Calculation-sheet'!Y10*'Output-Calculation-sheet'!Y64</f>
        <v>109.75933629497759</v>
      </c>
      <c r="AA77" s="2">
        <f t="shared" si="6"/>
        <v>51.567001300464405</v>
      </c>
    </row>
    <row r="78" spans="1:27" x14ac:dyDescent="0.25">
      <c r="A78" s="2">
        <v>2035</v>
      </c>
      <c r="B78" s="2">
        <f>B12/'Output-Calculation-sheet'!B11*'Output-Calculation-sheet'!B65</f>
        <v>21404.219310308174</v>
      </c>
      <c r="C78" s="2">
        <f>C12/'Output-Calculation-sheet'!C11*'Output-Calculation-sheet'!C65</f>
        <v>7033.9583149576465</v>
      </c>
      <c r="D78" s="2">
        <f>D12/'Output-Calculation-sheet'!D11*'Output-Calculation-sheet'!D65</f>
        <v>2874.2605209590392</v>
      </c>
      <c r="E78" s="2">
        <f>E12/'Output-Calculation-sheet'!E11*'Output-Calculation-sheet'!E65</f>
        <v>5001.8554917445572</v>
      </c>
      <c r="F78" s="2">
        <f>F12/'Output-Calculation-sheet'!F11*'Output-Calculation-sheet'!F65</f>
        <v>645.86885209549837</v>
      </c>
      <c r="G78" s="2">
        <f>G12/'Output-Calculation-sheet'!G11*'Output-Calculation-sheet'!G65</f>
        <v>1259.2434918839101</v>
      </c>
      <c r="H78" s="2">
        <f>H12/'Output-Calculation-sheet'!H11*'Output-Calculation-sheet'!H65</f>
        <v>6813.3377172711062</v>
      </c>
      <c r="I78" s="2">
        <f>I12/'Output-Calculation-sheet'!I11*'Output-Calculation-sheet'!I65</f>
        <v>837.21987389767719</v>
      </c>
      <c r="J78" s="2">
        <f>J12/'Output-Calculation-sheet'!J11*'Output-Calculation-sheet'!J65</f>
        <v>1219.5092774473123</v>
      </c>
      <c r="K78" s="2">
        <f>K12/'Output-Calculation-sheet'!K11*'Output-Calculation-sheet'!K65</f>
        <v>1499.5312503007128</v>
      </c>
      <c r="L78" s="2">
        <f>L12/'Output-Calculation-sheet'!L11*'Output-Calculation-sheet'!L65</f>
        <v>1280.9351586312316</v>
      </c>
      <c r="M78" s="2">
        <f>M12/'Output-Calculation-sheet'!M11*'Output-Calculation-sheet'!M65</f>
        <v>4975.3031231556388</v>
      </c>
      <c r="N78" s="2">
        <f>N12/'Output-Calculation-sheet'!N11*'Output-Calculation-sheet'!N65</f>
        <v>3584.2285222025603</v>
      </c>
      <c r="O78" s="2">
        <f>O12/'Output-Calculation-sheet'!O11*'Output-Calculation-sheet'!O65</f>
        <v>16.796486032552284</v>
      </c>
      <c r="P78" s="2">
        <f>P12/'Output-Calculation-sheet'!P11*'Output-Calculation-sheet'!P65</f>
        <v>1730.7218220104087</v>
      </c>
      <c r="Q78" s="2">
        <f>Q12/'Output-Calculation-sheet'!Q11*'Output-Calculation-sheet'!Q65</f>
        <v>1164.7471264140813</v>
      </c>
      <c r="R78" s="2">
        <f>R12/'Output-Calculation-sheet'!R11*'Output-Calculation-sheet'!R65</f>
        <v>1612.1700799193707</v>
      </c>
      <c r="S78" s="2">
        <f>S12/'Output-Calculation-sheet'!S11*'Output-Calculation-sheet'!S65</f>
        <v>1694.2206175970705</v>
      </c>
      <c r="T78" s="2">
        <f>T12/'Output-Calculation-sheet'!T11*'Output-Calculation-sheet'!T65</f>
        <v>556.17717742464879</v>
      </c>
      <c r="U78" s="2">
        <f>U12/'Output-Calculation-sheet'!U11*'Output-Calculation-sheet'!U65</f>
        <v>380.52543556784258</v>
      </c>
      <c r="V78" s="2">
        <f>V12/'Output-Calculation-sheet'!V11*'Output-Calculation-sheet'!V65</f>
        <v>313.68921364942548</v>
      </c>
      <c r="W78" s="2">
        <f>W12/'Output-Calculation-sheet'!W11*'Output-Calculation-sheet'!W65</f>
        <v>148.33243445719353</v>
      </c>
      <c r="X78" s="2">
        <f>X12/'Output-Calculation-sheet'!X11*'Output-Calculation-sheet'!X65</f>
        <v>40.891261597340588</v>
      </c>
      <c r="Y78" s="2">
        <f>Y12/'Output-Calculation-sheet'!Y11*'Output-Calculation-sheet'!Y65</f>
        <v>138.81267187901082</v>
      </c>
      <c r="AA78" s="2">
        <f t="shared" si="6"/>
        <v>66.226555231404021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31.253109491859767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2.3567850186109585</v>
      </c>
      <c r="H88" s="2">
        <f>H11/'Output-Calculation-sheet'!H10*'Output-Calculation-sheet'!H73</f>
        <v>15.981684954363999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6.7640414881691804</v>
      </c>
      <c r="R88" s="2">
        <f>R11/'Output-Calculation-sheet'!R10*'Output-Calculation-sheet'!R73</f>
        <v>0</v>
      </c>
      <c r="S88" s="2">
        <f>S11/'Output-Calculation-sheet'!S10*'Output-Calculation-sheet'!S73</f>
        <v>3.5403694263679846</v>
      </c>
      <c r="T88" s="2">
        <f>T11/'Output-Calculation-sheet'!T10*'Output-Calculation-sheet'!T73</f>
        <v>0</v>
      </c>
      <c r="U88" s="2">
        <f>U11/'Output-Calculation-sheet'!U10*'Output-Calculation-sheet'!U73</f>
        <v>2.1581359371071667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6.2054126316479066E-2</v>
      </c>
    </row>
    <row r="89" spans="1:27" x14ac:dyDescent="0.25">
      <c r="A89" s="2">
        <v>2035</v>
      </c>
      <c r="B89" s="2">
        <f>B12/'Output-Calculation-sheet'!B11*'Output-Calculation-sheet'!B74</f>
        <v>466.91213209374803</v>
      </c>
      <c r="C89" s="2">
        <f>C12/'Output-Calculation-sheet'!C11*'Output-Calculation-sheet'!C74</f>
        <v>253.26549115559894</v>
      </c>
      <c r="D89" s="2">
        <f>D12/'Output-Calculation-sheet'!D11*'Output-Calculation-sheet'!D74</f>
        <v>42.065529651642528</v>
      </c>
      <c r="E89" s="2">
        <f>E12/'Output-Calculation-sheet'!E11*'Output-Calculation-sheet'!E74</f>
        <v>139.29547902499698</v>
      </c>
      <c r="F89" s="2">
        <f>F12/'Output-Calculation-sheet'!F11*'Output-Calculation-sheet'!F74</f>
        <v>42.051491118920396</v>
      </c>
      <c r="G89" s="2">
        <f>G12/'Output-Calculation-sheet'!G11*'Output-Calculation-sheet'!G74</f>
        <v>30.179712925969191</v>
      </c>
      <c r="H89" s="2">
        <f>H12/'Output-Calculation-sheet'!H11*'Output-Calculation-sheet'!H74</f>
        <v>104.76274523318882</v>
      </c>
      <c r="I89" s="2">
        <f>I12/'Output-Calculation-sheet'!I11*'Output-Calculation-sheet'!I74</f>
        <v>27.144786826650581</v>
      </c>
      <c r="J89" s="2">
        <f>J12/'Output-Calculation-sheet'!J11*'Output-Calculation-sheet'!J74</f>
        <v>13.432173573650367</v>
      </c>
      <c r="K89" s="2">
        <f>K12/'Output-Calculation-sheet'!K11*'Output-Calculation-sheet'!K74</f>
        <v>20.009253470031471</v>
      </c>
      <c r="L89" s="2">
        <f>L12/'Output-Calculation-sheet'!L11*'Output-Calculation-sheet'!L74</f>
        <v>10.606958152131007</v>
      </c>
      <c r="M89" s="2">
        <f>M12/'Output-Calculation-sheet'!M11*'Output-Calculation-sheet'!M74</f>
        <v>55.322553906218722</v>
      </c>
      <c r="N89" s="2">
        <f>N12/'Output-Calculation-sheet'!N11*'Output-Calculation-sheet'!N74</f>
        <v>28.010384105710543</v>
      </c>
      <c r="O89" s="2">
        <f>O12/'Output-Calculation-sheet'!O11*'Output-Calculation-sheet'!O74</f>
        <v>1.5375765317239367</v>
      </c>
      <c r="P89" s="2">
        <f>P12/'Output-Calculation-sheet'!P11*'Output-Calculation-sheet'!P74</f>
        <v>38.053933619631877</v>
      </c>
      <c r="Q89" s="2">
        <f>Q12/'Output-Calculation-sheet'!Q11*'Output-Calculation-sheet'!Q74</f>
        <v>31.759439461285837</v>
      </c>
      <c r="R89" s="2">
        <f>R12/'Output-Calculation-sheet'!R11*'Output-Calculation-sheet'!R74</f>
        <v>17.179347316749379</v>
      </c>
      <c r="S89" s="2">
        <f>S12/'Output-Calculation-sheet'!S11*'Output-Calculation-sheet'!S74</f>
        <v>24.557029265979494</v>
      </c>
      <c r="T89" s="2">
        <f>T12/'Output-Calculation-sheet'!T11*'Output-Calculation-sheet'!T74</f>
        <v>3.1778556731773793</v>
      </c>
      <c r="U89" s="2">
        <f>U12/'Output-Calculation-sheet'!U11*'Output-Calculation-sheet'!U74</f>
        <v>9.2119734472711521</v>
      </c>
      <c r="V89" s="2">
        <f>V12/'Output-Calculation-sheet'!V11*'Output-Calculation-sheet'!V74</f>
        <v>0.71032362761962176</v>
      </c>
      <c r="W89" s="2">
        <f>W12/'Output-Calculation-sheet'!W11*'Output-Calculation-sheet'!W74</f>
        <v>4.3056417706469059</v>
      </c>
      <c r="X89" s="2">
        <f>X12/'Output-Calculation-sheet'!X11*'Output-Calculation-sheet'!X74</f>
        <v>0.55172720228483563</v>
      </c>
      <c r="Y89" s="2">
        <f>Y12/'Output-Calculation-sheet'!Y11*'Output-Calculation-sheet'!Y74</f>
        <v>5.8567003413761514</v>
      </c>
      <c r="AA89" s="2">
        <f t="shared" si="7"/>
        <v>1.369960239496204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13090015194.220552</v>
      </c>
      <c r="C96" s="2">
        <f>C8/'Output-Calculation-sheet'!C7*'Output-Calculation-sheet'!C79</f>
        <v>1272648408.7959952</v>
      </c>
      <c r="D96" s="2">
        <f>D8/'Output-Calculation-sheet'!D7*'Output-Calculation-sheet'!D79</f>
        <v>3350992268.7648664</v>
      </c>
      <c r="E96" s="2">
        <f>E8/'Output-Calculation-sheet'!E7*'Output-Calculation-sheet'!E79</f>
        <v>12062397460.801125</v>
      </c>
      <c r="F96" s="2">
        <f>F8/'Output-Calculation-sheet'!F7*'Output-Calculation-sheet'!F79</f>
        <v>3676859376.2617579</v>
      </c>
      <c r="G96" s="2">
        <f>G8/'Output-Calculation-sheet'!G7*'Output-Calculation-sheet'!G79</f>
        <v>2275748382.0322528</v>
      </c>
      <c r="H96" s="2">
        <f>H8/'Output-Calculation-sheet'!H7*'Output-Calculation-sheet'!H79</f>
        <v>1524981917.7545595</v>
      </c>
      <c r="I96" s="2">
        <f>I8/'Output-Calculation-sheet'!I7*'Output-Calculation-sheet'!I79</f>
        <v>1635597684.5419712</v>
      </c>
      <c r="J96" s="2">
        <f>J8/'Output-Calculation-sheet'!J7*'Output-Calculation-sheet'!J79</f>
        <v>1328920209.6054645</v>
      </c>
      <c r="K96" s="2">
        <f>K8/'Output-Calculation-sheet'!K7*'Output-Calculation-sheet'!K79</f>
        <v>1625393508.5399375</v>
      </c>
      <c r="L96" s="2">
        <f>L8/'Output-Calculation-sheet'!L7*'Output-Calculation-sheet'!L79</f>
        <v>1563247472.2749443</v>
      </c>
      <c r="M96" s="2">
        <f>M8/'Output-Calculation-sheet'!M7*'Output-Calculation-sheet'!M79</f>
        <v>2442807213.4122796</v>
      </c>
      <c r="N96" s="2">
        <f>N8/'Output-Calculation-sheet'!N7*'Output-Calculation-sheet'!N79</f>
        <v>1347050787.0447407</v>
      </c>
      <c r="O96" s="2">
        <f>O8/'Output-Calculation-sheet'!O7*'Output-Calculation-sheet'!O79</f>
        <v>167960012.13481662</v>
      </c>
      <c r="P96" s="2">
        <f>P8/'Output-Calculation-sheet'!P7*'Output-Calculation-sheet'!P79</f>
        <v>2425748902.3327246</v>
      </c>
      <c r="Q96" s="2">
        <f>Q8/'Output-Calculation-sheet'!Q7*'Output-Calculation-sheet'!Q79</f>
        <v>1014920644.9783114</v>
      </c>
      <c r="R96" s="2">
        <f>R8/'Output-Calculation-sheet'!R7*'Output-Calculation-sheet'!R79</f>
        <v>1593460331.4453518</v>
      </c>
      <c r="S96" s="2">
        <f>S8/'Output-Calculation-sheet'!S7*'Output-Calculation-sheet'!S79</f>
        <v>617771677.38151658</v>
      </c>
      <c r="T96" s="2">
        <f>T8/'Output-Calculation-sheet'!T7*'Output-Calculation-sheet'!T79</f>
        <v>562115372.26455975</v>
      </c>
      <c r="U96" s="2">
        <f>U8/'Output-Calculation-sheet'!U7*'Output-Calculation-sheet'!U79</f>
        <v>363041457.70479733</v>
      </c>
      <c r="V96" s="2">
        <f>V8/'Output-Calculation-sheet'!V7*'Output-Calculation-sheet'!V79</f>
        <v>216197671.52251479</v>
      </c>
      <c r="W96" s="2">
        <f>W8/'Output-Calculation-sheet'!W7*'Output-Calculation-sheet'!W79</f>
        <v>596366621.77692783</v>
      </c>
      <c r="X96" s="2">
        <f>X8/'Output-Calculation-sheet'!X7*'Output-Calculation-sheet'!X79</f>
        <v>310804230.93114102</v>
      </c>
      <c r="Y96" s="2">
        <f>Y8/'Output-Calculation-sheet'!Y7*'Output-Calculation-sheet'!Y79</f>
        <v>318196293.73966503</v>
      </c>
      <c r="AA96" s="2">
        <f t="shared" si="8"/>
        <v>55.383243100262767</v>
      </c>
    </row>
    <row r="97" spans="1:27" x14ac:dyDescent="0.25">
      <c r="A97" s="2">
        <v>2032</v>
      </c>
      <c r="B97" s="2">
        <f>B9/'Output-Calculation-sheet'!B8*'Output-Calculation-sheet'!B80</f>
        <v>13985597744.656927</v>
      </c>
      <c r="C97" s="2">
        <f>C9/'Output-Calculation-sheet'!C8*'Output-Calculation-sheet'!C80</f>
        <v>1331128663.3136277</v>
      </c>
      <c r="D97" s="2">
        <f>D9/'Output-Calculation-sheet'!D8*'Output-Calculation-sheet'!D80</f>
        <v>3255804046.581181</v>
      </c>
      <c r="E97" s="2">
        <f>E9/'Output-Calculation-sheet'!E8*'Output-Calculation-sheet'!E80</f>
        <v>13155853227.196074</v>
      </c>
      <c r="F97" s="2">
        <f>F9/'Output-Calculation-sheet'!F8*'Output-Calculation-sheet'!F80</f>
        <v>3764981224.0593076</v>
      </c>
      <c r="G97" s="2">
        <f>G9/'Output-Calculation-sheet'!G8*'Output-Calculation-sheet'!G80</f>
        <v>2229699918.8501887</v>
      </c>
      <c r="H97" s="2">
        <f>H9/'Output-Calculation-sheet'!H8*'Output-Calculation-sheet'!H80</f>
        <v>1999469696.8683436</v>
      </c>
      <c r="I97" s="2">
        <f>I9/'Output-Calculation-sheet'!I8*'Output-Calculation-sheet'!I80</f>
        <v>1678075927.7855618</v>
      </c>
      <c r="J97" s="2">
        <f>J9/'Output-Calculation-sheet'!J8*'Output-Calculation-sheet'!J80</f>
        <v>1345061889.2457454</v>
      </c>
      <c r="K97" s="2">
        <f>K9/'Output-Calculation-sheet'!K8*'Output-Calculation-sheet'!K80</f>
        <v>1616665177.3546033</v>
      </c>
      <c r="L97" s="2">
        <f>L9/'Output-Calculation-sheet'!L8*'Output-Calculation-sheet'!L80</f>
        <v>1656088529.2292316</v>
      </c>
      <c r="M97" s="2">
        <f>M9/'Output-Calculation-sheet'!M8*'Output-Calculation-sheet'!M80</f>
        <v>2294144776.1012964</v>
      </c>
      <c r="N97" s="2">
        <f>N9/'Output-Calculation-sheet'!N8*'Output-Calculation-sheet'!N80</f>
        <v>1442380351.874577</v>
      </c>
      <c r="O97" s="2">
        <f>O9/'Output-Calculation-sheet'!O8*'Output-Calculation-sheet'!O80</f>
        <v>173357187.81243089</v>
      </c>
      <c r="P97" s="2">
        <f>P9/'Output-Calculation-sheet'!P8*'Output-Calculation-sheet'!P80</f>
        <v>2486405509.9110532</v>
      </c>
      <c r="Q97" s="2">
        <f>Q9/'Output-Calculation-sheet'!Q8*'Output-Calculation-sheet'!Q80</f>
        <v>1056423755.7838428</v>
      </c>
      <c r="R97" s="2">
        <f>R9/'Output-Calculation-sheet'!R8*'Output-Calculation-sheet'!R80</f>
        <v>1665775065.9825077</v>
      </c>
      <c r="S97" s="2">
        <f>S9/'Output-Calculation-sheet'!S8*'Output-Calculation-sheet'!S80</f>
        <v>661490882.46085083</v>
      </c>
      <c r="T97" s="2">
        <f>T9/'Output-Calculation-sheet'!T8*'Output-Calculation-sheet'!T80</f>
        <v>558653328.64151168</v>
      </c>
      <c r="U97" s="2">
        <f>U9/'Output-Calculation-sheet'!U8*'Output-Calculation-sheet'!U80</f>
        <v>367540898.26074922</v>
      </c>
      <c r="V97" s="2">
        <f>V9/'Output-Calculation-sheet'!V8*'Output-Calculation-sheet'!V80</f>
        <v>217676385.5894745</v>
      </c>
      <c r="W97" s="2">
        <f>W9/'Output-Calculation-sheet'!W8*'Output-Calculation-sheet'!W80</f>
        <v>604515612.82525659</v>
      </c>
      <c r="X97" s="2">
        <f>X9/'Output-Calculation-sheet'!X8*'Output-Calculation-sheet'!X80</f>
        <v>332523505.28285396</v>
      </c>
      <c r="Y97" s="2">
        <f>Y9/'Output-Calculation-sheet'!Y8*'Output-Calculation-sheet'!Y80</f>
        <v>330199591.90798986</v>
      </c>
      <c r="AA97" s="2">
        <f t="shared" si="8"/>
        <v>58.209512897575202</v>
      </c>
    </row>
    <row r="98" spans="1:27" x14ac:dyDescent="0.25">
      <c r="A98" s="2">
        <v>2033</v>
      </c>
      <c r="B98" s="2">
        <f>B10/'Output-Calculation-sheet'!B9*'Output-Calculation-sheet'!B81</f>
        <v>14431797093.20582</v>
      </c>
      <c r="C98" s="2">
        <f>C10/'Output-Calculation-sheet'!C9*'Output-Calculation-sheet'!C81</f>
        <v>1345305564.9059374</v>
      </c>
      <c r="D98" s="2">
        <f>D10/'Output-Calculation-sheet'!D9*'Output-Calculation-sheet'!D81</f>
        <v>3049989687.1574507</v>
      </c>
      <c r="E98" s="2">
        <f>E10/'Output-Calculation-sheet'!E9*'Output-Calculation-sheet'!E81</f>
        <v>13836377015.367426</v>
      </c>
      <c r="F98" s="2">
        <f>F10/'Output-Calculation-sheet'!F9*'Output-Calculation-sheet'!F81</f>
        <v>3706872957.2095547</v>
      </c>
      <c r="G98" s="2">
        <f>G10/'Output-Calculation-sheet'!G9*'Output-Calculation-sheet'!G81</f>
        <v>2099456886.7587717</v>
      </c>
      <c r="H98" s="2">
        <f>H10/'Output-Calculation-sheet'!H9*'Output-Calculation-sheet'!H81</f>
        <v>2725323645.6330695</v>
      </c>
      <c r="I98" s="2">
        <f>I10/'Output-Calculation-sheet'!I9*'Output-Calculation-sheet'!I81</f>
        <v>1661616646.149472</v>
      </c>
      <c r="J98" s="2">
        <f>J10/'Output-Calculation-sheet'!J9*'Output-Calculation-sheet'!J81</f>
        <v>1312763553.4765773</v>
      </c>
      <c r="K98" s="2">
        <f>K10/'Output-Calculation-sheet'!K9*'Output-Calculation-sheet'!K81</f>
        <v>1557397653.4693663</v>
      </c>
      <c r="L98" s="2">
        <f>L10/'Output-Calculation-sheet'!L9*'Output-Calculation-sheet'!L81</f>
        <v>1686021461.7694423</v>
      </c>
      <c r="M98" s="2">
        <f>M10/'Output-Calculation-sheet'!M9*'Output-Calculation-sheet'!M81</f>
        <v>2360351515.0634017</v>
      </c>
      <c r="N98" s="2">
        <f>N10/'Output-Calculation-sheet'!N9*'Output-Calculation-sheet'!N81</f>
        <v>1452689446.2763081</v>
      </c>
      <c r="O98" s="2">
        <f>O10/'Output-Calculation-sheet'!O9*'Output-Calculation-sheet'!O81</f>
        <v>173001906.59584698</v>
      </c>
      <c r="P98" s="2">
        <f>P10/'Output-Calculation-sheet'!P9*'Output-Calculation-sheet'!P81</f>
        <v>2435237796.4102073</v>
      </c>
      <c r="Q98" s="2">
        <f>Q10/'Output-Calculation-sheet'!Q9*'Output-Calculation-sheet'!Q81</f>
        <v>1064325664.2842919</v>
      </c>
      <c r="R98" s="2">
        <f>R10/'Output-Calculation-sheet'!R9*'Output-Calculation-sheet'!R81</f>
        <v>1665701615.3796377</v>
      </c>
      <c r="S98" s="2">
        <f>S10/'Output-Calculation-sheet'!S9*'Output-Calculation-sheet'!S81</f>
        <v>684905753.32846081</v>
      </c>
      <c r="T98" s="2">
        <f>T10/'Output-Calculation-sheet'!T9*'Output-Calculation-sheet'!T81</f>
        <v>534845591.84170079</v>
      </c>
      <c r="U98" s="2">
        <f>U10/'Output-Calculation-sheet'!U9*'Output-Calculation-sheet'!U81</f>
        <v>355474446.45314795</v>
      </c>
      <c r="V98" s="2">
        <f>V10/'Output-Calculation-sheet'!V9*'Output-Calculation-sheet'!V81</f>
        <v>210651222.13994095</v>
      </c>
      <c r="W98" s="2">
        <f>W10/'Output-Calculation-sheet'!W9*'Output-Calculation-sheet'!W81</f>
        <v>585108354.74592996</v>
      </c>
      <c r="X98" s="2">
        <f>X10/'Output-Calculation-sheet'!X9*'Output-Calculation-sheet'!X81</f>
        <v>330562251.49257278</v>
      </c>
      <c r="Y98" s="2">
        <f>Y10/'Output-Calculation-sheet'!Y9*'Output-Calculation-sheet'!Y81</f>
        <v>329079696.35880458</v>
      </c>
      <c r="AA98" s="2">
        <f t="shared" si="8"/>
        <v>59.594857425473151</v>
      </c>
    </row>
    <row r="99" spans="1:27" x14ac:dyDescent="0.25">
      <c r="A99" s="2">
        <v>2034</v>
      </c>
      <c r="B99" s="2">
        <f>B11/'Output-Calculation-sheet'!B10*'Output-Calculation-sheet'!B82</f>
        <v>18319650817.398186</v>
      </c>
      <c r="C99" s="2">
        <f>C11/'Output-Calculation-sheet'!C10*'Output-Calculation-sheet'!C82</f>
        <v>4170161671.0327468</v>
      </c>
      <c r="D99" s="2">
        <f>D11/'Output-Calculation-sheet'!D10*'Output-Calculation-sheet'!D82</f>
        <v>2828729187.8538365</v>
      </c>
      <c r="E99" s="2">
        <f>E11/'Output-Calculation-sheet'!E10*'Output-Calculation-sheet'!E82</f>
        <v>14929563149.675579</v>
      </c>
      <c r="F99" s="2">
        <f>F11/'Output-Calculation-sheet'!F10*'Output-Calculation-sheet'!F82</f>
        <v>3613793134.0906444</v>
      </c>
      <c r="G99" s="2">
        <f>G11/'Output-Calculation-sheet'!G10*'Output-Calculation-sheet'!G82</f>
        <v>2011297539.4132278</v>
      </c>
      <c r="H99" s="2">
        <f>H11/'Output-Calculation-sheet'!H10*'Output-Calculation-sheet'!H82</f>
        <v>2976200696.1156888</v>
      </c>
      <c r="I99" s="2">
        <f>I11/'Output-Calculation-sheet'!I10*'Output-Calculation-sheet'!I82</f>
        <v>1682907187.2975409</v>
      </c>
      <c r="J99" s="2">
        <f>J11/'Output-Calculation-sheet'!J10*'Output-Calculation-sheet'!J82</f>
        <v>1226827616.4122689</v>
      </c>
      <c r="K99" s="2">
        <f>K11/'Output-Calculation-sheet'!K10*'Output-Calculation-sheet'!K82</f>
        <v>1456681281.6565647</v>
      </c>
      <c r="L99" s="2">
        <f>L11/'Output-Calculation-sheet'!L10*'Output-Calculation-sheet'!L82</f>
        <v>1585727937.4949901</v>
      </c>
      <c r="M99" s="2">
        <f>M11/'Output-Calculation-sheet'!M10*'Output-Calculation-sheet'!M82</f>
        <v>2471915873.0841999</v>
      </c>
      <c r="N99" s="2">
        <f>N11/'Output-Calculation-sheet'!N10*'Output-Calculation-sheet'!N82</f>
        <v>1454401877.9349618</v>
      </c>
      <c r="O99" s="2">
        <f>O11/'Output-Calculation-sheet'!O10*'Output-Calculation-sheet'!O82</f>
        <v>533034931.31272191</v>
      </c>
      <c r="P99" s="2">
        <f>P11/'Output-Calculation-sheet'!P10*'Output-Calculation-sheet'!P82</f>
        <v>2576506320.60074</v>
      </c>
      <c r="Q99" s="2">
        <f>Q11/'Output-Calculation-sheet'!Q10*'Output-Calculation-sheet'!Q82</f>
        <v>1185162476.3153713</v>
      </c>
      <c r="R99" s="2">
        <f>R11/'Output-Calculation-sheet'!R10*'Output-Calculation-sheet'!R82</f>
        <v>1607644913.7384682</v>
      </c>
      <c r="S99" s="2">
        <f>S11/'Output-Calculation-sheet'!S10*'Output-Calculation-sheet'!S82</f>
        <v>871206496.64636695</v>
      </c>
      <c r="T99" s="2">
        <f>T11/'Output-Calculation-sheet'!T10*'Output-Calculation-sheet'!T82</f>
        <v>474406411.64579916</v>
      </c>
      <c r="U99" s="2">
        <f>U11/'Output-Calculation-sheet'!U10*'Output-Calculation-sheet'!U82</f>
        <v>384475845.00304729</v>
      </c>
      <c r="V99" s="2">
        <f>V11/'Output-Calculation-sheet'!V10*'Output-Calculation-sheet'!V82</f>
        <v>180096452.83835638</v>
      </c>
      <c r="W99" s="2">
        <f>W11/'Output-Calculation-sheet'!W10*'Output-Calculation-sheet'!W82</f>
        <v>553616294.52720976</v>
      </c>
      <c r="X99" s="2">
        <f>X11/'Output-Calculation-sheet'!X10*'Output-Calculation-sheet'!X82</f>
        <v>316413202.67293268</v>
      </c>
      <c r="Y99" s="2">
        <f>Y11/'Output-Calculation-sheet'!Y10*'Output-Calculation-sheet'!Y82</f>
        <v>371588435.3536644</v>
      </c>
      <c r="AA99" s="2">
        <f t="shared" si="8"/>
        <v>67.782009750115094</v>
      </c>
    </row>
    <row r="100" spans="1:27" x14ac:dyDescent="0.25">
      <c r="A100" s="2">
        <v>2035</v>
      </c>
      <c r="B100" s="2">
        <f>B12/'Output-Calculation-sheet'!B11*'Output-Calculation-sheet'!B83</f>
        <v>20166301844.661335</v>
      </c>
      <c r="C100" s="2">
        <f>C12/'Output-Calculation-sheet'!C11*'Output-Calculation-sheet'!C83</f>
        <v>4525384994.3372555</v>
      </c>
      <c r="D100" s="2">
        <f>D12/'Output-Calculation-sheet'!D11*'Output-Calculation-sheet'!D83</f>
        <v>2898872361.2660546</v>
      </c>
      <c r="E100" s="2">
        <f>E12/'Output-Calculation-sheet'!E11*'Output-Calculation-sheet'!E83</f>
        <v>17047036441.270739</v>
      </c>
      <c r="F100" s="2">
        <f>F12/'Output-Calculation-sheet'!F11*'Output-Calculation-sheet'!F83</f>
        <v>3878405521.6071019</v>
      </c>
      <c r="G100" s="2">
        <f>G12/'Output-Calculation-sheet'!G11*'Output-Calculation-sheet'!G83</f>
        <v>2055431851.9188359</v>
      </c>
      <c r="H100" s="2">
        <f>H12/'Output-Calculation-sheet'!H11*'Output-Calculation-sheet'!H83</f>
        <v>3229918271.1982331</v>
      </c>
      <c r="I100" s="2">
        <f>I12/'Output-Calculation-sheet'!I11*'Output-Calculation-sheet'!I83</f>
        <v>1817631212.7846189</v>
      </c>
      <c r="J100" s="2">
        <f>J12/'Output-Calculation-sheet'!J11*'Output-Calculation-sheet'!J83</f>
        <v>1310726720.4468529</v>
      </c>
      <c r="K100" s="2">
        <f>K12/'Output-Calculation-sheet'!K11*'Output-Calculation-sheet'!K83</f>
        <v>1524252682.9629369</v>
      </c>
      <c r="L100" s="2">
        <f>L12/'Output-Calculation-sheet'!L11*'Output-Calculation-sheet'!L83</f>
        <v>1761044269.6460288</v>
      </c>
      <c r="M100" s="2">
        <f>M12/'Output-Calculation-sheet'!M11*'Output-Calculation-sheet'!M83</f>
        <v>2761725361.172823</v>
      </c>
      <c r="N100" s="2">
        <f>N12/'Output-Calculation-sheet'!N11*'Output-Calculation-sheet'!N83</f>
        <v>1575075799.858182</v>
      </c>
      <c r="O100" s="2">
        <f>O12/'Output-Calculation-sheet'!O11*'Output-Calculation-sheet'!O83</f>
        <v>574380625.61681676</v>
      </c>
      <c r="P100" s="2">
        <f>P12/'Output-Calculation-sheet'!P11*'Output-Calculation-sheet'!P83</f>
        <v>2681525230.1717725</v>
      </c>
      <c r="Q100" s="2">
        <f>Q12/'Output-Calculation-sheet'!Q11*'Output-Calculation-sheet'!Q83</f>
        <v>1285791156.227438</v>
      </c>
      <c r="R100" s="2">
        <f>R12/'Output-Calculation-sheet'!R11*'Output-Calculation-sheet'!R83</f>
        <v>1748771660.1085031</v>
      </c>
      <c r="S100" s="2">
        <f>S12/'Output-Calculation-sheet'!S11*'Output-Calculation-sheet'!S83</f>
        <v>935152736.82360041</v>
      </c>
      <c r="T100" s="2">
        <f>T12/'Output-Calculation-sheet'!T11*'Output-Calculation-sheet'!T83</f>
        <v>492545861.03113252</v>
      </c>
      <c r="U100" s="2">
        <f>U12/'Output-Calculation-sheet'!U11*'Output-Calculation-sheet'!U83</f>
        <v>402094027.77821261</v>
      </c>
      <c r="V100" s="2">
        <f>V12/'Output-Calculation-sheet'!V11*'Output-Calculation-sheet'!V83</f>
        <v>190217741.82116541</v>
      </c>
      <c r="W100" s="2">
        <f>W12/'Output-Calculation-sheet'!W11*'Output-Calculation-sheet'!W83</f>
        <v>578394389.16392219</v>
      </c>
      <c r="X100" s="2">
        <f>X12/'Output-Calculation-sheet'!X11*'Output-Calculation-sheet'!X83</f>
        <v>362716865.1442315</v>
      </c>
      <c r="Y100" s="2">
        <f>Y12/'Output-Calculation-sheet'!Y11*'Output-Calculation-sheet'!Y83</f>
        <v>399824331.52622753</v>
      </c>
      <c r="AA100" s="2">
        <f t="shared" si="8"/>
        <v>74.20322195854402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790.97913008492594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0.93559922287503627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154.8028921739739</v>
      </c>
      <c r="Y108" s="2">
        <f>Y9/'Output-Calculation-sheet'!Y8*'Output-Calculation-sheet'!Y89</f>
        <v>0</v>
      </c>
      <c r="AA108" s="2">
        <f t="shared" si="9"/>
        <v>0.15480289217397389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134.72321294783077</v>
      </c>
      <c r="Y109" s="2">
        <f>Y10/'Output-Calculation-sheet'!Y9*'Output-Calculation-sheet'!Y90</f>
        <v>0</v>
      </c>
      <c r="AA109" s="2">
        <f t="shared" si="9"/>
        <v>0.13472321294783077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6281.9657068304432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1331.3579114658326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106.16221343962046</v>
      </c>
      <c r="Y110" s="2">
        <f>Y11/'Output-Calculation-sheet'!Y10*'Output-Calculation-sheet'!Y91</f>
        <v>0</v>
      </c>
      <c r="AA110" s="2">
        <f t="shared" si="9"/>
        <v>7.7194858317358959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5484.7807928384391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198.25397468768426</v>
      </c>
      <c r="Y111" s="2">
        <f>Y12/'Output-Calculation-sheet'!Y11*'Output-Calculation-sheet'!Y92</f>
        <v>0</v>
      </c>
      <c r="AA111" s="2">
        <f t="shared" si="9"/>
        <v>7.4589356616672706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6219707139.8979511</v>
      </c>
      <c r="C118" s="2">
        <f>C8/'Output-Calculation-sheet'!C7*'Output-Calculation-sheet'!C97</f>
        <v>14413662228.33679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7678809133.9268036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8.42306002384391E-8</v>
      </c>
      <c r="L118" s="2">
        <f>L8/'Output-Calculation-sheet'!L7*'Output-Calculation-sheet'!L97</f>
        <v>750466075.82706308</v>
      </c>
      <c r="M118" s="2">
        <f>M8/'Output-Calculation-sheet'!M7*'Output-Calculation-sheet'!M97</f>
        <v>4682933158.39046</v>
      </c>
      <c r="N118" s="2">
        <f>N8/'Output-Calculation-sheet'!N7*'Output-Calculation-sheet'!N97</f>
        <v>5465884113.8114185</v>
      </c>
      <c r="O118" s="2">
        <f>O8/'Output-Calculation-sheet'!O7*'Output-Calculation-sheet'!O97</f>
        <v>2798962954.2694726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723732988.90197146</v>
      </c>
      <c r="T118" s="2">
        <f>T8/'Output-Calculation-sheet'!T7*'Output-Calculation-sheet'!T97</f>
        <v>0</v>
      </c>
      <c r="U118" s="2">
        <f>U8/'Output-Calculation-sheet'!U7*'Output-Calculation-sheet'!U97</f>
        <v>-1.3069516310431453E-8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8030792.5684173116</v>
      </c>
      <c r="Y118" s="2">
        <f>Y8/'Output-Calculation-sheet'!Y7*'Output-Calculation-sheet'!Y97</f>
        <v>0</v>
      </c>
      <c r="AA118" s="2">
        <f t="shared" si="10"/>
        <v>42742.188585930351</v>
      </c>
    </row>
    <row r="119" spans="1:27" x14ac:dyDescent="0.25">
      <c r="A119" s="2">
        <v>2032</v>
      </c>
      <c r="B119" s="2">
        <f>B9/'Output-Calculation-sheet'!B8*'Output-Calculation-sheet'!B98</f>
        <v>9045347986.1614513</v>
      </c>
      <c r="C119" s="2">
        <f>C9/'Output-Calculation-sheet'!C8*'Output-Calculation-sheet'!C98</f>
        <v>16809760741.650261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11131544930.473742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944756543.24569023</v>
      </c>
      <c r="M119" s="2">
        <f>M9/'Output-Calculation-sheet'!M8*'Output-Calculation-sheet'!M98</f>
        <v>11169724472.636292</v>
      </c>
      <c r="N119" s="2">
        <f>N9/'Output-Calculation-sheet'!N8*'Output-Calculation-sheet'!N98</f>
        <v>7041621469.2953577</v>
      </c>
      <c r="O119" s="2">
        <f>O9/'Output-Calculation-sheet'!O8*'Output-Calculation-sheet'!O98</f>
        <v>3262678859.5135255</v>
      </c>
      <c r="P119" s="2">
        <f>P9/'Output-Calculation-sheet'!P8*'Output-Calculation-sheet'!P98</f>
        <v>6.171087255755658E-8</v>
      </c>
      <c r="Q119" s="2">
        <f>Q9/'Output-Calculation-sheet'!Q8*'Output-Calculation-sheet'!Q98</f>
        <v>100535363.67415743</v>
      </c>
      <c r="R119" s="2">
        <f>R9/'Output-Calculation-sheet'!R8*'Output-Calculation-sheet'!R98</f>
        <v>0</v>
      </c>
      <c r="S119" s="2">
        <f>S9/'Output-Calculation-sheet'!S8*'Output-Calculation-sheet'!S98</f>
        <v>1133010622.4064622</v>
      </c>
      <c r="T119" s="2">
        <f>T9/'Output-Calculation-sheet'!T8*'Output-Calculation-sheet'!T98</f>
        <v>0</v>
      </c>
      <c r="U119" s="2">
        <f>U9/'Output-Calculation-sheet'!U8*'Output-Calculation-sheet'!U98</f>
        <v>-1.7584862233651822E-9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104398395.55300628</v>
      </c>
      <c r="Y119" s="2">
        <f>Y9/'Output-Calculation-sheet'!Y8*'Output-Calculation-sheet'!Y98</f>
        <v>0</v>
      </c>
      <c r="AA119" s="2">
        <f t="shared" si="10"/>
        <v>60743.379384609951</v>
      </c>
    </row>
    <row r="120" spans="1:27" x14ac:dyDescent="0.25">
      <c r="A120" s="2">
        <v>2033</v>
      </c>
      <c r="B120" s="2">
        <f>B10/'Output-Calculation-sheet'!B9*'Output-Calculation-sheet'!B99</f>
        <v>13300772553.448334</v>
      </c>
      <c r="C120" s="2">
        <f>C10/'Output-Calculation-sheet'!C9*'Output-Calculation-sheet'!C99</f>
        <v>18995450682.887001</v>
      </c>
      <c r="D120" s="2">
        <f>D10/'Output-Calculation-sheet'!D9*'Output-Calculation-sheet'!D99</f>
        <v>0</v>
      </c>
      <c r="E120" s="2">
        <f>E10/'Output-Calculation-sheet'!E9*'Output-Calculation-sheet'!E99</f>
        <v>-1.0210209583692023E-7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16868910782.646261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1198990318.5941525</v>
      </c>
      <c r="M120" s="2">
        <f>M10/'Output-Calculation-sheet'!M9*'Output-Calculation-sheet'!M99</f>
        <v>12466243044.603495</v>
      </c>
      <c r="N120" s="2">
        <f>N10/'Output-Calculation-sheet'!N9*'Output-Calculation-sheet'!N99</f>
        <v>8173649465.53234</v>
      </c>
      <c r="O120" s="2">
        <f>O10/'Output-Calculation-sheet'!O9*'Output-Calculation-sheet'!O99</f>
        <v>3680261521.7187881</v>
      </c>
      <c r="P120" s="2">
        <f>P10/'Output-Calculation-sheet'!P9*'Output-Calculation-sheet'!P99</f>
        <v>0</v>
      </c>
      <c r="Q120" s="2">
        <f>Q10/'Output-Calculation-sheet'!Q9*'Output-Calculation-sheet'!Q99</f>
        <v>295634101.1382224</v>
      </c>
      <c r="R120" s="2">
        <f>R10/'Output-Calculation-sheet'!R9*'Output-Calculation-sheet'!R99</f>
        <v>0</v>
      </c>
      <c r="S120" s="2">
        <f>S10/'Output-Calculation-sheet'!S9*'Output-Calculation-sheet'!S99</f>
        <v>1763284064.5046406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408467579.73730969</v>
      </c>
      <c r="Y120" s="2">
        <f>Y10/'Output-Calculation-sheet'!Y9*'Output-Calculation-sheet'!Y99</f>
        <v>0</v>
      </c>
      <c r="AA120" s="2">
        <f t="shared" si="10"/>
        <v>77151.664114810526</v>
      </c>
    </row>
    <row r="121" spans="1:27" x14ac:dyDescent="0.25">
      <c r="A121" s="2">
        <v>2034</v>
      </c>
      <c r="B121" s="2">
        <f>B11/'Output-Calculation-sheet'!B10*'Output-Calculation-sheet'!B100</f>
        <v>52984584139.710556</v>
      </c>
      <c r="C121" s="2">
        <f>C11/'Output-Calculation-sheet'!C10*'Output-Calculation-sheet'!C100</f>
        <v>13658172705.85527</v>
      </c>
      <c r="D121" s="2">
        <f>D11/'Output-Calculation-sheet'!D10*'Output-Calculation-sheet'!D100</f>
        <v>0</v>
      </c>
      <c r="E121" s="2">
        <f>E11/'Output-Calculation-sheet'!E10*'Output-Calculation-sheet'!E100</f>
        <v>1122733612.3222783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20127550925.821827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941265613.01305044</v>
      </c>
      <c r="M121" s="2">
        <f>M11/'Output-Calculation-sheet'!M10*'Output-Calculation-sheet'!M100</f>
        <v>14206670273.26062</v>
      </c>
      <c r="N121" s="2">
        <f>N11/'Output-Calculation-sheet'!N10*'Output-Calculation-sheet'!N100</f>
        <v>9812808749.8297215</v>
      </c>
      <c r="O121" s="2">
        <f>O11/'Output-Calculation-sheet'!O10*'Output-Calculation-sheet'!O100</f>
        <v>1458535731.8722522</v>
      </c>
      <c r="P121" s="2">
        <f>P11/'Output-Calculation-sheet'!P10*'Output-Calculation-sheet'!P100</f>
        <v>0</v>
      </c>
      <c r="Q121" s="2">
        <f>Q11/'Output-Calculation-sheet'!Q10*'Output-Calculation-sheet'!Q100</f>
        <v>1647673158.2275951</v>
      </c>
      <c r="R121" s="2">
        <f>R11/'Output-Calculation-sheet'!R10*'Output-Calculation-sheet'!R100</f>
        <v>0</v>
      </c>
      <c r="S121" s="2">
        <f>S11/'Output-Calculation-sheet'!S10*'Output-Calculation-sheet'!S100</f>
        <v>4536436432.8141985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680598195.00490546</v>
      </c>
      <c r="Y121" s="2">
        <f>Y11/'Output-Calculation-sheet'!Y10*'Output-Calculation-sheet'!Y100</f>
        <v>61426813.438941032</v>
      </c>
      <c r="AA121" s="2">
        <f t="shared" si="10"/>
        <v>121238.4563511712</v>
      </c>
    </row>
    <row r="122" spans="1:27" x14ac:dyDescent="0.25">
      <c r="A122" s="2">
        <v>2035</v>
      </c>
      <c r="B122" s="2">
        <f>B12/'Output-Calculation-sheet'!B11*'Output-Calculation-sheet'!B101</f>
        <v>61008840283.963539</v>
      </c>
      <c r="C122" s="2">
        <f>C12/'Output-Calculation-sheet'!C11*'Output-Calculation-sheet'!C101</f>
        <v>25370538165.554981</v>
      </c>
      <c r="D122" s="2">
        <f>D12/'Output-Calculation-sheet'!D11*'Output-Calculation-sheet'!D101</f>
        <v>0</v>
      </c>
      <c r="E122" s="2">
        <f>E12/'Output-Calculation-sheet'!E11*'Output-Calculation-sheet'!E101</f>
        <v>4969654277.2673903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21996081006.533909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2517847905.2784023</v>
      </c>
      <c r="M122" s="2">
        <f>M12/'Output-Calculation-sheet'!M11*'Output-Calculation-sheet'!M101</f>
        <v>15736914539.557699</v>
      </c>
      <c r="N122" s="2">
        <f>N12/'Output-Calculation-sheet'!N11*'Output-Calculation-sheet'!N101</f>
        <v>11175592936.514311</v>
      </c>
      <c r="O122" s="2">
        <f>O12/'Output-Calculation-sheet'!O11*'Output-Calculation-sheet'!O101</f>
        <v>72050005.985256538</v>
      </c>
      <c r="P122" s="2">
        <f>P12/'Output-Calculation-sheet'!P11*'Output-Calculation-sheet'!P101</f>
        <v>477572148.23861116</v>
      </c>
      <c r="Q122" s="2">
        <f>Q12/'Output-Calculation-sheet'!Q11*'Output-Calculation-sheet'!Q101</f>
        <v>2151159225.8095045</v>
      </c>
      <c r="R122" s="2">
        <f>R12/'Output-Calculation-sheet'!R11*'Output-Calculation-sheet'!R101</f>
        <v>0</v>
      </c>
      <c r="S122" s="2">
        <f>S12/'Output-Calculation-sheet'!S11*'Output-Calculation-sheet'!S101</f>
        <v>5304009469.5834951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192554816.59714934</v>
      </c>
      <c r="Y122" s="2">
        <f>Y12/'Output-Calculation-sheet'!Y11*'Output-Calculation-sheet'!Y101</f>
        <v>113577889.37054659</v>
      </c>
      <c r="AA122" s="2">
        <f t="shared" si="10"/>
        <v>151086.39267025481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69749658237.6483</v>
      </c>
      <c r="C129" s="2">
        <f>C8/'Output-Calculation-sheet'!C7*'Output-Calculation-sheet'!C106</f>
        <v>0</v>
      </c>
      <c r="D129" s="2">
        <f>D8/'Output-Calculation-sheet'!D7*'Output-Calculation-sheet'!D106</f>
        <v>41665108448.139107</v>
      </c>
      <c r="E129" s="2">
        <f>E8/'Output-Calculation-sheet'!E7*'Output-Calculation-sheet'!E106</f>
        <v>31759593056.680569</v>
      </c>
      <c r="F129" s="2">
        <f>F8/'Output-Calculation-sheet'!F7*'Output-Calculation-sheet'!F106</f>
        <v>21363597287.753502</v>
      </c>
      <c r="G129" s="2">
        <f>G8/'Output-Calculation-sheet'!G7*'Output-Calculation-sheet'!G106</f>
        <v>14474434146.584005</v>
      </c>
      <c r="H129" s="2">
        <f>H8/'Output-Calculation-sheet'!H7*'Output-Calculation-sheet'!H106</f>
        <v>0</v>
      </c>
      <c r="I129" s="2">
        <f>I8/'Output-Calculation-sheet'!I7*'Output-Calculation-sheet'!I106</f>
        <v>13180506342.892996</v>
      </c>
      <c r="J129" s="2">
        <f>J8/'Output-Calculation-sheet'!J7*'Output-Calculation-sheet'!J106</f>
        <v>13754471169.733702</v>
      </c>
      <c r="K129" s="2">
        <f>K8/'Output-Calculation-sheet'!K7*'Output-Calculation-sheet'!K106</f>
        <v>13288538885.753471</v>
      </c>
      <c r="L129" s="2">
        <f>L8/'Output-Calculation-sheet'!L7*'Output-Calculation-sheet'!L106</f>
        <v>10540588218.547434</v>
      </c>
      <c r="M129" s="2">
        <f>M8/'Output-Calculation-sheet'!M7*'Output-Calculation-sheet'!M106</f>
        <v>0</v>
      </c>
      <c r="N129" s="2">
        <f>N8/'Output-Calculation-sheet'!N7*'Output-Calculation-sheet'!N106</f>
        <v>3691125275.188241</v>
      </c>
      <c r="O129" s="2">
        <f>O8/'Output-Calculation-sheet'!O7*'Output-Calculation-sheet'!O106</f>
        <v>0</v>
      </c>
      <c r="P129" s="2">
        <f>P8/'Output-Calculation-sheet'!P7*'Output-Calculation-sheet'!P106</f>
        <v>7882738788.7691498</v>
      </c>
      <c r="Q129" s="2">
        <f>Q8/'Output-Calculation-sheet'!Q7*'Output-Calculation-sheet'!Q106</f>
        <v>7642941241.6766119</v>
      </c>
      <c r="R129" s="2">
        <f>R8/'Output-Calculation-sheet'!R7*'Output-Calculation-sheet'!R106</f>
        <v>8696983012.6641026</v>
      </c>
      <c r="S129" s="2">
        <f>S8/'Output-Calculation-sheet'!S7*'Output-Calculation-sheet'!S106</f>
        <v>3250222601.8817506</v>
      </c>
      <c r="T129" s="2">
        <f>T8/'Output-Calculation-sheet'!T7*'Output-Calculation-sheet'!T106</f>
        <v>3314770403.8409863</v>
      </c>
      <c r="U129" s="2">
        <f>U8/'Output-Calculation-sheet'!U7*'Output-Calculation-sheet'!U106</f>
        <v>2369449146.4552135</v>
      </c>
      <c r="V129" s="2">
        <f>V8/'Output-Calculation-sheet'!V7*'Output-Calculation-sheet'!V106</f>
        <v>2368002512.2716413</v>
      </c>
      <c r="W129" s="2">
        <f>W8/'Output-Calculation-sheet'!W7*'Output-Calculation-sheet'!W106</f>
        <v>1835980333.8495698</v>
      </c>
      <c r="X129" s="2">
        <f>X8/'Output-Calculation-sheet'!X7*'Output-Calculation-sheet'!X106</f>
        <v>0</v>
      </c>
      <c r="Y129" s="2">
        <f>Y8/'Output-Calculation-sheet'!Y7*'Output-Calculation-sheet'!Y106</f>
        <v>920894468.23466909</v>
      </c>
      <c r="AA129" s="2">
        <f t="shared" si="11"/>
        <v>271749.603578565</v>
      </c>
    </row>
    <row r="130" spans="1:27" x14ac:dyDescent="0.25">
      <c r="A130" s="2">
        <v>2032</v>
      </c>
      <c r="B130" s="2">
        <f>B9/'Output-Calculation-sheet'!B8*'Output-Calculation-sheet'!B107</f>
        <v>79468476126.910721</v>
      </c>
      <c r="C130" s="2">
        <f>C9/'Output-Calculation-sheet'!C8*'Output-Calculation-sheet'!C107</f>
        <v>0</v>
      </c>
      <c r="D130" s="2">
        <f>D9/'Output-Calculation-sheet'!D8*'Output-Calculation-sheet'!D107</f>
        <v>47970860334.849342</v>
      </c>
      <c r="E130" s="2">
        <f>E9/'Output-Calculation-sheet'!E8*'Output-Calculation-sheet'!E107</f>
        <v>36531771292.11425</v>
      </c>
      <c r="F130" s="2">
        <f>F9/'Output-Calculation-sheet'!F8*'Output-Calculation-sheet'!F107</f>
        <v>24540999246.42944</v>
      </c>
      <c r="G130" s="2">
        <f>G9/'Output-Calculation-sheet'!G8*'Output-Calculation-sheet'!G107</f>
        <v>16665258989.194401</v>
      </c>
      <c r="H130" s="2">
        <f>H9/'Output-Calculation-sheet'!H8*'Output-Calculation-sheet'!H107</f>
        <v>0</v>
      </c>
      <c r="I130" s="2">
        <f>I9/'Output-Calculation-sheet'!I8*'Output-Calculation-sheet'!I107</f>
        <v>15151567407.743055</v>
      </c>
      <c r="J130" s="2">
        <f>J9/'Output-Calculation-sheet'!J8*'Output-Calculation-sheet'!J107</f>
        <v>15818212580.792755</v>
      </c>
      <c r="K130" s="2">
        <f>K9/'Output-Calculation-sheet'!K8*'Output-Calculation-sheet'!K107</f>
        <v>15271240266.034693</v>
      </c>
      <c r="L130" s="2">
        <f>L9/'Output-Calculation-sheet'!L8*'Output-Calculation-sheet'!L107</f>
        <v>12062714354.491129</v>
      </c>
      <c r="M130" s="2">
        <f>M9/'Output-Calculation-sheet'!M8*'Output-Calculation-sheet'!M107</f>
        <v>0</v>
      </c>
      <c r="N130" s="2">
        <f>N9/'Output-Calculation-sheet'!N8*'Output-Calculation-sheet'!N107</f>
        <v>3928702365.1756911</v>
      </c>
      <c r="O130" s="2">
        <f>O9/'Output-Calculation-sheet'!O8*'Output-Calculation-sheet'!O107</f>
        <v>0</v>
      </c>
      <c r="P130" s="2">
        <f>P9/'Output-Calculation-sheet'!P8*'Output-Calculation-sheet'!P107</f>
        <v>9183489424.3328648</v>
      </c>
      <c r="Q130" s="2">
        <f>Q9/'Output-Calculation-sheet'!Q8*'Output-Calculation-sheet'!Q107</f>
        <v>8775085803.3962307</v>
      </c>
      <c r="R130" s="2">
        <f>R9/'Output-Calculation-sheet'!R8*'Output-Calculation-sheet'!R107</f>
        <v>10046888529.98402</v>
      </c>
      <c r="S130" s="2">
        <f>S9/'Output-Calculation-sheet'!S8*'Output-Calculation-sheet'!S107</f>
        <v>3631665381.1822267</v>
      </c>
      <c r="T130" s="2">
        <f>T9/'Output-Calculation-sheet'!T8*'Output-Calculation-sheet'!T107</f>
        <v>3816569534.2569547</v>
      </c>
      <c r="U130" s="2">
        <f>U9/'Output-Calculation-sheet'!U8*'Output-Calculation-sheet'!U107</f>
        <v>2749155323.4535122</v>
      </c>
      <c r="V130" s="2">
        <f>V9/'Output-Calculation-sheet'!V8*'Output-Calculation-sheet'!V107</f>
        <v>2718744498.7327747</v>
      </c>
      <c r="W130" s="2">
        <f>W9/'Output-Calculation-sheet'!W8*'Output-Calculation-sheet'!W107</f>
        <v>2111513078.0562119</v>
      </c>
      <c r="X130" s="2">
        <f>X9/'Output-Calculation-sheet'!X8*'Output-Calculation-sheet'!X107</f>
        <v>0</v>
      </c>
      <c r="Y130" s="2">
        <f>Y9/'Output-Calculation-sheet'!Y8*'Output-Calculation-sheet'!Y107</f>
        <v>1058482344.0622329</v>
      </c>
      <c r="AA130" s="2">
        <f t="shared" si="11"/>
        <v>311501.39688119257</v>
      </c>
    </row>
    <row r="131" spans="1:27" x14ac:dyDescent="0.25">
      <c r="A131" s="2">
        <v>2033</v>
      </c>
      <c r="B131" s="2">
        <f>B10/'Output-Calculation-sheet'!B9*'Output-Calculation-sheet'!B108</f>
        <v>86826269050.115814</v>
      </c>
      <c r="C131" s="2">
        <f>C10/'Output-Calculation-sheet'!C9*'Output-Calculation-sheet'!C108</f>
        <v>0</v>
      </c>
      <c r="D131" s="2">
        <f>D10/'Output-Calculation-sheet'!D9*'Output-Calculation-sheet'!D108</f>
        <v>53354132016.713806</v>
      </c>
      <c r="E131" s="2">
        <f>E10/'Output-Calculation-sheet'!E9*'Output-Calculation-sheet'!E108</f>
        <v>40681379106.19838</v>
      </c>
      <c r="F131" s="2">
        <f>F10/'Output-Calculation-sheet'!F9*'Output-Calculation-sheet'!F108</f>
        <v>27231281063.330093</v>
      </c>
      <c r="G131" s="2">
        <f>G10/'Output-Calculation-sheet'!G9*'Output-Calculation-sheet'!G108</f>
        <v>18548344362.671303</v>
      </c>
      <c r="H131" s="2">
        <f>H10/'Output-Calculation-sheet'!H9*'Output-Calculation-sheet'!H108</f>
        <v>0</v>
      </c>
      <c r="I131" s="2">
        <f>I10/'Output-Calculation-sheet'!I9*'Output-Calculation-sheet'!I108</f>
        <v>16858133959.349903</v>
      </c>
      <c r="J131" s="2">
        <f>J10/'Output-Calculation-sheet'!J9*'Output-Calculation-sheet'!J108</f>
        <v>17572784295.898216</v>
      </c>
      <c r="K131" s="2">
        <f>K10/'Output-Calculation-sheet'!K9*'Output-Calculation-sheet'!K108</f>
        <v>17051344421.881239</v>
      </c>
      <c r="L131" s="2">
        <f>L10/'Output-Calculation-sheet'!L9*'Output-Calculation-sheet'!L108</f>
        <v>13249379073.051882</v>
      </c>
      <c r="M131" s="2">
        <f>M10/'Output-Calculation-sheet'!M9*'Output-Calculation-sheet'!M108</f>
        <v>0</v>
      </c>
      <c r="N131" s="2">
        <f>N10/'Output-Calculation-sheet'!N9*'Output-Calculation-sheet'!N108</f>
        <v>4217779184.6378841</v>
      </c>
      <c r="O131" s="2">
        <f>O10/'Output-Calculation-sheet'!O9*'Output-Calculation-sheet'!O108</f>
        <v>0</v>
      </c>
      <c r="P131" s="2">
        <f>P10/'Output-Calculation-sheet'!P9*'Output-Calculation-sheet'!P108</f>
        <v>10335446180.317204</v>
      </c>
      <c r="Q131" s="2">
        <f>Q10/'Output-Calculation-sheet'!Q9*'Output-Calculation-sheet'!Q108</f>
        <v>9706709109.7055054</v>
      </c>
      <c r="R131" s="2">
        <f>R10/'Output-Calculation-sheet'!R9*'Output-Calculation-sheet'!R108</f>
        <v>11156400870.425474</v>
      </c>
      <c r="S131" s="2">
        <f>S10/'Output-Calculation-sheet'!S9*'Output-Calculation-sheet'!S108</f>
        <v>3788427239.5166187</v>
      </c>
      <c r="T131" s="2">
        <f>T10/'Output-Calculation-sheet'!T9*'Output-Calculation-sheet'!T108</f>
        <v>4255632287.7211208</v>
      </c>
      <c r="U131" s="2">
        <f>U10/'Output-Calculation-sheet'!U9*'Output-Calculation-sheet'!U108</f>
        <v>3066772584.860981</v>
      </c>
      <c r="V131" s="2">
        <f>V10/'Output-Calculation-sheet'!V9*'Output-Calculation-sheet'!V108</f>
        <v>3013717240.3417025</v>
      </c>
      <c r="W131" s="2">
        <f>W10/'Output-Calculation-sheet'!W9*'Output-Calculation-sheet'!W108</f>
        <v>2342491651.6302848</v>
      </c>
      <c r="X131" s="2">
        <f>X10/'Output-Calculation-sheet'!X9*'Output-Calculation-sheet'!X108</f>
        <v>0</v>
      </c>
      <c r="Y131" s="2">
        <f>Y10/'Output-Calculation-sheet'!Y9*'Output-Calculation-sheet'!Y108</f>
        <v>1177829537.2569499</v>
      </c>
      <c r="AA131" s="2">
        <f t="shared" si="11"/>
        <v>344434.25323562435</v>
      </c>
    </row>
    <row r="132" spans="1:27" x14ac:dyDescent="0.25">
      <c r="A132" s="2">
        <v>2034</v>
      </c>
      <c r="B132" s="2">
        <f>B11/'Output-Calculation-sheet'!B10*'Output-Calculation-sheet'!B109</f>
        <v>85930299535.430466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45553027769.356392</v>
      </c>
      <c r="F132" s="2">
        <f>F11/'Output-Calculation-sheet'!F10*'Output-Calculation-sheet'!F109</f>
        <v>30048341474.689873</v>
      </c>
      <c r="G132" s="2">
        <f>G11/'Output-Calculation-sheet'!G10*'Output-Calculation-sheet'!G109</f>
        <v>21053707345.376011</v>
      </c>
      <c r="H132" s="2">
        <f>H11/'Output-Calculation-sheet'!H10*'Output-Calculation-sheet'!H109</f>
        <v>0</v>
      </c>
      <c r="I132" s="2">
        <f>I11/'Output-Calculation-sheet'!I10*'Output-Calculation-sheet'!I109</f>
        <v>19234598919.563896</v>
      </c>
      <c r="J132" s="2">
        <f>J11/'Output-Calculation-sheet'!J10*'Output-Calculation-sheet'!J109</f>
        <v>18721757063.572159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13933588164.231119</v>
      </c>
      <c r="M132" s="2">
        <f>M11/'Output-Calculation-sheet'!M10*'Output-Calculation-sheet'!M109</f>
        <v>7.6812847974870262E-9</v>
      </c>
      <c r="N132" s="2">
        <f>N11/'Output-Calculation-sheet'!N10*'Output-Calculation-sheet'!N109</f>
        <v>4130972281.5766296</v>
      </c>
      <c r="O132" s="2">
        <f>O11/'Output-Calculation-sheet'!O10*'Output-Calculation-sheet'!O109</f>
        <v>0</v>
      </c>
      <c r="P132" s="2">
        <f>P11/'Output-Calculation-sheet'!P10*'Output-Calculation-sheet'!P109</f>
        <v>12694089447.510679</v>
      </c>
      <c r="Q132" s="2">
        <f>Q11/'Output-Calculation-sheet'!Q10*'Output-Calculation-sheet'!Q109</f>
        <v>10445885135.258358</v>
      </c>
      <c r="R132" s="2">
        <f>R11/'Output-Calculation-sheet'!R10*'Output-Calculation-sheet'!R109</f>
        <v>12015034644.45928</v>
      </c>
      <c r="S132" s="2">
        <f>S11/'Output-Calculation-sheet'!S10*'Output-Calculation-sheet'!S109</f>
        <v>3302641585.2185836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3722122807.0315456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2564791753.3867683</v>
      </c>
      <c r="X132" s="2">
        <f>X11/'Output-Calculation-sheet'!X10*'Output-Calculation-sheet'!X109</f>
        <v>0</v>
      </c>
      <c r="Y132" s="2">
        <f>Y11/'Output-Calculation-sheet'!Y10*'Output-Calculation-sheet'!Y109</f>
        <v>1435036655.6478274</v>
      </c>
      <c r="AA132" s="2">
        <f t="shared" si="11"/>
        <v>369540.24229399668</v>
      </c>
    </row>
    <row r="133" spans="1:27" x14ac:dyDescent="0.25">
      <c r="A133" s="2">
        <v>2035</v>
      </c>
      <c r="B133" s="2">
        <f>B12/'Output-Calculation-sheet'!B11*'Output-Calculation-sheet'!B110</f>
        <v>90507114807.583145</v>
      </c>
      <c r="C133" s="2">
        <f>C12/'Output-Calculation-sheet'!C11*'Output-Calculation-sheet'!C110</f>
        <v>0</v>
      </c>
      <c r="D133" s="2">
        <f>D12/'Output-Calculation-sheet'!D11*'Output-Calculation-sheet'!D110</f>
        <v>63509639270.083984</v>
      </c>
      <c r="E133" s="2">
        <f>E12/'Output-Calculation-sheet'!E11*'Output-Calculation-sheet'!E110</f>
        <v>49270894791.507645</v>
      </c>
      <c r="F133" s="2">
        <f>F12/'Output-Calculation-sheet'!F11*'Output-Calculation-sheet'!F110</f>
        <v>33619455778.518764</v>
      </c>
      <c r="G133" s="2">
        <f>G12/'Output-Calculation-sheet'!G11*'Output-Calculation-sheet'!G110</f>
        <v>22765291833.073093</v>
      </c>
      <c r="H133" s="2">
        <f>H12/'Output-Calculation-sheet'!H11*'Output-Calculation-sheet'!H110</f>
        <v>0</v>
      </c>
      <c r="I133" s="2">
        <f>I12/'Output-Calculation-sheet'!I11*'Output-Calculation-sheet'!I110</f>
        <v>20881572893.318031</v>
      </c>
      <c r="J133" s="2">
        <f>J12/'Output-Calculation-sheet'!J11*'Output-Calculation-sheet'!J110</f>
        <v>20904885743.096893</v>
      </c>
      <c r="K133" s="2">
        <f>K12/'Output-Calculation-sheet'!K11*'Output-Calculation-sheet'!K110</f>
        <v>20512532883.06086</v>
      </c>
      <c r="L133" s="2">
        <f>L12/'Output-Calculation-sheet'!L11*'Output-Calculation-sheet'!L110</f>
        <v>14744835061.206118</v>
      </c>
      <c r="M133" s="2">
        <f>M12/'Output-Calculation-sheet'!M11*'Output-Calculation-sheet'!M110</f>
        <v>0</v>
      </c>
      <c r="N133" s="2">
        <f>N12/'Output-Calculation-sheet'!N11*'Output-Calculation-sheet'!N110</f>
        <v>4284956063.0268545</v>
      </c>
      <c r="O133" s="2">
        <f>O12/'Output-Calculation-sheet'!O11*'Output-Calculation-sheet'!O110</f>
        <v>0</v>
      </c>
      <c r="P133" s="2">
        <f>P12/'Output-Calculation-sheet'!P11*'Output-Calculation-sheet'!P110</f>
        <v>13809562452.850826</v>
      </c>
      <c r="Q133" s="2">
        <f>Q12/'Output-Calculation-sheet'!Q11*'Output-Calculation-sheet'!Q110</f>
        <v>11031037867.527872</v>
      </c>
      <c r="R133" s="2">
        <f>R12/'Output-Calculation-sheet'!R11*'Output-Calculation-sheet'!R110</f>
        <v>13654198217.006634</v>
      </c>
      <c r="S133" s="2">
        <f>S12/'Output-Calculation-sheet'!S11*'Output-Calculation-sheet'!S110</f>
        <v>3291014999.5858703</v>
      </c>
      <c r="T133" s="2">
        <f>T12/'Output-Calculation-sheet'!T11*'Output-Calculation-sheet'!T110</f>
        <v>5103156884.5588331</v>
      </c>
      <c r="U133" s="2">
        <f>U12/'Output-Calculation-sheet'!U11*'Output-Calculation-sheet'!U110</f>
        <v>4031975761.3732843</v>
      </c>
      <c r="V133" s="2">
        <f>V12/'Output-Calculation-sheet'!V11*'Output-Calculation-sheet'!V110</f>
        <v>3511210668.217339</v>
      </c>
      <c r="W133" s="2">
        <f>W12/'Output-Calculation-sheet'!W11*'Output-Calculation-sheet'!W110</f>
        <v>2956854276.753171</v>
      </c>
      <c r="X133" s="2">
        <f>X12/'Output-Calculation-sheet'!X11*'Output-Calculation-sheet'!X110</f>
        <v>1380017.4047230652</v>
      </c>
      <c r="Y133" s="2">
        <f>Y12/'Output-Calculation-sheet'!Y11*'Output-Calculation-sheet'!Y110</f>
        <v>1557415884.4879613</v>
      </c>
      <c r="AA133" s="2">
        <f t="shared" si="11"/>
        <v>399948.98615424195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6316075643.8265867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1264868617.616569</v>
      </c>
      <c r="Y140" s="2">
        <f>Y8/'Output-Calculation-sheet'!Y7*'Output-Calculation-sheet'!Y115</f>
        <v>0</v>
      </c>
      <c r="AA140" s="2">
        <f t="shared" si="12"/>
        <v>7580.9442614431555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1334416295.9473197</v>
      </c>
      <c r="Y141" s="2">
        <f>Y9/'Output-Calculation-sheet'!Y8*'Output-Calculation-sheet'!Y116</f>
        <v>0</v>
      </c>
      <c r="AA141" s="2">
        <f t="shared" si="12"/>
        <v>1334.4162959473197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1106090621.1629205</v>
      </c>
      <c r="Y142" s="2">
        <f>Y10/'Output-Calculation-sheet'!Y9*'Output-Calculation-sheet'!Y117</f>
        <v>0</v>
      </c>
      <c r="AA142" s="2">
        <f t="shared" si="12"/>
        <v>1106.0906211629206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52349392832.189194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11367090622.189062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858075392.34635782</v>
      </c>
      <c r="Y143" s="2">
        <f>Y11/'Output-Calculation-sheet'!Y10*'Output-Calculation-sheet'!Y118</f>
        <v>0</v>
      </c>
      <c r="AA143" s="2">
        <f t="shared" si="12"/>
        <v>64574.55884672462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45081574007.560555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15542438613.278242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1670753923.229929</v>
      </c>
      <c r="Y144" s="2">
        <f>Y12/'Output-Calculation-sheet'!Y11*'Output-Calculation-sheet'!Y119</f>
        <v>0</v>
      </c>
      <c r="AA144" s="2">
        <f t="shared" si="12"/>
        <v>62294.766544068727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40337547337.81987</v>
      </c>
      <c r="C151" s="2">
        <f>C8/'Output-Calculation-sheet'!C7*'Output-Calculation-sheet'!C124</f>
        <v>40396338147.747604</v>
      </c>
      <c r="D151" s="2">
        <f>D8/'Output-Calculation-sheet'!D7*'Output-Calculation-sheet'!D124</f>
        <v>7185198939.5432968</v>
      </c>
      <c r="E151" s="2">
        <f>E8/'Output-Calculation-sheet'!E7*'Output-Calculation-sheet'!E124</f>
        <v>6997656412.9980955</v>
      </c>
      <c r="F151" s="2">
        <f>F8/'Output-Calculation-sheet'!F7*'Output-Calculation-sheet'!F124</f>
        <v>3586182650.9592619</v>
      </c>
      <c r="G151" s="2">
        <f>G8/'Output-Calculation-sheet'!G7*'Output-Calculation-sheet'!G124</f>
        <v>3055753067.8097935</v>
      </c>
      <c r="H151" s="2">
        <f>H8/'Output-Calculation-sheet'!H7*'Output-Calculation-sheet'!H124</f>
        <v>9420289935.5970345</v>
      </c>
      <c r="I151" s="2">
        <f>I8/'Output-Calculation-sheet'!I7*'Output-Calculation-sheet'!I124</f>
        <v>2791137203.930912</v>
      </c>
      <c r="J151" s="2">
        <f>J8/'Output-Calculation-sheet'!J7*'Output-Calculation-sheet'!J124</f>
        <v>1790739588.4553859</v>
      </c>
      <c r="K151" s="2">
        <f>K8/'Output-Calculation-sheet'!K7*'Output-Calculation-sheet'!K124</f>
        <v>2110725310.3426595</v>
      </c>
      <c r="L151" s="2">
        <f>L8/'Output-Calculation-sheet'!L7*'Output-Calculation-sheet'!L124</f>
        <v>1060034708.7261916</v>
      </c>
      <c r="M151" s="2">
        <f>M8/'Output-Calculation-sheet'!M7*'Output-Calculation-sheet'!M124</f>
        <v>797763402.59764135</v>
      </c>
      <c r="N151" s="2">
        <f>N8/'Output-Calculation-sheet'!N7*'Output-Calculation-sheet'!N124</f>
        <v>2421077889.3581185</v>
      </c>
      <c r="O151" s="2">
        <f>O8/'Output-Calculation-sheet'!O7*'Output-Calculation-sheet'!O124</f>
        <v>7850620605.4871283</v>
      </c>
      <c r="P151" s="2">
        <f>P8/'Output-Calculation-sheet'!P7*'Output-Calculation-sheet'!P124</f>
        <v>2658133028.1329517</v>
      </c>
      <c r="Q151" s="2">
        <f>Q8/'Output-Calculation-sheet'!Q7*'Output-Calculation-sheet'!Q124</f>
        <v>2727929660.1445928</v>
      </c>
      <c r="R151" s="2">
        <f>R8/'Output-Calculation-sheet'!R7*'Output-Calculation-sheet'!R124</f>
        <v>1279592812.5239806</v>
      </c>
      <c r="S151" s="2">
        <f>S8/'Output-Calculation-sheet'!S7*'Output-Calculation-sheet'!S124</f>
        <v>2657334587.3431349</v>
      </c>
      <c r="T151" s="2">
        <f>T8/'Output-Calculation-sheet'!T7*'Output-Calculation-sheet'!T124</f>
        <v>352530308.94416499</v>
      </c>
      <c r="U151" s="2">
        <f>U8/'Output-Calculation-sheet'!U7*'Output-Calculation-sheet'!U124</f>
        <v>825263875.80350983</v>
      </c>
      <c r="V151" s="2">
        <f>V8/'Output-Calculation-sheet'!V7*'Output-Calculation-sheet'!V124</f>
        <v>92722635.093118191</v>
      </c>
      <c r="W151" s="2">
        <f>W8/'Output-Calculation-sheet'!W7*'Output-Calculation-sheet'!W124</f>
        <v>293581888.16708666</v>
      </c>
      <c r="X151" s="2">
        <f>X8/'Output-Calculation-sheet'!X7*'Output-Calculation-sheet'!X124</f>
        <v>4829872.8564842632</v>
      </c>
      <c r="Y151" s="2">
        <f>Y8/'Output-Calculation-sheet'!Y7*'Output-Calculation-sheet'!Y124</f>
        <v>321681093.5103972</v>
      </c>
      <c r="AA151" s="2">
        <f t="shared" si="13"/>
        <v>141014.6649638924</v>
      </c>
    </row>
    <row r="152" spans="1:27" x14ac:dyDescent="0.25">
      <c r="A152" s="2">
        <v>2032</v>
      </c>
      <c r="B152" s="2">
        <f>B9/'Output-Calculation-sheet'!B8*'Output-Calculation-sheet'!B125</f>
        <v>44874184978.234467</v>
      </c>
      <c r="C152" s="2">
        <f>C9/'Output-Calculation-sheet'!C8*'Output-Calculation-sheet'!C125</f>
        <v>46050106998.081436</v>
      </c>
      <c r="D152" s="2">
        <f>D9/'Output-Calculation-sheet'!D8*'Output-Calculation-sheet'!D125</f>
        <v>8054022722.3458767</v>
      </c>
      <c r="E152" s="2">
        <f>E9/'Output-Calculation-sheet'!E8*'Output-Calculation-sheet'!E125</f>
        <v>7919005877.1330347</v>
      </c>
      <c r="F152" s="2">
        <f>F9/'Output-Calculation-sheet'!F8*'Output-Calculation-sheet'!F125</f>
        <v>4073119642.8530297</v>
      </c>
      <c r="G152" s="2">
        <f>G9/'Output-Calculation-sheet'!G8*'Output-Calculation-sheet'!G125</f>
        <v>3439512974.4996643</v>
      </c>
      <c r="H152" s="2">
        <f>H9/'Output-Calculation-sheet'!H8*'Output-Calculation-sheet'!H125</f>
        <v>8478035729.1881256</v>
      </c>
      <c r="I152" s="2">
        <f>I9/'Output-Calculation-sheet'!I8*'Output-Calculation-sheet'!I125</f>
        <v>3165591621.0374084</v>
      </c>
      <c r="J152" s="2">
        <f>J9/'Output-Calculation-sheet'!J8*'Output-Calculation-sheet'!J125</f>
        <v>2010048890.349365</v>
      </c>
      <c r="K152" s="2">
        <f>K9/'Output-Calculation-sheet'!K8*'Output-Calculation-sheet'!K125</f>
        <v>2389822317.5658984</v>
      </c>
      <c r="L152" s="2">
        <f>L9/'Output-Calculation-sheet'!L8*'Output-Calculation-sheet'!L125</f>
        <v>1157597929.596586</v>
      </c>
      <c r="M152" s="2">
        <f>M9/'Output-Calculation-sheet'!M8*'Output-Calculation-sheet'!M125</f>
        <v>2359170219.7371182</v>
      </c>
      <c r="N152" s="2">
        <f>N9/'Output-Calculation-sheet'!N8*'Output-Calculation-sheet'!N125</f>
        <v>2308222060.7797527</v>
      </c>
      <c r="O152" s="2">
        <f>O9/'Output-Calculation-sheet'!O8*'Output-Calculation-sheet'!O125</f>
        <v>8950992799.8904991</v>
      </c>
      <c r="P152" s="2">
        <f>P9/'Output-Calculation-sheet'!P8*'Output-Calculation-sheet'!P125</f>
        <v>2905443548.1376095</v>
      </c>
      <c r="Q152" s="2">
        <f>Q9/'Output-Calculation-sheet'!Q8*'Output-Calculation-sheet'!Q125</f>
        <v>3018392557.4365721</v>
      </c>
      <c r="R152" s="2">
        <f>R9/'Output-Calculation-sheet'!R8*'Output-Calculation-sheet'!R125</f>
        <v>1394901600.0169165</v>
      </c>
      <c r="S152" s="2">
        <f>S9/'Output-Calculation-sheet'!S8*'Output-Calculation-sheet'!S125</f>
        <v>2840436200.2153192</v>
      </c>
      <c r="T152" s="2">
        <f>T9/'Output-Calculation-sheet'!T8*'Output-Calculation-sheet'!T125</f>
        <v>389333192.21793413</v>
      </c>
      <c r="U152" s="2">
        <f>U9/'Output-Calculation-sheet'!U8*'Output-Calculation-sheet'!U125</f>
        <v>914871101.95248401</v>
      </c>
      <c r="V152" s="2">
        <f>V9/'Output-Calculation-sheet'!V8*'Output-Calculation-sheet'!V125</f>
        <v>103411442.23772399</v>
      </c>
      <c r="W152" s="2">
        <f>W9/'Output-Calculation-sheet'!W8*'Output-Calculation-sheet'!W125</f>
        <v>330825026.50981551</v>
      </c>
      <c r="X152" s="2">
        <f>X9/'Output-Calculation-sheet'!X8*'Output-Calculation-sheet'!X125</f>
        <v>26546139.893290423</v>
      </c>
      <c r="Y152" s="2">
        <f>Y9/'Output-Calculation-sheet'!Y8*'Output-Calculation-sheet'!Y125</f>
        <v>366588535.92263812</v>
      </c>
      <c r="AA152" s="2">
        <f t="shared" si="13"/>
        <v>157520.18410583257</v>
      </c>
    </row>
    <row r="153" spans="1:27" x14ac:dyDescent="0.25">
      <c r="A153" s="2">
        <v>2033</v>
      </c>
      <c r="B153" s="2">
        <f>B10/'Output-Calculation-sheet'!B9*'Output-Calculation-sheet'!B126</f>
        <v>47617782740.69529</v>
      </c>
      <c r="C153" s="2">
        <f>C10/'Output-Calculation-sheet'!C9*'Output-Calculation-sheet'!C126</f>
        <v>50630666174.01873</v>
      </c>
      <c r="D153" s="2">
        <f>D10/'Output-Calculation-sheet'!D9*'Output-Calculation-sheet'!D126</f>
        <v>8701274934.3208675</v>
      </c>
      <c r="E153" s="2">
        <f>E10/'Output-Calculation-sheet'!E9*'Output-Calculation-sheet'!E126</f>
        <v>8552344415.8213978</v>
      </c>
      <c r="F153" s="2">
        <f>F10/'Output-Calculation-sheet'!F9*'Output-Calculation-sheet'!F126</f>
        <v>4462867479.7682915</v>
      </c>
      <c r="G153" s="2">
        <f>G10/'Output-Calculation-sheet'!G9*'Output-Calculation-sheet'!G126</f>
        <v>3720433267.8865924</v>
      </c>
      <c r="H153" s="2">
        <f>H10/'Output-Calculation-sheet'!H9*'Output-Calculation-sheet'!H126</f>
        <v>4851447073.0660582</v>
      </c>
      <c r="I153" s="2">
        <f>I10/'Output-Calculation-sheet'!I9*'Output-Calculation-sheet'!I126</f>
        <v>3430623280.2376275</v>
      </c>
      <c r="J153" s="2">
        <f>J10/'Output-Calculation-sheet'!J9*'Output-Calculation-sheet'!J126</f>
        <v>2174447146.7956624</v>
      </c>
      <c r="K153" s="2">
        <f>K10/'Output-Calculation-sheet'!K9*'Output-Calculation-sheet'!K126</f>
        <v>2507189777.531785</v>
      </c>
      <c r="L153" s="2">
        <f>L10/'Output-Calculation-sheet'!L9*'Output-Calculation-sheet'!L126</f>
        <v>1241395961.7386649</v>
      </c>
      <c r="M153" s="2">
        <f>M10/'Output-Calculation-sheet'!M9*'Output-Calculation-sheet'!M126</f>
        <v>2518903210.4652662</v>
      </c>
      <c r="N153" s="2">
        <f>N10/'Output-Calculation-sheet'!N9*'Output-Calculation-sheet'!N126</f>
        <v>2316421236.5475206</v>
      </c>
      <c r="O153" s="2">
        <f>O10/'Output-Calculation-sheet'!O9*'Output-Calculation-sheet'!O126</f>
        <v>9848092272.0012989</v>
      </c>
      <c r="P153" s="2">
        <f>P10/'Output-Calculation-sheet'!P9*'Output-Calculation-sheet'!P126</f>
        <v>3054673571.359632</v>
      </c>
      <c r="Q153" s="2">
        <f>Q10/'Output-Calculation-sheet'!Q9*'Output-Calculation-sheet'!Q126</f>
        <v>3171921940.807282</v>
      </c>
      <c r="R153" s="2">
        <f>R10/'Output-Calculation-sheet'!R9*'Output-Calculation-sheet'!R126</f>
        <v>1516963619.8911483</v>
      </c>
      <c r="S153" s="2">
        <f>S10/'Output-Calculation-sheet'!S9*'Output-Calculation-sheet'!S126</f>
        <v>2871878691.851757</v>
      </c>
      <c r="T153" s="2">
        <f>T10/'Output-Calculation-sheet'!T9*'Output-Calculation-sheet'!T126</f>
        <v>402971633.6613996</v>
      </c>
      <c r="U153" s="2">
        <f>U10/'Output-Calculation-sheet'!U9*'Output-Calculation-sheet'!U126</f>
        <v>991746405.4167757</v>
      </c>
      <c r="V153" s="2">
        <f>V10/'Output-Calculation-sheet'!V9*'Output-Calculation-sheet'!V126</f>
        <v>112260073.33114041</v>
      </c>
      <c r="W153" s="2">
        <f>W10/'Output-Calculation-sheet'!W9*'Output-Calculation-sheet'!W126</f>
        <v>362748209.51699805</v>
      </c>
      <c r="X153" s="2">
        <f>X10/'Output-Calculation-sheet'!X9*'Output-Calculation-sheet'!X126</f>
        <v>108465277.00201865</v>
      </c>
      <c r="Y153" s="2">
        <f>Y10/'Output-Calculation-sheet'!Y9*'Output-Calculation-sheet'!Y126</f>
        <v>400631354.06891173</v>
      </c>
      <c r="AA153" s="2">
        <f t="shared" si="13"/>
        <v>165568.14974780212</v>
      </c>
    </row>
    <row r="154" spans="1:27" x14ac:dyDescent="0.25">
      <c r="A154" s="2">
        <v>2034</v>
      </c>
      <c r="B154" s="2">
        <f>B11/'Output-Calculation-sheet'!B10*'Output-Calculation-sheet'!B127</f>
        <v>21374064087.701878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3081746231.0458012</v>
      </c>
      <c r="H154" s="2">
        <f>H11/'Output-Calculation-sheet'!H10*'Output-Calculation-sheet'!H127</f>
        <v>3507918203.8409309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2233586607.2074881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1310241159.5268219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694031482.99679434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82432.27216717547</v>
      </c>
    </row>
    <row r="155" spans="1:27" x14ac:dyDescent="0.25">
      <c r="A155" s="2">
        <v>2035</v>
      </c>
      <c r="B155" s="2">
        <f>B12/'Output-Calculation-sheet'!B11*'Output-Calculation-sheet'!B128</f>
        <v>22604083437.189373</v>
      </c>
      <c r="C155" s="2">
        <f>C12/'Output-Calculation-sheet'!C11*'Output-Calculation-sheet'!C128</f>
        <v>10798140420.897532</v>
      </c>
      <c r="D155" s="2">
        <f>D12/'Output-Calculation-sheet'!D11*'Output-Calculation-sheet'!D128</f>
        <v>8675405540.471323</v>
      </c>
      <c r="E155" s="2">
        <f>E12/'Output-Calculation-sheet'!E11*'Output-Calculation-sheet'!E128</f>
        <v>4266039381.7971649</v>
      </c>
      <c r="F155" s="2">
        <f>F12/'Output-Calculation-sheet'!F11*'Output-Calculation-sheet'!F128</f>
        <v>3483539566.9967909</v>
      </c>
      <c r="G155" s="2">
        <f>G12/'Output-Calculation-sheet'!G11*'Output-Calculation-sheet'!G128</f>
        <v>3311534390.179976</v>
      </c>
      <c r="H155" s="2">
        <f>H12/'Output-Calculation-sheet'!H11*'Output-Calculation-sheet'!H128</f>
        <v>3709039722.979116</v>
      </c>
      <c r="I155" s="2">
        <f>I12/'Output-Calculation-sheet'!I11*'Output-Calculation-sheet'!I128</f>
        <v>2850302147.683342</v>
      </c>
      <c r="J155" s="2">
        <f>J12/'Output-Calculation-sheet'!J11*'Output-Calculation-sheet'!J128</f>
        <v>2074980010.5711122</v>
      </c>
      <c r="K155" s="2">
        <f>K12/'Output-Calculation-sheet'!K11*'Output-Calculation-sheet'!K128</f>
        <v>2293351693.466115</v>
      </c>
      <c r="L155" s="2">
        <f>L12/'Output-Calculation-sheet'!L11*'Output-Calculation-sheet'!L128</f>
        <v>998423778.16302657</v>
      </c>
      <c r="M155" s="2">
        <f>M12/'Output-Calculation-sheet'!M11*'Output-Calculation-sheet'!M128</f>
        <v>1980813983.9659965</v>
      </c>
      <c r="N155" s="2">
        <f>N12/'Output-Calculation-sheet'!N11*'Output-Calculation-sheet'!N128</f>
        <v>1745556059.7086294</v>
      </c>
      <c r="O155" s="2">
        <f>O12/'Output-Calculation-sheet'!O11*'Output-Calculation-sheet'!O128</f>
        <v>28607349.409459069</v>
      </c>
      <c r="P155" s="2">
        <f>P12/'Output-Calculation-sheet'!P11*'Output-Calculation-sheet'!P128</f>
        <v>1520828196.9918084</v>
      </c>
      <c r="Q155" s="2">
        <f>Q12/'Output-Calculation-sheet'!Q11*'Output-Calculation-sheet'!Q128</f>
        <v>2289813720.4430556</v>
      </c>
      <c r="R155" s="2">
        <f>R12/'Output-Calculation-sheet'!R11*'Output-Calculation-sheet'!R128</f>
        <v>1172329970.6319613</v>
      </c>
      <c r="S155" s="2">
        <f>S12/'Output-Calculation-sheet'!S11*'Output-Calculation-sheet'!S128</f>
        <v>1298563429.0703628</v>
      </c>
      <c r="T155" s="2">
        <f>T12/'Output-Calculation-sheet'!T11*'Output-Calculation-sheet'!T128</f>
        <v>319380533.08010566</v>
      </c>
      <c r="U155" s="2">
        <f>U12/'Output-Calculation-sheet'!U11*'Output-Calculation-sheet'!U128</f>
        <v>740182527.08690941</v>
      </c>
      <c r="V155" s="2">
        <f>V12/'Output-Calculation-sheet'!V11*'Output-Calculation-sheet'!V128</f>
        <v>110435967.77599855</v>
      </c>
      <c r="W155" s="2">
        <f>W12/'Output-Calculation-sheet'!W11*'Output-Calculation-sheet'!W128</f>
        <v>222650056.50319669</v>
      </c>
      <c r="X155" s="2">
        <f>X12/'Output-Calculation-sheet'!X11*'Output-Calculation-sheet'!X128</f>
        <v>15743690.200814424</v>
      </c>
      <c r="Y155" s="2">
        <f>Y12/'Output-Calculation-sheet'!Y11*'Output-Calculation-sheet'!Y128</f>
        <v>211492903.30934548</v>
      </c>
      <c r="AA155" s="2">
        <f t="shared" si="13"/>
        <v>76721.238478572515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6400.4654745825028</v>
      </c>
      <c r="C19" s="2">
        <f>C8/'Output-Calculation-sheet'!C7*'Output-Calculation-sheet'!C25</f>
        <v>9742.3380362494536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5227.3791743163238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1057.2446955697521</v>
      </c>
      <c r="M19" s="2">
        <f>M8/'Output-Calculation-sheet'!M7*'Output-Calculation-sheet'!M25</f>
        <v>2990.9609094539883</v>
      </c>
      <c r="N19" s="2">
        <f>N8/'Output-Calculation-sheet'!N7*'Output-Calculation-sheet'!N25</f>
        <v>3519.1394635022289</v>
      </c>
      <c r="O19" s="2">
        <f>O8/'Output-Calculation-sheet'!O7*'Output-Calculation-sheet'!O25</f>
        <v>1903.0224004202992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672.57666844978883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4.9375306665747756</v>
      </c>
      <c r="Y19" s="2">
        <f>Y8/'Output-Calculation-sheet'!Y7*'Output-Calculation-sheet'!Y25</f>
        <v>0</v>
      </c>
      <c r="AA19" s="2">
        <f t="shared" si="0"/>
        <v>31.518064353210914</v>
      </c>
    </row>
    <row r="20" spans="1:27" x14ac:dyDescent="0.25">
      <c r="A20" s="2">
        <v>2032</v>
      </c>
      <c r="B20" s="2">
        <f>B9/'Output-Calculation-sheet'!B8*'Output-Calculation-sheet'!B26</f>
        <v>9246.1125759253555</v>
      </c>
      <c r="C20" s="2">
        <f>C9/'Output-Calculation-sheet'!C8*'Output-Calculation-sheet'!C26</f>
        <v>11486.391286499136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7577.686543323236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1309.6388319730986</v>
      </c>
      <c r="M20" s="2">
        <f>M9/'Output-Calculation-sheet'!M8*'Output-Calculation-sheet'!M26</f>
        <v>7997.9370843406177</v>
      </c>
      <c r="N20" s="2">
        <f>N9/'Output-Calculation-sheet'!N8*'Output-Calculation-sheet'!N26</f>
        <v>4503.6658961336352</v>
      </c>
      <c r="O20" s="2">
        <f>O9/'Output-Calculation-sheet'!O8*'Output-Calculation-sheet'!O26</f>
        <v>2241.6992706941874</v>
      </c>
      <c r="P20" s="2">
        <f>P9/'Output-Calculation-sheet'!P8*'Output-Calculation-sheet'!P26</f>
        <v>0</v>
      </c>
      <c r="Q20" s="2">
        <f>Q9/'Output-Calculation-sheet'!Q8*'Output-Calculation-sheet'!Q26</f>
        <v>136.09267828713874</v>
      </c>
      <c r="R20" s="2">
        <f>R9/'Output-Calculation-sheet'!R8*'Output-Calculation-sheet'!R26</f>
        <v>0</v>
      </c>
      <c r="S20" s="2">
        <f>S9/'Output-Calculation-sheet'!S8*'Output-Calculation-sheet'!S26</f>
        <v>951.752703497526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64.204981874496667</v>
      </c>
      <c r="Y20" s="2">
        <f>Y9/'Output-Calculation-sheet'!Y8*'Output-Calculation-sheet'!Y26</f>
        <v>0</v>
      </c>
      <c r="AA20" s="2">
        <f t="shared" si="0"/>
        <v>45.515181852548444</v>
      </c>
    </row>
    <row r="21" spans="1:27" x14ac:dyDescent="0.25">
      <c r="A21" s="2">
        <v>2033</v>
      </c>
      <c r="B21" s="2">
        <f>B10/'Output-Calculation-sheet'!B9*'Output-Calculation-sheet'!B27</f>
        <v>13089.34879901455</v>
      </c>
      <c r="C21" s="2">
        <f>C10/'Output-Calculation-sheet'!C9*'Output-Calculation-sheet'!C27</f>
        <v>13148.746925126439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11536.893591984386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1593.9976800113225</v>
      </c>
      <c r="M21" s="2">
        <f>M10/'Output-Calculation-sheet'!M9*'Output-Calculation-sheet'!M27</f>
        <v>8971.9686564104577</v>
      </c>
      <c r="N21" s="2">
        <f>N10/'Output-Calculation-sheet'!N9*'Output-Calculation-sheet'!N27</f>
        <v>5229.5493880414233</v>
      </c>
      <c r="O21" s="2">
        <f>O10/'Output-Calculation-sheet'!O9*'Output-Calculation-sheet'!O27</f>
        <v>2558.3129525448321</v>
      </c>
      <c r="P21" s="2">
        <f>P10/'Output-Calculation-sheet'!P9*'Output-Calculation-sheet'!P27</f>
        <v>0</v>
      </c>
      <c r="Q21" s="2">
        <f>Q10/'Output-Calculation-sheet'!Q9*'Output-Calculation-sheet'!Q27</f>
        <v>392.94249663290492</v>
      </c>
      <c r="R21" s="2">
        <f>R10/'Output-Calculation-sheet'!R9*'Output-Calculation-sheet'!R27</f>
        <v>0</v>
      </c>
      <c r="S21" s="2">
        <f>S10/'Output-Calculation-sheet'!S9*'Output-Calculation-sheet'!S27</f>
        <v>1327.5979431217861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255.00249333208379</v>
      </c>
      <c r="Y21" s="2">
        <f>Y10/'Output-Calculation-sheet'!Y9*'Output-Calculation-sheet'!Y27</f>
        <v>0</v>
      </c>
      <c r="AA21" s="2">
        <f t="shared" si="0"/>
        <v>58.104360926220174</v>
      </c>
    </row>
    <row r="22" spans="1:27" x14ac:dyDescent="0.25">
      <c r="A22" s="2">
        <v>2034</v>
      </c>
      <c r="B22" s="2">
        <f>B11/'Output-Calculation-sheet'!B10*'Output-Calculation-sheet'!B28</f>
        <v>38705.46231287191</v>
      </c>
      <c r="C22" s="2">
        <f>C11/'Output-Calculation-sheet'!C10*'Output-Calculation-sheet'!C28</f>
        <v>8425.9599771052181</v>
      </c>
      <c r="D22" s="2">
        <f>D11/'Output-Calculation-sheet'!D10*'Output-Calculation-sheet'!D28</f>
        <v>0</v>
      </c>
      <c r="E22" s="2">
        <f>E11/'Output-Calculation-sheet'!E10*'Output-Calculation-sheet'!E28</f>
        <v>1988.678648701469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14782.561678437783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1206.0598122311981</v>
      </c>
      <c r="M22" s="2">
        <f>M11/'Output-Calculation-sheet'!M10*'Output-Calculation-sheet'!M28</f>
        <v>10967.835495015805</v>
      </c>
      <c r="N22" s="2">
        <f>N11/'Output-Calculation-sheet'!N10*'Output-Calculation-sheet'!N28</f>
        <v>6315.6089049527718</v>
      </c>
      <c r="O22" s="2">
        <f>O11/'Output-Calculation-sheet'!O10*'Output-Calculation-sheet'!O28</f>
        <v>896.22309443296922</v>
      </c>
      <c r="P22" s="2">
        <f>P11/'Output-Calculation-sheet'!P10*'Output-Calculation-sheet'!P28</f>
        <v>0</v>
      </c>
      <c r="Q22" s="2">
        <f>Q11/'Output-Calculation-sheet'!Q10*'Output-Calculation-sheet'!Q28</f>
        <v>1822.7811020805252</v>
      </c>
      <c r="R22" s="2">
        <f>R11/'Output-Calculation-sheet'!R10*'Output-Calculation-sheet'!R28</f>
        <v>0</v>
      </c>
      <c r="S22" s="2">
        <f>S11/'Output-Calculation-sheet'!S10*'Output-Calculation-sheet'!S28</f>
        <v>3012.6306892900611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449.10770340385176</v>
      </c>
      <c r="Y22" s="2">
        <f>Y11/'Output-Calculation-sheet'!Y10*'Output-Calculation-sheet'!Y28</f>
        <v>109.78216455557641</v>
      </c>
      <c r="AA22" s="2">
        <f t="shared" si="0"/>
        <v>88.682691583079119</v>
      </c>
    </row>
    <row r="23" spans="1:27" x14ac:dyDescent="0.25">
      <c r="A23" s="2">
        <v>2035</v>
      </c>
      <c r="B23" s="2">
        <f>B12/'Output-Calculation-sheet'!B11*'Output-Calculation-sheet'!B29</f>
        <v>43408.160824024591</v>
      </c>
      <c r="C23" s="2">
        <f>C12/'Output-Calculation-sheet'!C11*'Output-Calculation-sheet'!C29</f>
        <v>16323.416356173813</v>
      </c>
      <c r="D23" s="2">
        <f>D12/'Output-Calculation-sheet'!D11*'Output-Calculation-sheet'!D29</f>
        <v>0</v>
      </c>
      <c r="E23" s="2">
        <f>E12/'Output-Calculation-sheet'!E11*'Output-Calculation-sheet'!E29</f>
        <v>7365.6002170670736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15840.882248321052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2647.5797075524142</v>
      </c>
      <c r="M23" s="2">
        <f>M12/'Output-Calculation-sheet'!M11*'Output-Calculation-sheet'!M29</f>
        <v>12173.247226209143</v>
      </c>
      <c r="N23" s="2">
        <f>N12/'Output-Calculation-sheet'!N11*'Output-Calculation-sheet'!N29</f>
        <v>7242.4073700589433</v>
      </c>
      <c r="O23" s="2">
        <f>O12/'Output-Calculation-sheet'!O11*'Output-Calculation-sheet'!O29</f>
        <v>44.356600150598837</v>
      </c>
      <c r="P23" s="2">
        <f>P12/'Output-Calculation-sheet'!P11*'Output-Calculation-sheet'!P29</f>
        <v>820.96888068657768</v>
      </c>
      <c r="Q23" s="2">
        <f>Q12/'Output-Calculation-sheet'!Q11*'Output-Calculation-sheet'!Q29</f>
        <v>2237.9651397520352</v>
      </c>
      <c r="R23" s="2">
        <f>R12/'Output-Calculation-sheet'!R11*'Output-Calculation-sheet'!R29</f>
        <v>0</v>
      </c>
      <c r="S23" s="2">
        <f>S12/'Output-Calculation-sheet'!S11*'Output-Calculation-sheet'!S29</f>
        <v>3460.0324705860094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118.54337136284794</v>
      </c>
      <c r="Y23" s="2">
        <f>Y12/'Output-Calculation-sheet'!Y11*'Output-Calculation-sheet'!Y29</f>
        <v>173.89494068962995</v>
      </c>
      <c r="AA23" s="2">
        <f t="shared" si="0"/>
        <v>111.85705535263472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30960.672383190053</v>
      </c>
      <c r="C30" s="2">
        <f>C8/'Output-Calculation-sheet'!C7*'Output-Calculation-sheet'!C16</f>
        <v>0</v>
      </c>
      <c r="D30" s="2">
        <f>D8/'Output-Calculation-sheet'!D7*'Output-Calculation-sheet'!D16</f>
        <v>8431.8432677185283</v>
      </c>
      <c r="E30" s="2">
        <f>E8/'Output-Calculation-sheet'!E7*'Output-Calculation-sheet'!E16</f>
        <v>10301.41029641664</v>
      </c>
      <c r="F30" s="2">
        <f>F8/'Output-Calculation-sheet'!F7*'Output-Calculation-sheet'!F16</f>
        <v>4633.4650194238066</v>
      </c>
      <c r="G30" s="2">
        <f>G8/'Output-Calculation-sheet'!G7*'Output-Calculation-sheet'!G16</f>
        <v>2670.2764816467657</v>
      </c>
      <c r="H30" s="2">
        <f>H8/'Output-Calculation-sheet'!H7*'Output-Calculation-sheet'!H16</f>
        <v>0</v>
      </c>
      <c r="I30" s="2">
        <f>I8/'Output-Calculation-sheet'!I7*'Output-Calculation-sheet'!I16</f>
        <v>2832.1957815872711</v>
      </c>
      <c r="J30" s="2">
        <f>J8/'Output-Calculation-sheet'!J7*'Output-Calculation-sheet'!J16</f>
        <v>2877.8318910401576</v>
      </c>
      <c r="K30" s="2">
        <f>K8/'Output-Calculation-sheet'!K7*'Output-Calculation-sheet'!K16</f>
        <v>3751.5800382825473</v>
      </c>
      <c r="L30" s="2">
        <f>L8/'Output-Calculation-sheet'!L7*'Output-Calculation-sheet'!L16</f>
        <v>3416.7043164873639</v>
      </c>
      <c r="M30" s="2">
        <f>M8/'Output-Calculation-sheet'!M7*'Output-Calculation-sheet'!M16</f>
        <v>0</v>
      </c>
      <c r="N30" s="2">
        <f>N8/'Output-Calculation-sheet'!N7*'Output-Calculation-sheet'!N16</f>
        <v>2012.9311155169376</v>
      </c>
      <c r="O30" s="2">
        <f>O8/'Output-Calculation-sheet'!O7*'Output-Calculation-sheet'!O16</f>
        <v>0</v>
      </c>
      <c r="P30" s="2">
        <f>P8/'Output-Calculation-sheet'!P7*'Output-Calculation-sheet'!P16</f>
        <v>3029.4131759776742</v>
      </c>
      <c r="Q30" s="2">
        <f>Q8/'Output-Calculation-sheet'!Q7*'Output-Calculation-sheet'!Q16</f>
        <v>3375.8437272337228</v>
      </c>
      <c r="R30" s="2">
        <f>R8/'Output-Calculation-sheet'!R7*'Output-Calculation-sheet'!R16</f>
        <v>2755.3690835780899</v>
      </c>
      <c r="S30" s="2">
        <f>S8/'Output-Calculation-sheet'!S7*'Output-Calculation-sheet'!S16</f>
        <v>1483.7178613845888</v>
      </c>
      <c r="T30" s="2">
        <f>T8/'Output-Calculation-sheet'!T7*'Output-Calculation-sheet'!T16</f>
        <v>873.66144977699025</v>
      </c>
      <c r="U30" s="2">
        <f>U8/'Output-Calculation-sheet'!U7*'Output-Calculation-sheet'!U16</f>
        <v>699.67879464472821</v>
      </c>
      <c r="V30" s="2">
        <f>V8/'Output-Calculation-sheet'!V7*'Output-Calculation-sheet'!V16</f>
        <v>824.24248039612132</v>
      </c>
      <c r="W30" s="2">
        <f>W8/'Output-Calculation-sheet'!W7*'Output-Calculation-sheet'!W16</f>
        <v>380.46576369611142</v>
      </c>
      <c r="X30" s="2">
        <f>X8/'Output-Calculation-sheet'!X7*'Output-Calculation-sheet'!X16</f>
        <v>0</v>
      </c>
      <c r="Y30" s="2">
        <f>Y8/'Output-Calculation-sheet'!Y7*'Output-Calculation-sheet'!Y16</f>
        <v>292.34419665394569</v>
      </c>
      <c r="AA30" s="2">
        <f t="shared" si="1"/>
        <v>85.603647124652042</v>
      </c>
    </row>
    <row r="31" spans="1:27" x14ac:dyDescent="0.25">
      <c r="A31" s="2">
        <v>2032</v>
      </c>
      <c r="B31" s="2">
        <f>B9/'Output-Calculation-sheet'!B8*'Output-Calculation-sheet'!B17</f>
        <v>34817.097038011998</v>
      </c>
      <c r="C31" s="2">
        <f>C9/'Output-Calculation-sheet'!C8*'Output-Calculation-sheet'!C17</f>
        <v>0</v>
      </c>
      <c r="D31" s="2">
        <f>D9/'Output-Calculation-sheet'!D8*'Output-Calculation-sheet'!D17</f>
        <v>9665.9692157363006</v>
      </c>
      <c r="E31" s="2">
        <f>E9/'Output-Calculation-sheet'!E8*'Output-Calculation-sheet'!E17</f>
        <v>11862.934921847203</v>
      </c>
      <c r="F31" s="2">
        <f>F9/'Output-Calculation-sheet'!F8*'Output-Calculation-sheet'!F17</f>
        <v>5343.0197382822535</v>
      </c>
      <c r="G31" s="2">
        <f>G9/'Output-Calculation-sheet'!G8*'Output-Calculation-sheet'!G17</f>
        <v>3076.8520649657698</v>
      </c>
      <c r="H31" s="2">
        <f>H9/'Output-Calculation-sheet'!H8*'Output-Calculation-sheet'!H17</f>
        <v>0</v>
      </c>
      <c r="I31" s="2">
        <f>I9/'Output-Calculation-sheet'!I8*'Output-Calculation-sheet'!I17</f>
        <v>3260.2053471360236</v>
      </c>
      <c r="J31" s="2">
        <f>J9/'Output-Calculation-sheet'!J8*'Output-Calculation-sheet'!J17</f>
        <v>3306.7608141839369</v>
      </c>
      <c r="K31" s="2">
        <f>K9/'Output-Calculation-sheet'!K8*'Output-Calculation-sheet'!K17</f>
        <v>4309.1423040937188</v>
      </c>
      <c r="L31" s="2">
        <f>L9/'Output-Calculation-sheet'!L8*'Output-Calculation-sheet'!L17</f>
        <v>3897.108141643741</v>
      </c>
      <c r="M31" s="2">
        <f>M9/'Output-Calculation-sheet'!M8*'Output-Calculation-sheet'!M17</f>
        <v>0</v>
      </c>
      <c r="N31" s="2">
        <f>N9/'Output-Calculation-sheet'!N8*'Output-Calculation-sheet'!N17</f>
        <v>2174.0540283377604</v>
      </c>
      <c r="O31" s="2">
        <f>O9/'Output-Calculation-sheet'!O8*'Output-Calculation-sheet'!O17</f>
        <v>0</v>
      </c>
      <c r="P31" s="2">
        <f>P9/'Output-Calculation-sheet'!P8*'Output-Calculation-sheet'!P17</f>
        <v>3534.9666954353224</v>
      </c>
      <c r="Q31" s="2">
        <f>Q9/'Output-Calculation-sheet'!Q8*'Output-Calculation-sheet'!Q17</f>
        <v>3835.6316920102763</v>
      </c>
      <c r="R31" s="2">
        <f>R9/'Output-Calculation-sheet'!R8*'Output-Calculation-sheet'!R17</f>
        <v>3185.5385759643136</v>
      </c>
      <c r="S31" s="2">
        <f>S9/'Output-Calculation-sheet'!S8*'Output-Calculation-sheet'!S17</f>
        <v>1660.1098056155361</v>
      </c>
      <c r="T31" s="2">
        <f>T9/'Output-Calculation-sheet'!T8*'Output-Calculation-sheet'!T17</f>
        <v>1003.535592358304</v>
      </c>
      <c r="U31" s="2">
        <f>U9/'Output-Calculation-sheet'!U8*'Output-Calculation-sheet'!U17</f>
        <v>807.53846449952766</v>
      </c>
      <c r="V31" s="2">
        <f>V9/'Output-Calculation-sheet'!V8*'Output-Calculation-sheet'!V17</f>
        <v>946.73749964232888</v>
      </c>
      <c r="W31" s="2">
        <f>W9/'Output-Calculation-sheet'!W8*'Output-Calculation-sheet'!W17</f>
        <v>438.26724874864198</v>
      </c>
      <c r="X31" s="2">
        <f>X9/'Output-Calculation-sheet'!X8*'Output-Calculation-sheet'!X17</f>
        <v>0</v>
      </c>
      <c r="Y31" s="2">
        <f>Y9/'Output-Calculation-sheet'!Y8*'Output-Calculation-sheet'!Y17</f>
        <v>337.34657487738031</v>
      </c>
      <c r="AA31" s="2">
        <f t="shared" si="1"/>
        <v>97.462815763390296</v>
      </c>
    </row>
    <row r="32" spans="1:27" x14ac:dyDescent="0.25">
      <c r="A32" s="2">
        <v>2033</v>
      </c>
      <c r="B32" s="2">
        <f>B10/'Output-Calculation-sheet'!B9*'Output-Calculation-sheet'!B18</f>
        <v>37494.147080814808</v>
      </c>
      <c r="C32" s="2">
        <f>C10/'Output-Calculation-sheet'!C9*'Output-Calculation-sheet'!C18</f>
        <v>0</v>
      </c>
      <c r="D32" s="2">
        <f>D10/'Output-Calculation-sheet'!D9*'Output-Calculation-sheet'!D18</f>
        <v>10701.120507791176</v>
      </c>
      <c r="E32" s="2">
        <f>E10/'Output-Calculation-sheet'!E9*'Output-Calculation-sheet'!E18</f>
        <v>13224.953544255879</v>
      </c>
      <c r="F32" s="2">
        <f>F10/'Output-Calculation-sheet'!F9*'Output-Calculation-sheet'!F18</f>
        <v>5948.0413369596081</v>
      </c>
      <c r="G32" s="2">
        <f>G10/'Output-Calculation-sheet'!G9*'Output-Calculation-sheet'!G18</f>
        <v>3422.3827376873937</v>
      </c>
      <c r="H32" s="2">
        <f>H10/'Output-Calculation-sheet'!H9*'Output-Calculation-sheet'!H18</f>
        <v>0</v>
      </c>
      <c r="I32" s="2">
        <f>I10/'Output-Calculation-sheet'!I9*'Output-Calculation-sheet'!I18</f>
        <v>3632.3649097301291</v>
      </c>
      <c r="J32" s="2">
        <f>J10/'Output-Calculation-sheet'!J9*'Output-Calculation-sheet'!J18</f>
        <v>3651.1274760309443</v>
      </c>
      <c r="K32" s="2">
        <f>K10/'Output-Calculation-sheet'!K9*'Output-Calculation-sheet'!K18</f>
        <v>4816.8792275265814</v>
      </c>
      <c r="L32" s="2">
        <f>L10/'Output-Calculation-sheet'!L9*'Output-Calculation-sheet'!L18</f>
        <v>4210.5116673858402</v>
      </c>
      <c r="M32" s="2">
        <f>M10/'Output-Calculation-sheet'!M9*'Output-Calculation-sheet'!M18</f>
        <v>0</v>
      </c>
      <c r="N32" s="2">
        <f>N10/'Output-Calculation-sheet'!N9*'Output-Calculation-sheet'!N18</f>
        <v>2358.3526761718454</v>
      </c>
      <c r="O32" s="2">
        <f>O10/'Output-Calculation-sheet'!O9*'Output-Calculation-sheet'!O18</f>
        <v>0</v>
      </c>
      <c r="P32" s="2">
        <f>P10/'Output-Calculation-sheet'!P9*'Output-Calculation-sheet'!P18</f>
        <v>3971.5491077791835</v>
      </c>
      <c r="Q32" s="2">
        <f>Q10/'Output-Calculation-sheet'!Q9*'Output-Calculation-sheet'!Q18</f>
        <v>4175.5450638686907</v>
      </c>
      <c r="R32" s="2">
        <f>R10/'Output-Calculation-sheet'!R9*'Output-Calculation-sheet'!R18</f>
        <v>3538.6119647175965</v>
      </c>
      <c r="S32" s="2">
        <f>S10/'Output-Calculation-sheet'!S9*'Output-Calculation-sheet'!S18</f>
        <v>1767.1494371225367</v>
      </c>
      <c r="T32" s="2">
        <f>T10/'Output-Calculation-sheet'!T9*'Output-Calculation-sheet'!T18</f>
        <v>1114.9228363751577</v>
      </c>
      <c r="U32" s="2">
        <f>U10/'Output-Calculation-sheet'!U9*'Output-Calculation-sheet'!U18</f>
        <v>894.34633770562971</v>
      </c>
      <c r="V32" s="2">
        <f>V10/'Output-Calculation-sheet'!V9*'Output-Calculation-sheet'!V18</f>
        <v>1045.6550401685552</v>
      </c>
      <c r="W32" s="2">
        <f>W10/'Output-Calculation-sheet'!W9*'Output-Calculation-sheet'!W18</f>
        <v>486.04925221858849</v>
      </c>
      <c r="X32" s="2">
        <f>X10/'Output-Calculation-sheet'!X9*'Output-Calculation-sheet'!X18</f>
        <v>0</v>
      </c>
      <c r="Y32" s="2">
        <f>Y10/'Output-Calculation-sheet'!Y9*'Output-Calculation-sheet'!Y18</f>
        <v>375.23764051350156</v>
      </c>
      <c r="AA32" s="2">
        <f t="shared" si="1"/>
        <v>106.82894784482365</v>
      </c>
    </row>
    <row r="33" spans="1:27" x14ac:dyDescent="0.25">
      <c r="A33" s="2">
        <v>2034</v>
      </c>
      <c r="B33" s="2">
        <f>B11/'Output-Calculation-sheet'!B10*'Output-Calculation-sheet'!B19</f>
        <v>39437.14739603534</v>
      </c>
      <c r="C33" s="2">
        <f>C11/'Output-Calculation-sheet'!C10*'Output-Calculation-sheet'!C19</f>
        <v>0</v>
      </c>
      <c r="D33" s="2">
        <f>D11/'Output-Calculation-sheet'!D10*'Output-Calculation-sheet'!D19</f>
        <v>11934.348121946687</v>
      </c>
      <c r="E33" s="2">
        <f>E11/'Output-Calculation-sheet'!E10*'Output-Calculation-sheet'!E19</f>
        <v>14796.69219106379</v>
      </c>
      <c r="F33" s="2">
        <f>F11/'Output-Calculation-sheet'!F10*'Output-Calculation-sheet'!F19</f>
        <v>6774.8317112484219</v>
      </c>
      <c r="G33" s="2">
        <f>G11/'Output-Calculation-sheet'!G10*'Output-Calculation-sheet'!G19</f>
        <v>4036.0705199281197</v>
      </c>
      <c r="H33" s="2">
        <f>H11/'Output-Calculation-sheet'!H10*'Output-Calculation-sheet'!H19</f>
        <v>0</v>
      </c>
      <c r="I33" s="2">
        <f>I11/'Output-Calculation-sheet'!I10*'Output-Calculation-sheet'!I19</f>
        <v>4433.396445220209</v>
      </c>
      <c r="J33" s="2">
        <f>J11/'Output-Calculation-sheet'!J10*'Output-Calculation-sheet'!J19</f>
        <v>3748.5645094893025</v>
      </c>
      <c r="K33" s="2">
        <f>K11/'Output-Calculation-sheet'!K10*'Output-Calculation-sheet'!K19</f>
        <v>5200.0302926142849</v>
      </c>
      <c r="L33" s="2">
        <f>L11/'Output-Calculation-sheet'!L10*'Output-Calculation-sheet'!L19</f>
        <v>4229.2080586146758</v>
      </c>
      <c r="M33" s="2">
        <f>M11/'Output-Calculation-sheet'!M10*'Output-Calculation-sheet'!M19</f>
        <v>0</v>
      </c>
      <c r="N33" s="2">
        <f>N11/'Output-Calculation-sheet'!N10*'Output-Calculation-sheet'!N19</f>
        <v>2388.452284405957</v>
      </c>
      <c r="O33" s="2">
        <f>O11/'Output-Calculation-sheet'!O10*'Output-Calculation-sheet'!O19</f>
        <v>0</v>
      </c>
      <c r="P33" s="2">
        <f>P11/'Output-Calculation-sheet'!P10*'Output-Calculation-sheet'!P19</f>
        <v>5262.709828546248</v>
      </c>
      <c r="Q33" s="2">
        <f>Q11/'Output-Calculation-sheet'!Q10*'Output-Calculation-sheet'!Q19</f>
        <v>4284.8133151481288</v>
      </c>
      <c r="R33" s="2">
        <f>R11/'Output-Calculation-sheet'!R10*'Output-Calculation-sheet'!R19</f>
        <v>3756.3611464554774</v>
      </c>
      <c r="S33" s="2">
        <f>S11/'Output-Calculation-sheet'!S10*'Output-Calculation-sheet'!S19</f>
        <v>1743.3590086283207</v>
      </c>
      <c r="T33" s="2">
        <f>T11/'Output-Calculation-sheet'!T10*'Output-Calculation-sheet'!T19</f>
        <v>1102.1219237440182</v>
      </c>
      <c r="U33" s="2">
        <f>U11/'Output-Calculation-sheet'!U10*'Output-Calculation-sheet'!U19</f>
        <v>1179.0721293802169</v>
      </c>
      <c r="V33" s="2">
        <f>V11/'Output-Calculation-sheet'!V10*'Output-Calculation-sheet'!V19</f>
        <v>864.41364483939105</v>
      </c>
      <c r="W33" s="2">
        <f>W11/'Output-Calculation-sheet'!W10*'Output-Calculation-sheet'!W19</f>
        <v>538.17424125608159</v>
      </c>
      <c r="X33" s="2">
        <f>X11/'Output-Calculation-sheet'!X10*'Output-Calculation-sheet'!X19</f>
        <v>0</v>
      </c>
      <c r="Y33" s="2">
        <f>Y11/'Output-Calculation-sheet'!Y10*'Output-Calculation-sheet'!Y19</f>
        <v>485.12616572427021</v>
      </c>
      <c r="AA33" s="2">
        <f t="shared" si="1"/>
        <v>116.19489293428894</v>
      </c>
    </row>
    <row r="34" spans="1:27" x14ac:dyDescent="0.25">
      <c r="A34" s="2">
        <v>2035</v>
      </c>
      <c r="B34" s="2">
        <f>B12/'Output-Calculation-sheet'!B11*'Output-Calculation-sheet'!B20</f>
        <v>40156.643124209659</v>
      </c>
      <c r="C34" s="2">
        <f>C12/'Output-Calculation-sheet'!C11*'Output-Calculation-sheet'!C20</f>
        <v>0</v>
      </c>
      <c r="D34" s="2">
        <f>D12/'Output-Calculation-sheet'!D11*'Output-Calculation-sheet'!D20</f>
        <v>12806.514300442734</v>
      </c>
      <c r="E34" s="2">
        <f>E12/'Output-Calculation-sheet'!E11*'Output-Calculation-sheet'!E20</f>
        <v>14192.537990823366</v>
      </c>
      <c r="F34" s="2">
        <f>F12/'Output-Calculation-sheet'!F11*'Output-Calculation-sheet'!F20</f>
        <v>7971.7366031718657</v>
      </c>
      <c r="G34" s="2">
        <f>G12/'Output-Calculation-sheet'!G11*'Output-Calculation-sheet'!G20</f>
        <v>4296.0844965527831</v>
      </c>
      <c r="H34" s="2">
        <f>H12/'Output-Calculation-sheet'!H11*'Output-Calculation-sheet'!H20</f>
        <v>0</v>
      </c>
      <c r="I34" s="2">
        <f>I12/'Output-Calculation-sheet'!I11*'Output-Calculation-sheet'!I20</f>
        <v>4769.1672248687037</v>
      </c>
      <c r="J34" s="2">
        <f>J12/'Output-Calculation-sheet'!J11*'Output-Calculation-sheet'!J20</f>
        <v>4411.6189751177635</v>
      </c>
      <c r="K34" s="2">
        <f>K12/'Output-Calculation-sheet'!K11*'Output-Calculation-sheet'!K20</f>
        <v>5872.5897123561235</v>
      </c>
      <c r="L34" s="2">
        <f>L12/'Output-Calculation-sheet'!L11*'Output-Calculation-sheet'!L20</f>
        <v>4698.4770049049557</v>
      </c>
      <c r="M34" s="2">
        <f>M12/'Output-Calculation-sheet'!M11*'Output-Calculation-sheet'!M20</f>
        <v>0</v>
      </c>
      <c r="N34" s="2">
        <f>N12/'Output-Calculation-sheet'!N11*'Output-Calculation-sheet'!N20</f>
        <v>2511.5855942997309</v>
      </c>
      <c r="O34" s="2">
        <f>O12/'Output-Calculation-sheet'!O11*'Output-Calculation-sheet'!O20</f>
        <v>0</v>
      </c>
      <c r="P34" s="2">
        <f>P12/'Output-Calculation-sheet'!P11*'Output-Calculation-sheet'!P20</f>
        <v>5388.1222329027642</v>
      </c>
      <c r="Q34" s="2">
        <f>Q12/'Output-Calculation-sheet'!Q11*'Output-Calculation-sheet'!Q20</f>
        <v>4408.2234037716207</v>
      </c>
      <c r="R34" s="2">
        <f>R12/'Output-Calculation-sheet'!R11*'Output-Calculation-sheet'!R20</f>
        <v>4508.3511281530564</v>
      </c>
      <c r="S34" s="2">
        <f>S12/'Output-Calculation-sheet'!S11*'Output-Calculation-sheet'!S20</f>
        <v>1739.2086711307402</v>
      </c>
      <c r="T34" s="2">
        <f>T12/'Output-Calculation-sheet'!T11*'Output-Calculation-sheet'!T20</f>
        <v>1367.8330484659575</v>
      </c>
      <c r="U34" s="2">
        <f>U12/'Output-Calculation-sheet'!U11*'Output-Calculation-sheet'!U20</f>
        <v>1258.9365944859335</v>
      </c>
      <c r="V34" s="2">
        <f>V12/'Output-Calculation-sheet'!V11*'Output-Calculation-sheet'!V20</f>
        <v>1238.9290384245944</v>
      </c>
      <c r="W34" s="2">
        <f>W12/'Output-Calculation-sheet'!W11*'Output-Calculation-sheet'!W20</f>
        <v>671.8827683605449</v>
      </c>
      <c r="X34" s="2">
        <f>X12/'Output-Calculation-sheet'!X11*'Output-Calculation-sheet'!X20</f>
        <v>1.490593279534894</v>
      </c>
      <c r="Y34" s="2">
        <f>Y12/'Output-Calculation-sheet'!Y11*'Output-Calculation-sheet'!Y20</f>
        <v>486.53946926119431</v>
      </c>
      <c r="AA34" s="2">
        <f t="shared" si="1"/>
        <v>122.75647197498363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0.17824621651557981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2.6882957858476157E-2</v>
      </c>
      <c r="H44" s="2">
        <f>H11/'Output-Calculation-sheet'!H10*'Output-Calculation-sheet'!H37*0.0114</f>
        <v>2.6042436123962277E-2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1.5430974046721307E-2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1.0095914703813602E-2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4.9234085410394379E-3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0.2616219077895926</v>
      </c>
    </row>
    <row r="45" spans="1:27" x14ac:dyDescent="0.25">
      <c r="A45" s="2">
        <v>2035</v>
      </c>
      <c r="B45" s="2">
        <f>B12/'Output-Calculation-sheet'!B11*'Output-Calculation-sheet'!B38*0.0114</f>
        <v>0.76228603288104591</v>
      </c>
      <c r="C45" s="2">
        <f>C12/'Output-Calculation-sheet'!C11*'Output-Calculation-sheet'!C38*0.0114</f>
        <v>0.45224824327845736</v>
      </c>
      <c r="D45" s="2">
        <f>D12/'Output-Calculation-sheet'!D11*'Output-Calculation-sheet'!D38*0.0114</f>
        <v>8.0122769933817728E-2</v>
      </c>
      <c r="E45" s="2">
        <f>E12/'Output-Calculation-sheet'!E11*'Output-Calculation-sheet'!E38*0.0114</f>
        <v>0.25470522118037275</v>
      </c>
      <c r="F45" s="2">
        <f>F12/'Output-Calculation-sheet'!F11*'Output-Calculation-sheet'!F38*0.0114</f>
        <v>8.0096030555119366E-2</v>
      </c>
      <c r="G45" s="2">
        <f>G12/'Output-Calculation-sheet'!G11*'Output-Calculation-sheet'!G38*0.0114</f>
        <v>5.7483697827198928E-2</v>
      </c>
      <c r="H45" s="2">
        <f>H12/'Output-Calculation-sheet'!H11*'Output-Calculation-sheet'!H38*0.0114</f>
        <v>0.16705924289078591</v>
      </c>
      <c r="I45" s="2">
        <f>I12/'Output-Calculation-sheet'!I11*'Output-Calculation-sheet'!I38*0.0114</f>
        <v>5.1703034000175195E-2</v>
      </c>
      <c r="J45" s="2">
        <f>J12/'Output-Calculation-sheet'!J11*'Output-Calculation-sheet'!J38*0.0114</f>
        <v>2.5584438419419063E-2</v>
      </c>
      <c r="K45" s="2">
        <f>K12/'Output-Calculation-sheet'!K11*'Output-Calculation-sheet'!K38*0.0114</f>
        <v>5.0815852491841118E-2</v>
      </c>
      <c r="L45" s="2">
        <f>L12/'Output-Calculation-sheet'!L11*'Output-Calculation-sheet'!L38*0.0114</f>
        <v>2.0203213290282226E-2</v>
      </c>
      <c r="M45" s="2">
        <f>M12/'Output-Calculation-sheet'!M11*'Output-Calculation-sheet'!M38*0.0114</f>
        <v>9.5794181028912698E-2</v>
      </c>
      <c r="N45" s="2">
        <f>N12/'Output-Calculation-sheet'!N11*'Output-Calculation-sheet'!N38*0.0114</f>
        <v>5.6490086721715106E-2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6.958255678658605E-2</v>
      </c>
      <c r="Q45" s="2">
        <f>Q12/'Output-Calculation-sheet'!Q11*'Output-Calculation-sheet'!Q38*0.0114</f>
        <v>4.9493964947093641E-2</v>
      </c>
      <c r="R45" s="2">
        <f>R12/'Output-Calculation-sheet'!R11*'Output-Calculation-sheet'!R38*0.0114</f>
        <v>3.2721729740999787E-2</v>
      </c>
      <c r="S45" s="2">
        <f>S12/'Output-Calculation-sheet'!S11*'Output-Calculation-sheet'!S38*0.0114</f>
        <v>4.317609045689233E-2</v>
      </c>
      <c r="T45" s="2">
        <f>T12/'Output-Calculation-sheet'!T11*'Output-Calculation-sheet'!T38*0.0114</f>
        <v>6.0529036741827072E-3</v>
      </c>
      <c r="U45" s="2">
        <f>U12/'Output-Calculation-sheet'!U11*'Output-Calculation-sheet'!U38*0.0114</f>
        <v>1.5791550748036096E-2</v>
      </c>
      <c r="V45" s="2">
        <f>V12/'Output-Calculation-sheet'!V11*'Output-Calculation-sheet'!V38*0.0114</f>
        <v>4.0588883866888035E-3</v>
      </c>
      <c r="W45" s="2">
        <f>W12/'Output-Calculation-sheet'!W11*'Output-Calculation-sheet'!W38*0.0114</f>
        <v>7.0294394999664668E-3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1.014121317835286E-2</v>
      </c>
      <c r="AA45" s="2">
        <f t="shared" si="2"/>
        <v>2.4123140000676475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1477.6215427515244</v>
      </c>
      <c r="C52" s="2">
        <f>C8/'Output-Calculation-sheet'!C7*'Output-Calculation-sheet'!C43</f>
        <v>0</v>
      </c>
      <c r="D52" s="2">
        <f>D8/'Output-Calculation-sheet'!D7*'Output-Calculation-sheet'!D43</f>
        <v>3001.0794256773065</v>
      </c>
      <c r="E52" s="2">
        <f>E8/'Output-Calculation-sheet'!E7*'Output-Calculation-sheet'!E43</f>
        <v>2134.4012308514725</v>
      </c>
      <c r="F52" s="2">
        <f>F8/'Output-Calculation-sheet'!F7*'Output-Calculation-sheet'!F43</f>
        <v>0</v>
      </c>
      <c r="G52" s="2">
        <f>G8/'Output-Calculation-sheet'!G7*'Output-Calculation-sheet'!G43</f>
        <v>767.98830558023678</v>
      </c>
      <c r="H52" s="2">
        <f>H8/'Output-Calculation-sheet'!H7*'Output-Calculation-sheet'!H43</f>
        <v>5757.5138446800565</v>
      </c>
      <c r="I52" s="2">
        <f>I8/'Output-Calculation-sheet'!I7*'Output-Calculation-sheet'!I43</f>
        <v>262.11799986054228</v>
      </c>
      <c r="J52" s="2">
        <f>J8/'Output-Calculation-sheet'!J7*'Output-Calculation-sheet'!J43</f>
        <v>1348.931959983594</v>
      </c>
      <c r="K52" s="2">
        <f>K8/'Output-Calculation-sheet'!K7*'Output-Calculation-sheet'!K43</f>
        <v>2697.4357758144683</v>
      </c>
      <c r="L52" s="2">
        <f>L8/'Output-Calculation-sheet'!L7*'Output-Calculation-sheet'!L43</f>
        <v>2495.5279510787741</v>
      </c>
      <c r="M52" s="2">
        <f>M8/'Output-Calculation-sheet'!M7*'Output-Calculation-sheet'!M43</f>
        <v>6667.6358920234907</v>
      </c>
      <c r="N52" s="2">
        <f>N8/'Output-Calculation-sheet'!N7*'Output-Calculation-sheet'!N43</f>
        <v>9358.6727081420868</v>
      </c>
      <c r="O52" s="2">
        <f>O8/'Output-Calculation-sheet'!O7*'Output-Calculation-sheet'!O43</f>
        <v>0</v>
      </c>
      <c r="P52" s="2">
        <f>P8/'Output-Calculation-sheet'!P7*'Output-Calculation-sheet'!P43</f>
        <v>1989.9899588108924</v>
      </c>
      <c r="Q52" s="2">
        <f>Q8/'Output-Calculation-sheet'!Q7*'Output-Calculation-sheet'!Q43</f>
        <v>460.50965031448845</v>
      </c>
      <c r="R52" s="2">
        <f>R8/'Output-Calculation-sheet'!R7*'Output-Calculation-sheet'!R43</f>
        <v>3623.2065912179237</v>
      </c>
      <c r="S52" s="2">
        <f>S8/'Output-Calculation-sheet'!S7*'Output-Calculation-sheet'!S43</f>
        <v>603.23260222669228</v>
      </c>
      <c r="T52" s="2">
        <f>T8/'Output-Calculation-sheet'!T7*'Output-Calculation-sheet'!T43</f>
        <v>1069.6884460445742</v>
      </c>
      <c r="U52" s="2">
        <f>U8/'Output-Calculation-sheet'!U7*'Output-Calculation-sheet'!U43</f>
        <v>395.58148961833427</v>
      </c>
      <c r="V52" s="2">
        <f>V8/'Output-Calculation-sheet'!V7*'Output-Calculation-sheet'!V43</f>
        <v>1048.2307513710837</v>
      </c>
      <c r="W52" s="2">
        <f>W8/'Output-Calculation-sheet'!W7*'Output-Calculation-sheet'!W43</f>
        <v>14.464441965963497</v>
      </c>
      <c r="X52" s="2">
        <f>X8/'Output-Calculation-sheet'!X7*'Output-Calculation-sheet'!X43</f>
        <v>8.3988665243350766</v>
      </c>
      <c r="Y52" s="2">
        <f>Y8/'Output-Calculation-sheet'!Y7*'Output-Calculation-sheet'!Y43</f>
        <v>0</v>
      </c>
      <c r="AA52" s="2">
        <f t="shared" si="3"/>
        <v>45.182229434537838</v>
      </c>
    </row>
    <row r="53" spans="1:27" x14ac:dyDescent="0.25">
      <c r="A53" s="2">
        <v>2032</v>
      </c>
      <c r="B53" s="2">
        <f>B9/'Output-Calculation-sheet'!B8*'Output-Calculation-sheet'!B44</f>
        <v>4863.7465442270623</v>
      </c>
      <c r="C53" s="2">
        <f>C9/'Output-Calculation-sheet'!C8*'Output-Calculation-sheet'!C44</f>
        <v>0</v>
      </c>
      <c r="D53" s="2">
        <f>D9/'Output-Calculation-sheet'!D8*'Output-Calculation-sheet'!D44</f>
        <v>4435.1530261061644</v>
      </c>
      <c r="E53" s="2">
        <f>E9/'Output-Calculation-sheet'!E8*'Output-Calculation-sheet'!E44</f>
        <v>2849.441446062393</v>
      </c>
      <c r="F53" s="2">
        <f>F9/'Output-Calculation-sheet'!F8*'Output-Calculation-sheet'!F44</f>
        <v>0</v>
      </c>
      <c r="G53" s="2">
        <f>G9/'Output-Calculation-sheet'!G8*'Output-Calculation-sheet'!G44</f>
        <v>1067.8706839030497</v>
      </c>
      <c r="H53" s="2">
        <f>H9/'Output-Calculation-sheet'!H8*'Output-Calculation-sheet'!H44</f>
        <v>13299.675013963324</v>
      </c>
      <c r="I53" s="2">
        <f>I9/'Output-Calculation-sheet'!I8*'Output-Calculation-sheet'!I44</f>
        <v>378.53316746672584</v>
      </c>
      <c r="J53" s="2">
        <f>J9/'Output-Calculation-sheet'!J8*'Output-Calculation-sheet'!J44</f>
        <v>1794.3364785588553</v>
      </c>
      <c r="K53" s="2">
        <f>K9/'Output-Calculation-sheet'!K8*'Output-Calculation-sheet'!K44</f>
        <v>3224.9075304282383</v>
      </c>
      <c r="L53" s="2">
        <f>L9/'Output-Calculation-sheet'!L8*'Output-Calculation-sheet'!L44</f>
        <v>3142.1290425178895</v>
      </c>
      <c r="M53" s="2">
        <f>M9/'Output-Calculation-sheet'!M8*'Output-Calculation-sheet'!M44</f>
        <v>18947.909740329913</v>
      </c>
      <c r="N53" s="2">
        <f>N9/'Output-Calculation-sheet'!N8*'Output-Calculation-sheet'!N44</f>
        <v>12629.024834087888</v>
      </c>
      <c r="O53" s="2">
        <f>O9/'Output-Calculation-sheet'!O8*'Output-Calculation-sheet'!O44</f>
        <v>0</v>
      </c>
      <c r="P53" s="2">
        <f>P9/'Output-Calculation-sheet'!P8*'Output-Calculation-sheet'!P44</f>
        <v>2610.256316671901</v>
      </c>
      <c r="Q53" s="2">
        <f>Q9/'Output-Calculation-sheet'!Q8*'Output-Calculation-sheet'!Q44</f>
        <v>794.70836282770813</v>
      </c>
      <c r="R53" s="2">
        <f>R9/'Output-Calculation-sheet'!R8*'Output-Calculation-sheet'!R44</f>
        <v>4435.319003317979</v>
      </c>
      <c r="S53" s="2">
        <f>S9/'Output-Calculation-sheet'!S8*'Output-Calculation-sheet'!S44</f>
        <v>1285.8379137854529</v>
      </c>
      <c r="T53" s="2">
        <f>T9/'Output-Calculation-sheet'!T8*'Output-Calculation-sheet'!T44</f>
        <v>1315.3713815771989</v>
      </c>
      <c r="U53" s="2">
        <f>U9/'Output-Calculation-sheet'!U8*'Output-Calculation-sheet'!U44</f>
        <v>564.38654864239504</v>
      </c>
      <c r="V53" s="2">
        <f>V9/'Output-Calculation-sheet'!V8*'Output-Calculation-sheet'!V44</f>
        <v>1230.3111717733052</v>
      </c>
      <c r="W53" s="2">
        <f>W9/'Output-Calculation-sheet'!W8*'Output-Calculation-sheet'!W44</f>
        <v>32.225497630225398</v>
      </c>
      <c r="X53" s="2">
        <f>X9/'Output-Calculation-sheet'!X8*'Output-Calculation-sheet'!X44</f>
        <v>132.01728574868841</v>
      </c>
      <c r="Y53" s="2">
        <f>Y9/'Output-Calculation-sheet'!Y8*'Output-Calculation-sheet'!Y44</f>
        <v>0</v>
      </c>
      <c r="AA53" s="2">
        <f t="shared" si="3"/>
        <v>79.033160989626367</v>
      </c>
    </row>
    <row r="54" spans="1:27" x14ac:dyDescent="0.25">
      <c r="A54" s="2">
        <v>2033</v>
      </c>
      <c r="B54" s="2">
        <f>B10/'Output-Calculation-sheet'!B9*'Output-Calculation-sheet'!B45</f>
        <v>10781.608322128975</v>
      </c>
      <c r="C54" s="2">
        <f>C10/'Output-Calculation-sheet'!C9*'Output-Calculation-sheet'!C45</f>
        <v>0</v>
      </c>
      <c r="D54" s="2">
        <f>D10/'Output-Calculation-sheet'!D9*'Output-Calculation-sheet'!D45</f>
        <v>6062.1464074449686</v>
      </c>
      <c r="E54" s="2">
        <f>E10/'Output-Calculation-sheet'!E9*'Output-Calculation-sheet'!E45</f>
        <v>4007.595292261371</v>
      </c>
      <c r="F54" s="2">
        <f>F10/'Output-Calculation-sheet'!F9*'Output-Calculation-sheet'!F45</f>
        <v>0</v>
      </c>
      <c r="G54" s="2">
        <f>G10/'Output-Calculation-sheet'!G9*'Output-Calculation-sheet'!G45</f>
        <v>1456.283059649299</v>
      </c>
      <c r="H54" s="2">
        <f>H10/'Output-Calculation-sheet'!H9*'Output-Calculation-sheet'!H45</f>
        <v>28501.808597383384</v>
      </c>
      <c r="I54" s="2">
        <f>I10/'Output-Calculation-sheet'!I9*'Output-Calculation-sheet'!I45</f>
        <v>595.20229133373505</v>
      </c>
      <c r="J54" s="2">
        <f>J10/'Output-Calculation-sheet'!J9*'Output-Calculation-sheet'!J45</f>
        <v>2391.0905662377604</v>
      </c>
      <c r="K54" s="2">
        <f>K10/'Output-Calculation-sheet'!K9*'Output-Calculation-sheet'!K45</f>
        <v>4079.5293190838488</v>
      </c>
      <c r="L54" s="2">
        <f>L10/'Output-Calculation-sheet'!L9*'Output-Calculation-sheet'!L45</f>
        <v>3863.5524191848781</v>
      </c>
      <c r="M54" s="2">
        <f>M10/'Output-Calculation-sheet'!M9*'Output-Calculation-sheet'!M45</f>
        <v>21211.044728325858</v>
      </c>
      <c r="N54" s="2">
        <f>N10/'Output-Calculation-sheet'!N9*'Output-Calculation-sheet'!N45</f>
        <v>14865.871249007711</v>
      </c>
      <c r="O54" s="2">
        <f>O10/'Output-Calculation-sheet'!O9*'Output-Calculation-sheet'!O45</f>
        <v>0</v>
      </c>
      <c r="P54" s="2">
        <f>P10/'Output-Calculation-sheet'!P9*'Output-Calculation-sheet'!P45</f>
        <v>3346.4095093072397</v>
      </c>
      <c r="Q54" s="2">
        <f>Q10/'Output-Calculation-sheet'!Q9*'Output-Calculation-sheet'!Q45</f>
        <v>1308.2256231704764</v>
      </c>
      <c r="R54" s="2">
        <f>R10/'Output-Calculation-sheet'!R9*'Output-Calculation-sheet'!R45</f>
        <v>4996.1073205526191</v>
      </c>
      <c r="S54" s="2">
        <f>S10/'Output-Calculation-sheet'!S9*'Output-Calculation-sheet'!S45</f>
        <v>2221.9677626047601</v>
      </c>
      <c r="T54" s="2">
        <f>T10/'Output-Calculation-sheet'!T9*'Output-Calculation-sheet'!T45</f>
        <v>1615.49136142712</v>
      </c>
      <c r="U54" s="2">
        <f>U10/'Output-Calculation-sheet'!U9*'Output-Calculation-sheet'!U45</f>
        <v>720.78697384928989</v>
      </c>
      <c r="V54" s="2">
        <f>V10/'Output-Calculation-sheet'!V9*'Output-Calculation-sheet'!V45</f>
        <v>1405.7668185850794</v>
      </c>
      <c r="W54" s="2">
        <f>W10/'Output-Calculation-sheet'!W9*'Output-Calculation-sheet'!W45</f>
        <v>46.849865378596562</v>
      </c>
      <c r="X54" s="2">
        <f>X10/'Output-Calculation-sheet'!X9*'Output-Calculation-sheet'!X45</f>
        <v>557.44895463282023</v>
      </c>
      <c r="Y54" s="2">
        <f>Y10/'Output-Calculation-sheet'!Y9*'Output-Calculation-sheet'!Y45</f>
        <v>15.053967051390618</v>
      </c>
      <c r="AA54" s="2">
        <f t="shared" si="3"/>
        <v>114.0498404086012</v>
      </c>
    </row>
    <row r="55" spans="1:27" x14ac:dyDescent="0.25">
      <c r="A55" s="2">
        <v>2034</v>
      </c>
      <c r="B55" s="2">
        <f>B11/'Output-Calculation-sheet'!B10*'Output-Calculation-sheet'!B46</f>
        <v>110199.94157910584</v>
      </c>
      <c r="C55" s="2">
        <f>C11/'Output-Calculation-sheet'!C10*'Output-Calculation-sheet'!C46</f>
        <v>14456.172922876696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391.00783254305918</v>
      </c>
      <c r="G55" s="2">
        <f>G11/'Output-Calculation-sheet'!G10*'Output-Calculation-sheet'!G46</f>
        <v>4407.3901962712225</v>
      </c>
      <c r="H55" s="2">
        <f>H11/'Output-Calculation-sheet'!H10*'Output-Calculation-sheet'!H46</f>
        <v>34099.600352840775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1815.7225777361045</v>
      </c>
      <c r="K55" s="2">
        <f>K11/'Output-Calculation-sheet'!K10*'Output-Calculation-sheet'!K46</f>
        <v>4923.8703739884913</v>
      </c>
      <c r="L55" s="2">
        <f>L11/'Output-Calculation-sheet'!L10*'Output-Calculation-sheet'!L46</f>
        <v>1821.6948855507744</v>
      </c>
      <c r="M55" s="2">
        <f>M11/'Output-Calculation-sheet'!M10*'Output-Calculation-sheet'!M46</f>
        <v>24010.866951418859</v>
      </c>
      <c r="N55" s="2">
        <f>N11/'Output-Calculation-sheet'!N10*'Output-Calculation-sheet'!N46</f>
        <v>18186.90247512245</v>
      </c>
      <c r="O55" s="2">
        <f>O11/'Output-Calculation-sheet'!O10*'Output-Calculation-sheet'!O46</f>
        <v>697.78309689895502</v>
      </c>
      <c r="P55" s="2">
        <f>P11/'Output-Calculation-sheet'!P10*'Output-Calculation-sheet'!P46</f>
        <v>6730.8774845034332</v>
      </c>
      <c r="Q55" s="2">
        <f>Q11/'Output-Calculation-sheet'!Q10*'Output-Calculation-sheet'!Q46</f>
        <v>5251.9455527437431</v>
      </c>
      <c r="R55" s="2">
        <f>R11/'Output-Calculation-sheet'!R10*'Output-Calculation-sheet'!R46</f>
        <v>5455.2851310035376</v>
      </c>
      <c r="S55" s="2">
        <f>S11/'Output-Calculation-sheet'!S10*'Output-Calculation-sheet'!S46</f>
        <v>8521.3062526398662</v>
      </c>
      <c r="T55" s="2">
        <f>T11/'Output-Calculation-sheet'!T10*'Output-Calculation-sheet'!T46</f>
        <v>1235.0855642267284</v>
      </c>
      <c r="U55" s="2">
        <f>U11/'Output-Calculation-sheet'!U10*'Output-Calculation-sheet'!U46</f>
        <v>1611.3366023349247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1041.0285966903239</v>
      </c>
      <c r="Y55" s="2">
        <f>Y11/'Output-Calculation-sheet'!Y10*'Output-Calculation-sheet'!Y46</f>
        <v>634.01915829444692</v>
      </c>
      <c r="AA55" s="2">
        <f t="shared" si="3"/>
        <v>272.29231637919094</v>
      </c>
    </row>
    <row r="56" spans="1:27" x14ac:dyDescent="0.25">
      <c r="A56" s="2">
        <v>2035</v>
      </c>
      <c r="B56" s="2">
        <f>B12/'Output-Calculation-sheet'!B11*'Output-Calculation-sheet'!B47</f>
        <v>123804.61314730319</v>
      </c>
      <c r="C56" s="2">
        <f>C12/'Output-Calculation-sheet'!C11*'Output-Calculation-sheet'!C47</f>
        <v>38583.915913388388</v>
      </c>
      <c r="D56" s="2">
        <f>D12/'Output-Calculation-sheet'!D11*'Output-Calculation-sheet'!D47</f>
        <v>12693.133552673229</v>
      </c>
      <c r="E56" s="2">
        <f>E12/'Output-Calculation-sheet'!E11*'Output-Calculation-sheet'!E47</f>
        <v>32106.263406683825</v>
      </c>
      <c r="F56" s="2">
        <f>F12/'Output-Calculation-sheet'!F11*'Output-Calculation-sheet'!F47</f>
        <v>1844.3164930455118</v>
      </c>
      <c r="G56" s="2">
        <f>G12/'Output-Calculation-sheet'!G11*'Output-Calculation-sheet'!G47</f>
        <v>4697.023204038228</v>
      </c>
      <c r="H56" s="2">
        <f>H12/'Output-Calculation-sheet'!H11*'Output-Calculation-sheet'!H47</f>
        <v>36618.702173414524</v>
      </c>
      <c r="I56" s="2">
        <f>I12/'Output-Calculation-sheet'!I11*'Output-Calculation-sheet'!I47</f>
        <v>2993.3335473785637</v>
      </c>
      <c r="J56" s="2">
        <f>J12/'Output-Calculation-sheet'!J11*'Output-Calculation-sheet'!J47</f>
        <v>4937.3477651510475</v>
      </c>
      <c r="K56" s="2">
        <f>K12/'Output-Calculation-sheet'!K11*'Output-Calculation-sheet'!K47</f>
        <v>6750.9305788502961</v>
      </c>
      <c r="L56" s="2">
        <f>L12/'Output-Calculation-sheet'!L11*'Output-Calculation-sheet'!L47</f>
        <v>7228.8514921983515</v>
      </c>
      <c r="M56" s="2">
        <f>M12/'Output-Calculation-sheet'!M11*'Output-Calculation-sheet'!M47</f>
        <v>25810.649688456862</v>
      </c>
      <c r="N56" s="2">
        <f>N12/'Output-Calculation-sheet'!N11*'Output-Calculation-sheet'!N47</f>
        <v>20888.118031661088</v>
      </c>
      <c r="O56" s="2">
        <f>O12/'Output-Calculation-sheet'!O11*'Output-Calculation-sheet'!O47</f>
        <v>94.024832650607394</v>
      </c>
      <c r="P56" s="2">
        <f>P12/'Output-Calculation-sheet'!P11*'Output-Calculation-sheet'!P47</f>
        <v>8954.1763864843615</v>
      </c>
      <c r="Q56" s="2">
        <f>Q12/'Output-Calculation-sheet'!Q11*'Output-Calculation-sheet'!Q47</f>
        <v>6298.1793991155419</v>
      </c>
      <c r="R56" s="2">
        <f>R12/'Output-Calculation-sheet'!R11*'Output-Calculation-sheet'!R47</f>
        <v>7359.5188645546887</v>
      </c>
      <c r="S56" s="2">
        <f>S12/'Output-Calculation-sheet'!S11*'Output-Calculation-sheet'!S47</f>
        <v>9712.72666462284</v>
      </c>
      <c r="T56" s="2">
        <f>T12/'Output-Calculation-sheet'!T11*'Output-Calculation-sheet'!T47</f>
        <v>2486.4691145787383</v>
      </c>
      <c r="U56" s="2">
        <f>U12/'Output-Calculation-sheet'!U11*'Output-Calculation-sheet'!U47</f>
        <v>1735.685358534143</v>
      </c>
      <c r="V56" s="2">
        <f>V12/'Output-Calculation-sheet'!V11*'Output-Calculation-sheet'!V47</f>
        <v>1715.0583647964884</v>
      </c>
      <c r="W56" s="2">
        <f>W12/'Output-Calculation-sheet'!W11*'Output-Calculation-sheet'!W47</f>
        <v>607.0599287471041</v>
      </c>
      <c r="X56" s="2">
        <f>X12/'Output-Calculation-sheet'!X11*'Output-Calculation-sheet'!X47</f>
        <v>203.72363313371153</v>
      </c>
      <c r="Y56" s="2">
        <f>Y12/'Output-Calculation-sheet'!Y11*'Output-Calculation-sheet'!Y47</f>
        <v>808.45039793746309</v>
      </c>
      <c r="AA56" s="2">
        <f t="shared" si="3"/>
        <v>358.93227193939885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8.4263989280230209</v>
      </c>
      <c r="C63" s="2">
        <f>C8*'Output-Calculation-sheet'!C52/10^9</f>
        <v>5.1769283960356205</v>
      </c>
      <c r="D63" s="2">
        <f>D8*'Output-Calculation-sheet'!D52/10^9</f>
        <v>1.8239725063769094</v>
      </c>
      <c r="E63" s="2">
        <f>E8*'Output-Calculation-sheet'!E52/10^9</f>
        <v>2.1811581259563098</v>
      </c>
      <c r="F63" s="2">
        <f>F8*'Output-Calculation-sheet'!F52/10^9</f>
        <v>0.84683367163349732</v>
      </c>
      <c r="G63" s="2">
        <f>G8*'Output-Calculation-sheet'!G52/10^9</f>
        <v>0.59770239151079219</v>
      </c>
      <c r="H63" s="2">
        <f>H8*'Output-Calculation-sheet'!H52/10^9</f>
        <v>1.5924967418386193</v>
      </c>
      <c r="I63" s="2">
        <f>I8*'Output-Calculation-sheet'!I52/10^9</f>
        <v>0.58558888834494172</v>
      </c>
      <c r="J63" s="2">
        <f>J8*'Output-Calculation-sheet'!J52/10^9</f>
        <v>0.60965032951560272</v>
      </c>
      <c r="K63" s="2">
        <f>K8*'Output-Calculation-sheet'!K52/10^9</f>
        <v>0.73541589059653889</v>
      </c>
      <c r="L63" s="2">
        <f>L8*'Output-Calculation-sheet'!L52/10^9</f>
        <v>0.76765551606337212</v>
      </c>
      <c r="M63" s="2">
        <f>M8*'Output-Calculation-sheet'!M52/10^9</f>
        <v>1.1935164982109574</v>
      </c>
      <c r="N63" s="2">
        <f>N8*'Output-Calculation-sheet'!N52/10^9</f>
        <v>1.0333208128380138</v>
      </c>
      <c r="O63" s="2">
        <f>O8*'Output-Calculation-sheet'!O52/10^9</f>
        <v>1.0835515159347788</v>
      </c>
      <c r="P63" s="2">
        <f>P8*'Output-Calculation-sheet'!P52/10^9</f>
        <v>0.65970137680405072</v>
      </c>
      <c r="Q63" s="2">
        <f>Q8*'Output-Calculation-sheet'!Q52/10^9</f>
        <v>0.71831748799442574</v>
      </c>
      <c r="R63" s="2">
        <f>R8*'Output-Calculation-sheet'!R52/10^9</f>
        <v>0.55403945656501108</v>
      </c>
      <c r="S63" s="2">
        <f>S8*'Output-Calculation-sheet'!S52/10^9</f>
        <v>0.52765797220777588</v>
      </c>
      <c r="T63" s="2">
        <f>T8*'Output-Calculation-sheet'!T52/10^9</f>
        <v>0.17170782759329978</v>
      </c>
      <c r="U63" s="2">
        <f>U8*'Output-Calculation-sheet'!U52/10^9</f>
        <v>0.16744782468573957</v>
      </c>
      <c r="V63" s="2">
        <f>V8*'Output-Calculation-sheet'!V52/10^9</f>
        <v>0.14277762232149002</v>
      </c>
      <c r="W63" s="2">
        <f>W8*'Output-Calculation-sheet'!W52/10^9</f>
        <v>7.3549625865416815E-2</v>
      </c>
      <c r="X63" s="2">
        <f>X8*'Output-Calculation-sheet'!X52/10^9</f>
        <v>0.13125639883483398</v>
      </c>
      <c r="Y63" s="2">
        <f>Y8*'Output-Calculation-sheet'!Y52/10^9</f>
        <v>6.6986109485227305E-2</v>
      </c>
      <c r="AA63" s="2">
        <f t="shared" si="4"/>
        <v>29.867631915236245</v>
      </c>
    </row>
    <row r="64" spans="1:27" x14ac:dyDescent="0.25">
      <c r="A64" s="2">
        <v>2032</v>
      </c>
      <c r="B64" s="2">
        <f>B9*'Output-Calculation-sheet'!B53/10^9</f>
        <v>9.5966435538076311</v>
      </c>
      <c r="C64" s="2">
        <f>C9*'Output-Calculation-sheet'!C53/10^9</f>
        <v>5.8943260523940637</v>
      </c>
      <c r="D64" s="2">
        <f>D9*'Output-Calculation-sheet'!D53/10^9</f>
        <v>2.078706299007703</v>
      </c>
      <c r="E64" s="2">
        <f>E9*'Output-Calculation-sheet'!E53/10^9</f>
        <v>2.4870382867918193</v>
      </c>
      <c r="F64" s="2">
        <f>F9*'Output-Calculation-sheet'!F53/10^9</f>
        <v>0.96560815178198089</v>
      </c>
      <c r="G64" s="2">
        <f>G9*'Output-Calculation-sheet'!G53/10^9</f>
        <v>0.68150525763041336</v>
      </c>
      <c r="H64" s="2">
        <f>H9*'Output-Calculation-sheet'!H53/10^9</f>
        <v>1.797555118854848</v>
      </c>
      <c r="I64" s="2">
        <f>I9*'Output-Calculation-sheet'!I53/10^9</f>
        <v>0.66791361479068467</v>
      </c>
      <c r="J64" s="2">
        <f>J9*'Output-Calculation-sheet'!J53/10^9</f>
        <v>0.69441452584091745</v>
      </c>
      <c r="K64" s="2">
        <f>K9*'Output-Calculation-sheet'!K53/10^9</f>
        <v>0.83645894109823926</v>
      </c>
      <c r="L64" s="2">
        <f>L9*'Output-Calculation-sheet'!L53/10^9</f>
        <v>0.8693674337072409</v>
      </c>
      <c r="M64" s="2">
        <f>M9*'Output-Calculation-sheet'!M53/10^9</f>
        <v>1.3381948539126935</v>
      </c>
      <c r="N64" s="2">
        <f>N9*'Output-Calculation-sheet'!N53/10^9</f>
        <v>1.1599620555093491</v>
      </c>
      <c r="O64" s="2">
        <f>O9*'Output-Calculation-sheet'!O53/10^9</f>
        <v>1.2336644093287537</v>
      </c>
      <c r="P64" s="2">
        <f>P9*'Output-Calculation-sheet'!P53/10^9</f>
        <v>0.75109282692090673</v>
      </c>
      <c r="Q64" s="2">
        <f>Q9*'Output-Calculation-sheet'!Q53/10^9</f>
        <v>0.81906022507077314</v>
      </c>
      <c r="R64" s="2">
        <f>R9*'Output-Calculation-sheet'!R53/10^9</f>
        <v>0.62877729343760047</v>
      </c>
      <c r="S64" s="2">
        <f>S9*'Output-Calculation-sheet'!S53/10^9</f>
        <v>0.59977758643218793</v>
      </c>
      <c r="T64" s="2">
        <f>T9*'Output-Calculation-sheet'!T53/10^9</f>
        <v>0.19488307188792084</v>
      </c>
      <c r="U64" s="2">
        <f>U9*'Output-Calculation-sheet'!U53/10^9</f>
        <v>0.19080144919827813</v>
      </c>
      <c r="V64" s="2">
        <f>V9*'Output-Calculation-sheet'!V53/10^9</f>
        <v>0.16182143212885711</v>
      </c>
      <c r="W64" s="2">
        <f>W9*'Output-Calculation-sheet'!W53/10^9</f>
        <v>8.3878063996234875E-2</v>
      </c>
      <c r="X64" s="2">
        <f>X9*'Output-Calculation-sheet'!X53/10^9</f>
        <v>0.15043357358469428</v>
      </c>
      <c r="Y64" s="2">
        <f>Y9*'Output-Calculation-sheet'!Y53/10^9</f>
        <v>7.6475615729757043E-2</v>
      </c>
      <c r="AA64" s="2">
        <f t="shared" si="4"/>
        <v>33.958359692843551</v>
      </c>
    </row>
    <row r="65" spans="1:27" x14ac:dyDescent="0.25">
      <c r="A65" s="2">
        <v>2033</v>
      </c>
      <c r="B65" s="2">
        <f>B10*'Output-Calculation-sheet'!B54/10^9</f>
        <v>10.533495571431818</v>
      </c>
      <c r="C65" s="2">
        <f>C10*'Output-Calculation-sheet'!C54/10^9</f>
        <v>6.4731819713306056</v>
      </c>
      <c r="D65" s="2">
        <f>D10*'Output-Calculation-sheet'!D54/10^9</f>
        <v>2.2848591336777386</v>
      </c>
      <c r="E65" s="2">
        <f>E10*'Output-Calculation-sheet'!E54/10^9</f>
        <v>2.7355512750172308</v>
      </c>
      <c r="F65" s="2">
        <f>F10*'Output-Calculation-sheet'!F54/10^9</f>
        <v>1.0622655560333445</v>
      </c>
      <c r="G65" s="2">
        <f>G10*'Output-Calculation-sheet'!G54/10^9</f>
        <v>0.74952824657076933</v>
      </c>
      <c r="H65" s="2">
        <f>H10*'Output-Calculation-sheet'!H54/10^9</f>
        <v>1.9403842729163394</v>
      </c>
      <c r="I65" s="2">
        <f>I10*'Output-Calculation-sheet'!I54/10^9</f>
        <v>0.73491724854396911</v>
      </c>
      <c r="J65" s="2">
        <f>J10*'Output-Calculation-sheet'!J54/10^9</f>
        <v>0.76293274689128221</v>
      </c>
      <c r="K65" s="2">
        <f>K10*'Output-Calculation-sheet'!K54/10^9</f>
        <v>0.91773999706858767</v>
      </c>
      <c r="L65" s="2">
        <f>L10*'Output-Calculation-sheet'!L54/10^9</f>
        <v>0.94912548300798594</v>
      </c>
      <c r="M65" s="2">
        <f>M10*'Output-Calculation-sheet'!M54/10^9</f>
        <v>1.4366245006325504</v>
      </c>
      <c r="N65" s="2">
        <f>N10*'Output-Calculation-sheet'!N54/10^9</f>
        <v>1.2536601266422112</v>
      </c>
      <c r="O65" s="2">
        <f>O10*'Output-Calculation-sheet'!O54/10^9</f>
        <v>1.3548178575448417</v>
      </c>
      <c r="P65" s="2">
        <f>P10*'Output-Calculation-sheet'!P54/10^9</f>
        <v>0.82473893452619518</v>
      </c>
      <c r="Q65" s="2">
        <f>Q10*'Output-Calculation-sheet'!Q54/10^9</f>
        <v>0.90029554233545894</v>
      </c>
      <c r="R65" s="2">
        <f>R10*'Output-Calculation-sheet'!R54/10^9</f>
        <v>0.68839508806715177</v>
      </c>
      <c r="S65" s="2">
        <f>S10*'Output-Calculation-sheet'!S54/10^9</f>
        <v>0.65644145699804446</v>
      </c>
      <c r="T65" s="2">
        <f>T10*'Output-Calculation-sheet'!T54/10^9</f>
        <v>0.21333625930315078</v>
      </c>
      <c r="U65" s="2">
        <f>U10*'Output-Calculation-sheet'!U54/10^9</f>
        <v>0.20970455636679639</v>
      </c>
      <c r="V65" s="2">
        <f>V10*'Output-Calculation-sheet'!V54/10^9</f>
        <v>0.17695701778764547</v>
      </c>
      <c r="W65" s="2">
        <f>W10*'Output-Calculation-sheet'!W54/10^9</f>
        <v>9.2268173533313916E-2</v>
      </c>
      <c r="X65" s="2">
        <f>X10*'Output-Calculation-sheet'!X54/10^9</f>
        <v>0.16549707626196841</v>
      </c>
      <c r="Y65" s="2">
        <f>Y10*'Output-Calculation-sheet'!Y54/10^9</f>
        <v>8.4225194599194114E-2</v>
      </c>
      <c r="AA65" s="2">
        <f t="shared" si="4"/>
        <v>37.200943287088187</v>
      </c>
    </row>
    <row r="66" spans="1:27" x14ac:dyDescent="0.25">
      <c r="A66" s="2">
        <v>2034</v>
      </c>
      <c r="B66" s="2">
        <f>B11*'Output-Calculation-sheet'!B55/10^9</f>
        <v>11.76761177710106</v>
      </c>
      <c r="C66" s="2">
        <f>C11*'Output-Calculation-sheet'!C55/10^9</f>
        <v>7.5601321967463884</v>
      </c>
      <c r="D66" s="2">
        <f>D11*'Output-Calculation-sheet'!D55/10^9</f>
        <v>2.4621377261782929</v>
      </c>
      <c r="E66" s="2">
        <f>E11*'Output-Calculation-sheet'!E55/10^9</f>
        <v>2.9814692563364531</v>
      </c>
      <c r="F66" s="2">
        <f>F11*'Output-Calculation-sheet'!F55/10^9</f>
        <v>1.1458270367121137</v>
      </c>
      <c r="G66" s="2">
        <f>G11*'Output-Calculation-sheet'!G55/10^9</f>
        <v>0.81906524950089554</v>
      </c>
      <c r="H66" s="2">
        <f>H11*'Output-Calculation-sheet'!H55/10^9</f>
        <v>2.0925920020629771</v>
      </c>
      <c r="I66" s="2">
        <f>I11*'Output-Calculation-sheet'!I55/10^9</f>
        <v>0.80091333737368586</v>
      </c>
      <c r="J66" s="2">
        <f>J11*'Output-Calculation-sheet'!J55/10^9</f>
        <v>0.82358420502610086</v>
      </c>
      <c r="K66" s="2">
        <f>K11*'Output-Calculation-sheet'!K55/10^9</f>
        <v>0.98507276662141818</v>
      </c>
      <c r="L66" s="2">
        <f>L11*'Output-Calculation-sheet'!L55/10^9</f>
        <v>1.0432600768767877</v>
      </c>
      <c r="M66" s="2">
        <f>M11*'Output-Calculation-sheet'!M55/10^9</f>
        <v>1.5169459656036164</v>
      </c>
      <c r="N66" s="2">
        <f>N11*'Output-Calculation-sheet'!N55/10^9</f>
        <v>1.3254000664350793</v>
      </c>
      <c r="O66" s="2">
        <f>O11*'Output-Calculation-sheet'!O55/10^9</f>
        <v>1.4916577406918676</v>
      </c>
      <c r="P66" s="2">
        <f>P11*'Output-Calculation-sheet'!P55/10^9</f>
        <v>0.91116251474707022</v>
      </c>
      <c r="Q66" s="2">
        <f>Q11*'Output-Calculation-sheet'!Q55/10^9</f>
        <v>0.99139413426129852</v>
      </c>
      <c r="R66" s="2">
        <f>R11*'Output-Calculation-sheet'!R55/10^9</f>
        <v>0.73798187618716904</v>
      </c>
      <c r="S66" s="2">
        <f>S11*'Output-Calculation-sheet'!S55/10^9</f>
        <v>0.72553555144237758</v>
      </c>
      <c r="T66" s="2">
        <f>T11*'Output-Calculation-sheet'!T55/10^9</f>
        <v>0.23129993556270431</v>
      </c>
      <c r="U66" s="2">
        <f>U11*'Output-Calculation-sheet'!U55/10^9</f>
        <v>0.23491388901000193</v>
      </c>
      <c r="V66" s="2">
        <f>V11*'Output-Calculation-sheet'!V55/10^9</f>
        <v>0.21942061987104955</v>
      </c>
      <c r="W66" s="2">
        <f>W11*'Output-Calculation-sheet'!W55/10^9</f>
        <v>9.9353211778158229E-2</v>
      </c>
      <c r="X66" s="2">
        <f>X11*'Output-Calculation-sheet'!X55/10^9</f>
        <v>0.17729421890744013</v>
      </c>
      <c r="Y66" s="2">
        <f>Y11*'Output-Calculation-sheet'!Y55/10^9</f>
        <v>9.7492311758131903E-2</v>
      </c>
      <c r="AA66" s="2">
        <f t="shared" si="4"/>
        <v>41.241517666792141</v>
      </c>
    </row>
    <row r="67" spans="1:27" x14ac:dyDescent="0.25">
      <c r="A67" s="2">
        <v>2035</v>
      </c>
      <c r="B67" s="2">
        <f>B12*'Output-Calculation-sheet'!B56/10^9</f>
        <v>13.066609100473942</v>
      </c>
      <c r="C67" s="2">
        <f>C12*'Output-Calculation-sheet'!C56/10^9</f>
        <v>8.206501626622444</v>
      </c>
      <c r="D67" s="2">
        <f>D12*'Output-Calculation-sheet'!D56/10^9</f>
        <v>2.7186950545732715</v>
      </c>
      <c r="E67" s="2">
        <f>E12*'Output-Calculation-sheet'!E56/10^9</f>
        <v>3.6911083614141149</v>
      </c>
      <c r="F67" s="2">
        <f>F12*'Output-Calculation-sheet'!F56/10^9</f>
        <v>1.3481912669131597</v>
      </c>
      <c r="G67" s="2">
        <f>G12*'Output-Calculation-sheet'!G56/10^9</f>
        <v>0.94442117009296622</v>
      </c>
      <c r="H67" s="2">
        <f>H12*'Output-Calculation-sheet'!H56/10^9</f>
        <v>2.2813502242673698</v>
      </c>
      <c r="I67" s="2">
        <f>I12*'Output-Calculation-sheet'!I56/10^9</f>
        <v>0.91742437763319218</v>
      </c>
      <c r="J67" s="2">
        <f>J12*'Output-Calculation-sheet'!J56/10^9</f>
        <v>0.90823559301786128</v>
      </c>
      <c r="K67" s="2">
        <f>K12*'Output-Calculation-sheet'!K56/10^9</f>
        <v>1.0944337135733526</v>
      </c>
      <c r="L67" s="2">
        <f>L12*'Output-Calculation-sheet'!L56/10^9</f>
        <v>1.0994411246044025</v>
      </c>
      <c r="M67" s="2">
        <f>M12*'Output-Calculation-sheet'!M56/10^9</f>
        <v>1.6688380318186093</v>
      </c>
      <c r="N67" s="2">
        <f>N12*'Output-Calculation-sheet'!N56/10^9</f>
        <v>1.4333893663703987</v>
      </c>
      <c r="O67" s="2">
        <f>O12*'Output-Calculation-sheet'!O56/10^9</f>
        <v>1.6079356552287623</v>
      </c>
      <c r="P67" s="2">
        <f>P12*'Output-Calculation-sheet'!P56/10^9</f>
        <v>1.0600358411600532</v>
      </c>
      <c r="Q67" s="2">
        <f>Q12*'Output-Calculation-sheet'!Q56/10^9</f>
        <v>1.0910853752813821</v>
      </c>
      <c r="R67" s="2">
        <f>R12*'Output-Calculation-sheet'!R56/10^9</f>
        <v>0.83019800742670891</v>
      </c>
      <c r="S67" s="2">
        <f>S12*'Output-Calculation-sheet'!S56/10^9</f>
        <v>0.79108591788312432</v>
      </c>
      <c r="T67" s="2">
        <f>T12*'Output-Calculation-sheet'!T56/10^9</f>
        <v>0.25158387975302626</v>
      </c>
      <c r="U67" s="2">
        <f>U12*'Output-Calculation-sheet'!U56/10^9</f>
        <v>0.26307754174804177</v>
      </c>
      <c r="V67" s="2">
        <f>V12*'Output-Calculation-sheet'!V56/10^9</f>
        <v>0.20180416160997244</v>
      </c>
      <c r="W67" s="2">
        <f>W12*'Output-Calculation-sheet'!W56/10^9</f>
        <v>0.12184298396280557</v>
      </c>
      <c r="X67" s="2">
        <f>X12*'Output-Calculation-sheet'!X56/10^9</f>
        <v>0.19288412462080545</v>
      </c>
      <c r="Y67" s="2">
        <f>Y12*'Output-Calculation-sheet'!Y56/10^9</f>
        <v>0.11774214773344381</v>
      </c>
      <c r="AA67" s="2">
        <f t="shared" si="4"/>
        <v>45.907914647783208</v>
      </c>
    </row>
    <row r="68" spans="1:27" x14ac:dyDescent="0.25">
      <c r="B68" s="2">
        <f>SUM(B60:B67)</f>
        <v>70.144626222708055</v>
      </c>
      <c r="C68" s="2">
        <f t="shared" ref="C68:Y68" si="5">SUM(C60:C67)</f>
        <v>43.583078933827949</v>
      </c>
      <c r="D68" s="2">
        <f t="shared" si="5"/>
        <v>14.999036405484151</v>
      </c>
      <c r="E68" s="2">
        <f t="shared" si="5"/>
        <v>18.41590322478989</v>
      </c>
      <c r="F68" s="2">
        <f t="shared" si="5"/>
        <v>7.0541564200037037</v>
      </c>
      <c r="G68" s="2">
        <f t="shared" si="5"/>
        <v>4.9806205458702832</v>
      </c>
      <c r="H68" s="2">
        <f t="shared" si="5"/>
        <v>12.886237072970022</v>
      </c>
      <c r="I68" s="2">
        <f t="shared" si="5"/>
        <v>4.8705357630358757</v>
      </c>
      <c r="J68" s="2">
        <f t="shared" si="5"/>
        <v>5.0148561707877031</v>
      </c>
      <c r="K68" s="2">
        <f t="shared" si="5"/>
        <v>6.0436797877393973</v>
      </c>
      <c r="L68" s="2">
        <f t="shared" si="5"/>
        <v>6.2778716662024614</v>
      </c>
      <c r="M68" s="2">
        <f t="shared" si="5"/>
        <v>9.684270616286625</v>
      </c>
      <c r="N68" s="2">
        <f t="shared" si="5"/>
        <v>8.3071534874552064</v>
      </c>
      <c r="O68" s="2">
        <f t="shared" si="5"/>
        <v>8.9217102396815804</v>
      </c>
      <c r="P68" s="2">
        <f t="shared" si="5"/>
        <v>5.5232193762982167</v>
      </c>
      <c r="Q68" s="2">
        <f t="shared" si="5"/>
        <v>5.9477775738935854</v>
      </c>
      <c r="R68" s="2">
        <f t="shared" si="5"/>
        <v>4.5604235580475967</v>
      </c>
      <c r="S68" s="2">
        <f t="shared" si="5"/>
        <v>4.3499038179694569</v>
      </c>
      <c r="T68" s="2">
        <f t="shared" si="5"/>
        <v>1.4099752384196174</v>
      </c>
      <c r="U68" s="2">
        <f t="shared" si="5"/>
        <v>1.3992497597261231</v>
      </c>
      <c r="V68" s="2">
        <f t="shared" si="5"/>
        <v>1.1933486265535436</v>
      </c>
      <c r="W68" s="2">
        <f t="shared" si="5"/>
        <v>0.61716247207120967</v>
      </c>
      <c r="X68" s="2">
        <f t="shared" si="5"/>
        <v>1.0960607323818377</v>
      </c>
      <c r="Y68" s="2">
        <f t="shared" si="5"/>
        <v>0.57581123030405867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541.25277110988338</v>
      </c>
      <c r="C74" s="2">
        <f>C8/'Output-Calculation-sheet'!C7*'Output-Calculation-sheet'!C61</f>
        <v>0</v>
      </c>
      <c r="D74" s="2">
        <f>D8/'Output-Calculation-sheet'!D7*'Output-Calculation-sheet'!D61</f>
        <v>827.20835761901549</v>
      </c>
      <c r="E74" s="2">
        <f>E8/'Output-Calculation-sheet'!E7*'Output-Calculation-sheet'!E61</f>
        <v>609.39813647680717</v>
      </c>
      <c r="F74" s="2">
        <f>F8/'Output-Calculation-sheet'!F7*'Output-Calculation-sheet'!F61</f>
        <v>0</v>
      </c>
      <c r="G74" s="2">
        <f>G8/'Output-Calculation-sheet'!G7*'Output-Calculation-sheet'!G61</f>
        <v>281.31514488980713</v>
      </c>
      <c r="H74" s="2">
        <f>H8/'Output-Calculation-sheet'!H7*'Output-Calculation-sheet'!H61</f>
        <v>1312.3378470604023</v>
      </c>
      <c r="I74" s="2">
        <f>I8/'Output-Calculation-sheet'!I7*'Output-Calculation-sheet'!I61</f>
        <v>106.26109527287642</v>
      </c>
      <c r="J74" s="2">
        <f>J8/'Output-Calculation-sheet'!J7*'Output-Calculation-sheet'!J61</f>
        <v>406.86320975382984</v>
      </c>
      <c r="K74" s="2">
        <f>K8/'Output-Calculation-sheet'!K7*'Output-Calculation-sheet'!K61</f>
        <v>682.07391335511795</v>
      </c>
      <c r="L74" s="2">
        <f>L8/'Output-Calculation-sheet'!L7*'Output-Calculation-sheet'!L61</f>
        <v>584.79703140987169</v>
      </c>
      <c r="M74" s="2">
        <f>M8/'Output-Calculation-sheet'!M7*'Output-Calculation-sheet'!M61</f>
        <v>1238.3051104495637</v>
      </c>
      <c r="N74" s="2">
        <f>N8/'Output-Calculation-sheet'!N7*'Output-Calculation-sheet'!N61</f>
        <v>1670.1586371104556</v>
      </c>
      <c r="O74" s="2">
        <f>O8/'Output-Calculation-sheet'!O7*'Output-Calculation-sheet'!O61</f>
        <v>0</v>
      </c>
      <c r="P74" s="2">
        <f>P8/'Output-Calculation-sheet'!P7*'Output-Calculation-sheet'!P61</f>
        <v>471.68572213478916</v>
      </c>
      <c r="Q74" s="2">
        <f>Q8/'Output-Calculation-sheet'!Q7*'Output-Calculation-sheet'!Q61</f>
        <v>127.95083514891788</v>
      </c>
      <c r="R74" s="2">
        <f>R8/'Output-Calculation-sheet'!R7*'Output-Calculation-sheet'!R61</f>
        <v>817.11359117926349</v>
      </c>
      <c r="S74" s="2">
        <f>S8/'Output-Calculation-sheet'!S7*'Output-Calculation-sheet'!S61</f>
        <v>145.14342946062968</v>
      </c>
      <c r="T74" s="2">
        <f>T8/'Output-Calculation-sheet'!T7*'Output-Calculation-sheet'!T61</f>
        <v>275.67997634908602</v>
      </c>
      <c r="U74" s="2">
        <f>U8/'Output-Calculation-sheet'!U7*'Output-Calculation-sheet'!U61</f>
        <v>108.11430483406988</v>
      </c>
      <c r="V74" s="2">
        <f>V8/'Output-Calculation-sheet'!V7*'Output-Calculation-sheet'!V61</f>
        <v>193.01728877036459</v>
      </c>
      <c r="W74" s="2">
        <f>W8/'Output-Calculation-sheet'!W7*'Output-Calculation-sheet'!W61</f>
        <v>5.2983879810105412</v>
      </c>
      <c r="X74" s="2">
        <f>X8/'Output-Calculation-sheet'!X7*'Output-Calculation-sheet'!X61</f>
        <v>1.6814029356851701</v>
      </c>
      <c r="Y74" s="2">
        <f>Y8/'Output-Calculation-sheet'!Y7*'Output-Calculation-sheet'!Y61</f>
        <v>0</v>
      </c>
      <c r="AA74" s="2">
        <f t="shared" si="6"/>
        <v>10.405656193301445</v>
      </c>
    </row>
    <row r="75" spans="1:27" x14ac:dyDescent="0.25">
      <c r="A75" s="2">
        <v>2032</v>
      </c>
      <c r="B75" s="2">
        <f>B9/'Output-Calculation-sheet'!B8*'Output-Calculation-sheet'!B62</f>
        <v>1436.3960538134597</v>
      </c>
      <c r="C75" s="2">
        <f>C9/'Output-Calculation-sheet'!C8*'Output-Calculation-sheet'!C62</f>
        <v>0</v>
      </c>
      <c r="D75" s="2">
        <f>D9/'Output-Calculation-sheet'!D8*'Output-Calculation-sheet'!D62</f>
        <v>1153.2823256982072</v>
      </c>
      <c r="E75" s="2">
        <f>E9/'Output-Calculation-sheet'!E8*'Output-Calculation-sheet'!E62</f>
        <v>798.53200206639633</v>
      </c>
      <c r="F75" s="2">
        <f>F9/'Output-Calculation-sheet'!F8*'Output-Calculation-sheet'!F62</f>
        <v>0</v>
      </c>
      <c r="G75" s="2">
        <f>G9/'Output-Calculation-sheet'!G8*'Output-Calculation-sheet'!G62</f>
        <v>376.14024054392081</v>
      </c>
      <c r="H75" s="2">
        <f>H9/'Output-Calculation-sheet'!H8*'Output-Calculation-sheet'!H62</f>
        <v>2639.5120668021641</v>
      </c>
      <c r="I75" s="2">
        <f>I9/'Output-Calculation-sheet'!I8*'Output-Calculation-sheet'!I62</f>
        <v>154.89789474327654</v>
      </c>
      <c r="J75" s="2">
        <f>J9/'Output-Calculation-sheet'!J8*'Output-Calculation-sheet'!J62</f>
        <v>526.104707229979</v>
      </c>
      <c r="K75" s="2">
        <f>K9/'Output-Calculation-sheet'!K8*'Output-Calculation-sheet'!K62</f>
        <v>817.2558925116615</v>
      </c>
      <c r="L75" s="2">
        <f>L9/'Output-Calculation-sheet'!L8*'Output-Calculation-sheet'!L62</f>
        <v>707.82919266645843</v>
      </c>
      <c r="M75" s="2">
        <f>M9/'Output-Calculation-sheet'!M8*'Output-Calculation-sheet'!M62</f>
        <v>3429.9714909000045</v>
      </c>
      <c r="N75" s="2">
        <f>N9/'Output-Calculation-sheet'!N8*'Output-Calculation-sheet'!N62</f>
        <v>2216.3590712297491</v>
      </c>
      <c r="O75" s="2">
        <f>O9/'Output-Calculation-sheet'!O8*'Output-Calculation-sheet'!O62</f>
        <v>0</v>
      </c>
      <c r="P75" s="2">
        <f>P9/'Output-Calculation-sheet'!P8*'Output-Calculation-sheet'!P62</f>
        <v>611.13206269418038</v>
      </c>
      <c r="Q75" s="2">
        <f>Q9/'Output-Calculation-sheet'!Q8*'Output-Calculation-sheet'!Q62</f>
        <v>218.32693228610592</v>
      </c>
      <c r="R75" s="2">
        <f>R9/'Output-Calculation-sheet'!R8*'Output-Calculation-sheet'!R62</f>
        <v>972.43417602781312</v>
      </c>
      <c r="S75" s="2">
        <f>S9/'Output-Calculation-sheet'!S8*'Output-Calculation-sheet'!S62</f>
        <v>282.60147146302376</v>
      </c>
      <c r="T75" s="2">
        <f>T9/'Output-Calculation-sheet'!T8*'Output-Calculation-sheet'!T62</f>
        <v>326.78778469046284</v>
      </c>
      <c r="U75" s="2">
        <f>U9/'Output-Calculation-sheet'!U8*'Output-Calculation-sheet'!U62</f>
        <v>150.28637729372622</v>
      </c>
      <c r="V75" s="2">
        <f>V9/'Output-Calculation-sheet'!V8*'Output-Calculation-sheet'!V62</f>
        <v>227.22153234718903</v>
      </c>
      <c r="W75" s="2">
        <f>W9/'Output-Calculation-sheet'!W8*'Output-Calculation-sheet'!W62</f>
        <v>12.236550525530809</v>
      </c>
      <c r="X75" s="2">
        <f>X9/'Output-Calculation-sheet'!X8*'Output-Calculation-sheet'!X62</f>
        <v>23.885637281667929</v>
      </c>
      <c r="Y75" s="2">
        <f>Y9/'Output-Calculation-sheet'!Y8*'Output-Calculation-sheet'!Y62</f>
        <v>0</v>
      </c>
      <c r="AA75" s="2">
        <f t="shared" si="6"/>
        <v>17.081193462814973</v>
      </c>
    </row>
    <row r="76" spans="1:27" x14ac:dyDescent="0.25">
      <c r="A76" s="2">
        <v>2033</v>
      </c>
      <c r="B76" s="2">
        <f>B10/'Output-Calculation-sheet'!B9*'Output-Calculation-sheet'!B63</f>
        <v>2811.7770576424523</v>
      </c>
      <c r="C76" s="2">
        <f>C10/'Output-Calculation-sheet'!C9*'Output-Calculation-sheet'!C63</f>
        <v>0</v>
      </c>
      <c r="D76" s="2">
        <f>D10/'Output-Calculation-sheet'!D9*'Output-Calculation-sheet'!D63</f>
        <v>1498.8975573675343</v>
      </c>
      <c r="E76" s="2">
        <f>E10/'Output-Calculation-sheet'!E9*'Output-Calculation-sheet'!E63</f>
        <v>1098.1823850509002</v>
      </c>
      <c r="F76" s="2">
        <f>F10/'Output-Calculation-sheet'!F9*'Output-Calculation-sheet'!F63</f>
        <v>0</v>
      </c>
      <c r="G76" s="2">
        <f>G10/'Output-Calculation-sheet'!G9*'Output-Calculation-sheet'!G63</f>
        <v>500.47812163857833</v>
      </c>
      <c r="H76" s="2">
        <f>H10/'Output-Calculation-sheet'!H9*'Output-Calculation-sheet'!H63</f>
        <v>5124.8153946831253</v>
      </c>
      <c r="I76" s="2">
        <f>I10/'Output-Calculation-sheet'!I9*'Output-Calculation-sheet'!I63</f>
        <v>241.23901290165622</v>
      </c>
      <c r="J76" s="2">
        <f>J10/'Output-Calculation-sheet'!J9*'Output-Calculation-sheet'!J63</f>
        <v>656.8930339958099</v>
      </c>
      <c r="K76" s="2">
        <f>K10/'Output-Calculation-sheet'!K9*'Output-Calculation-sheet'!K63</f>
        <v>968.87666744471869</v>
      </c>
      <c r="L76" s="2">
        <f>L10/'Output-Calculation-sheet'!L9*'Output-Calculation-sheet'!L63</f>
        <v>873.03431667510461</v>
      </c>
      <c r="M76" s="2">
        <f>M10/'Output-Calculation-sheet'!M9*'Output-Calculation-sheet'!M63</f>
        <v>3826.9814876307496</v>
      </c>
      <c r="N76" s="2">
        <f>N10/'Output-Calculation-sheet'!N9*'Output-Calculation-sheet'!N63</f>
        <v>2600.5377415380904</v>
      </c>
      <c r="O76" s="2">
        <f>O10/'Output-Calculation-sheet'!O9*'Output-Calculation-sheet'!O63</f>
        <v>0</v>
      </c>
      <c r="P76" s="2">
        <f>P10/'Output-Calculation-sheet'!P9*'Output-Calculation-sheet'!P63</f>
        <v>750.05684950539535</v>
      </c>
      <c r="Q76" s="2">
        <f>Q10/'Output-Calculation-sheet'!Q9*'Output-Calculation-sheet'!Q63</f>
        <v>332.87657289169084</v>
      </c>
      <c r="R76" s="2">
        <f>R10/'Output-Calculation-sheet'!R9*'Output-Calculation-sheet'!R63</f>
        <v>1100.2674868459167</v>
      </c>
      <c r="S76" s="2">
        <f>S10/'Output-Calculation-sheet'!S9*'Output-Calculation-sheet'!S63</f>
        <v>465.16216584287031</v>
      </c>
      <c r="T76" s="2">
        <f>T10/'Output-Calculation-sheet'!T9*'Output-Calculation-sheet'!T63</f>
        <v>386.65254594683438</v>
      </c>
      <c r="U76" s="2">
        <f>U10/'Output-Calculation-sheet'!U9*'Output-Calculation-sheet'!U63</f>
        <v>188.23901980273271</v>
      </c>
      <c r="V76" s="2">
        <f>V10/'Output-Calculation-sheet'!V9*'Output-Calculation-sheet'!V63</f>
        <v>256.11085593017685</v>
      </c>
      <c r="W76" s="2">
        <f>W10/'Output-Calculation-sheet'!W9*'Output-Calculation-sheet'!W63</f>
        <v>17.161158926663305</v>
      </c>
      <c r="X76" s="2">
        <f>X10/'Output-Calculation-sheet'!X9*'Output-Calculation-sheet'!X63</f>
        <v>102.35077983794778</v>
      </c>
      <c r="Y76" s="2">
        <f>Y10/'Output-Calculation-sheet'!Y9*'Output-Calculation-sheet'!Y63</f>
        <v>5.5142066861609083</v>
      </c>
      <c r="AA76" s="2">
        <f t="shared" si="6"/>
        <v>23.806104418785111</v>
      </c>
    </row>
    <row r="77" spans="1:27" x14ac:dyDescent="0.25">
      <c r="A77" s="2">
        <v>2034</v>
      </c>
      <c r="B77" s="2">
        <f>B11/'Output-Calculation-sheet'!B10*'Output-Calculation-sheet'!B64</f>
        <v>18686.84863486953</v>
      </c>
      <c r="C77" s="2">
        <f>C11/'Output-Calculation-sheet'!C10*'Output-Calculation-sheet'!C64</f>
        <v>2806.434436736678</v>
      </c>
      <c r="D77" s="2">
        <f>D11/'Output-Calculation-sheet'!D10*'Output-Calculation-sheet'!D64</f>
        <v>2400.9979366372313</v>
      </c>
      <c r="E77" s="2">
        <f>E11/'Output-Calculation-sheet'!E10*'Output-Calculation-sheet'!E64</f>
        <v>2960.7281251994741</v>
      </c>
      <c r="F77" s="2">
        <f>F11/'Output-Calculation-sheet'!F10*'Output-Calculation-sheet'!F64</f>
        <v>190.64753327574269</v>
      </c>
      <c r="G77" s="2">
        <f>G11/'Output-Calculation-sheet'!G10*'Output-Calculation-sheet'!G64</f>
        <v>1196.2161637678494</v>
      </c>
      <c r="H77" s="2">
        <f>H11/'Output-Calculation-sheet'!H10*'Output-Calculation-sheet'!H64</f>
        <v>6374.736047150127</v>
      </c>
      <c r="I77" s="2">
        <f>I11/'Output-Calculation-sheet'!I10*'Output-Calculation-sheet'!I64</f>
        <v>743.82687651332083</v>
      </c>
      <c r="J77" s="2">
        <f>J11/'Output-Calculation-sheet'!J10*'Output-Calculation-sheet'!J64</f>
        <v>521.94572300489926</v>
      </c>
      <c r="K77" s="2">
        <f>K11/'Output-Calculation-sheet'!K10*'Output-Calculation-sheet'!K64</f>
        <v>1134.8207901994526</v>
      </c>
      <c r="L77" s="2">
        <f>L11/'Output-Calculation-sheet'!L10*'Output-Calculation-sheet'!L64</f>
        <v>476.33260153904706</v>
      </c>
      <c r="M77" s="2">
        <f>M11/'Output-Calculation-sheet'!M10*'Output-Calculation-sheet'!M64</f>
        <v>4518.5056285214159</v>
      </c>
      <c r="N77" s="2">
        <f>N11/'Output-Calculation-sheet'!N10*'Output-Calculation-sheet'!N64</f>
        <v>3170.3886704606807</v>
      </c>
      <c r="O77" s="2">
        <f>O11/'Output-Calculation-sheet'!O10*'Output-Calculation-sheet'!O64</f>
        <v>151.43479073382093</v>
      </c>
      <c r="P77" s="2">
        <f>P11/'Output-Calculation-sheet'!P10*'Output-Calculation-sheet'!P64</f>
        <v>1392.4980922435711</v>
      </c>
      <c r="Q77" s="2">
        <f>Q11/'Output-Calculation-sheet'!Q10*'Output-Calculation-sheet'!Q64</f>
        <v>992.97641193544302</v>
      </c>
      <c r="R77" s="2">
        <f>R11/'Output-Calculation-sheet'!R10*'Output-Calculation-sheet'!R64</f>
        <v>1200.8352430556781</v>
      </c>
      <c r="S77" s="2">
        <f>S11/'Output-Calculation-sheet'!S10*'Output-Calculation-sheet'!S64</f>
        <v>1487.269932920218</v>
      </c>
      <c r="T77" s="2">
        <f>T11/'Output-Calculation-sheet'!T10*'Output-Calculation-sheet'!T64</f>
        <v>330.85146313994886</v>
      </c>
      <c r="U77" s="2">
        <f>U11/'Output-Calculation-sheet'!U10*'Output-Calculation-sheet'!U64</f>
        <v>353.2208763400883</v>
      </c>
      <c r="V77" s="2">
        <f>V11/'Output-Calculation-sheet'!V10*'Output-Calculation-sheet'!V64</f>
        <v>171.4031405600517</v>
      </c>
      <c r="W77" s="2">
        <f>W11/'Output-Calculation-sheet'!W10*'Output-Calculation-sheet'!W64</f>
        <v>37.620299163426502</v>
      </c>
      <c r="X77" s="2">
        <f>X11/'Output-Calculation-sheet'!X10*'Output-Calculation-sheet'!X64</f>
        <v>186.59674542578088</v>
      </c>
      <c r="Y77" s="2">
        <f>Y11/'Output-Calculation-sheet'!Y10*'Output-Calculation-sheet'!Y64</f>
        <v>109.82310122563952</v>
      </c>
      <c r="AA77" s="2">
        <f t="shared" si="6"/>
        <v>51.596959264619123</v>
      </c>
    </row>
    <row r="78" spans="1:27" x14ac:dyDescent="0.25">
      <c r="A78" s="2">
        <v>2035</v>
      </c>
      <c r="B78" s="2">
        <f>B12/'Output-Calculation-sheet'!B11*'Output-Calculation-sheet'!B65</f>
        <v>21457.315384065507</v>
      </c>
      <c r="C78" s="2">
        <f>C12/'Output-Calculation-sheet'!C11*'Output-Calculation-sheet'!C65</f>
        <v>7051.4070041194682</v>
      </c>
      <c r="D78" s="2">
        <f>D12/'Output-Calculation-sheet'!D11*'Output-Calculation-sheet'!D65</f>
        <v>2881.3905146488878</v>
      </c>
      <c r="E78" s="2">
        <f>E12/'Output-Calculation-sheet'!E11*'Output-Calculation-sheet'!E65</f>
        <v>5014.2632737927124</v>
      </c>
      <c r="F78" s="2">
        <f>F12/'Output-Calculation-sheet'!F11*'Output-Calculation-sheet'!F65</f>
        <v>647.47101752425181</v>
      </c>
      <c r="G78" s="2">
        <f>G12/'Output-Calculation-sheet'!G11*'Output-Calculation-sheet'!G65</f>
        <v>1262.3672164334582</v>
      </c>
      <c r="H78" s="2">
        <f>H12/'Output-Calculation-sheet'!H11*'Output-Calculation-sheet'!H65</f>
        <v>6830.2391270691105</v>
      </c>
      <c r="I78" s="2">
        <f>I12/'Output-Calculation-sheet'!I11*'Output-Calculation-sheet'!I65</f>
        <v>839.29671153100173</v>
      </c>
      <c r="J78" s="2">
        <f>J12/'Output-Calculation-sheet'!J11*'Output-Calculation-sheet'!J65</f>
        <v>1222.5344358800667</v>
      </c>
      <c r="K78" s="2">
        <f>K12/'Output-Calculation-sheet'!K11*'Output-Calculation-sheet'!K65</f>
        <v>1503.2510412780491</v>
      </c>
      <c r="L78" s="2">
        <f>L12/'Output-Calculation-sheet'!L11*'Output-Calculation-sheet'!L65</f>
        <v>1284.1126923069542</v>
      </c>
      <c r="M78" s="2">
        <f>M12/'Output-Calculation-sheet'!M11*'Output-Calculation-sheet'!M65</f>
        <v>4987.645038446376</v>
      </c>
      <c r="N78" s="2">
        <f>N12/'Output-Calculation-sheet'!N11*'Output-Calculation-sheet'!N65</f>
        <v>3593.1196879684785</v>
      </c>
      <c r="O78" s="2">
        <f>O12/'Output-Calculation-sheet'!O11*'Output-Calculation-sheet'!O65</f>
        <v>16.838151997954672</v>
      </c>
      <c r="P78" s="2">
        <f>P12/'Output-Calculation-sheet'!P11*'Output-Calculation-sheet'!P65</f>
        <v>1735.0151126080543</v>
      </c>
      <c r="Q78" s="2">
        <f>Q12/'Output-Calculation-sheet'!Q11*'Output-Calculation-sheet'!Q65</f>
        <v>1167.6364398917724</v>
      </c>
      <c r="R78" s="2">
        <f>R12/'Output-Calculation-sheet'!R11*'Output-Calculation-sheet'!R65</f>
        <v>1616.1692868155335</v>
      </c>
      <c r="S78" s="2">
        <f>S12/'Output-Calculation-sheet'!S11*'Output-Calculation-sheet'!S65</f>
        <v>1698.4233619984893</v>
      </c>
      <c r="T78" s="2">
        <f>T12/'Output-Calculation-sheet'!T11*'Output-Calculation-sheet'!T65</f>
        <v>557.55685046978829</v>
      </c>
      <c r="U78" s="2">
        <f>U12/'Output-Calculation-sheet'!U11*'Output-Calculation-sheet'!U65</f>
        <v>381.46938060505886</v>
      </c>
      <c r="V78" s="2">
        <f>V12/'Output-Calculation-sheet'!V11*'Output-Calculation-sheet'!V65</f>
        <v>314.46736235848817</v>
      </c>
      <c r="W78" s="2">
        <f>W12/'Output-Calculation-sheet'!W11*'Output-Calculation-sheet'!W65</f>
        <v>148.70039321179064</v>
      </c>
      <c r="X78" s="2">
        <f>X12/'Output-Calculation-sheet'!X11*'Output-Calculation-sheet'!X65</f>
        <v>40.992697926800986</v>
      </c>
      <c r="Y78" s="2">
        <f>Y12/'Output-Calculation-sheet'!Y11*'Output-Calculation-sheet'!Y65</f>
        <v>139.15701556927525</v>
      </c>
      <c r="AA78" s="2">
        <f t="shared" si="6"/>
        <v>66.390839198517327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31.27126605536488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2.3581541981119436</v>
      </c>
      <c r="H88" s="2">
        <f>H11/'Output-Calculation-sheet'!H10*'Output-Calculation-sheet'!H73</f>
        <v>15.990969549801397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6.7679710731233804</v>
      </c>
      <c r="R88" s="2">
        <f>R11/'Output-Calculation-sheet'!R10*'Output-Calculation-sheet'!R73</f>
        <v>0</v>
      </c>
      <c r="S88" s="2">
        <f>S11/'Output-Calculation-sheet'!S10*'Output-Calculation-sheet'!S73</f>
        <v>3.5424262118644214</v>
      </c>
      <c r="T88" s="2">
        <f>T11/'Output-Calculation-sheet'!T10*'Output-Calculation-sheet'!T73</f>
        <v>0</v>
      </c>
      <c r="U88" s="2">
        <f>U11/'Output-Calculation-sheet'!U10*'Output-Calculation-sheet'!U73</f>
        <v>2.1593897109822096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6.2090176799248241E-2</v>
      </c>
    </row>
    <row r="89" spans="1:27" x14ac:dyDescent="0.25">
      <c r="A89" s="2">
        <v>2035</v>
      </c>
      <c r="B89" s="2">
        <f>B12/'Output-Calculation-sheet'!B11*'Output-Calculation-sheet'!B74</f>
        <v>468.07037106730888</v>
      </c>
      <c r="C89" s="2">
        <f>C12/'Output-Calculation-sheet'!C11*'Output-Calculation-sheet'!C74</f>
        <v>253.8937506124673</v>
      </c>
      <c r="D89" s="2">
        <f>D12/'Output-Calculation-sheet'!D11*'Output-Calculation-sheet'!D74</f>
        <v>42.169878912535644</v>
      </c>
      <c r="E89" s="2">
        <f>E12/'Output-Calculation-sheet'!E11*'Output-Calculation-sheet'!E74</f>
        <v>139.64102038397627</v>
      </c>
      <c r="F89" s="2">
        <f>F12/'Output-Calculation-sheet'!F11*'Output-Calculation-sheet'!F74</f>
        <v>42.155805555325983</v>
      </c>
      <c r="G89" s="2">
        <f>G12/'Output-Calculation-sheet'!G11*'Output-Calculation-sheet'!G74</f>
        <v>30.254577803788905</v>
      </c>
      <c r="H89" s="2">
        <f>H12/'Output-Calculation-sheet'!H11*'Output-Calculation-sheet'!H74</f>
        <v>105.02262345473383</v>
      </c>
      <c r="I89" s="2">
        <f>I12/'Output-Calculation-sheet'!I11*'Output-Calculation-sheet'!I74</f>
        <v>27.212123157986944</v>
      </c>
      <c r="J89" s="2">
        <f>J12/'Output-Calculation-sheet'!J11*'Output-Calculation-sheet'!J74</f>
        <v>13.465493904957402</v>
      </c>
      <c r="K89" s="2">
        <f>K12/'Output-Calculation-sheet'!K11*'Output-Calculation-sheet'!K74</f>
        <v>20.058889141516232</v>
      </c>
      <c r="L89" s="2">
        <f>L12/'Output-Calculation-sheet'!L11*'Output-Calculation-sheet'!L74</f>
        <v>10.633270152780121</v>
      </c>
      <c r="M89" s="2">
        <f>M12/'Output-Calculation-sheet'!M11*'Output-Calculation-sheet'!M74</f>
        <v>55.459789016738931</v>
      </c>
      <c r="N89" s="2">
        <f>N12/'Output-Calculation-sheet'!N11*'Output-Calculation-sheet'!N74</f>
        <v>28.079867668688795</v>
      </c>
      <c r="O89" s="2">
        <f>O12/'Output-Calculation-sheet'!O11*'Output-Calculation-sheet'!O74</f>
        <v>1.541390699190285</v>
      </c>
      <c r="P89" s="2">
        <f>P12/'Output-Calculation-sheet'!P11*'Output-Calculation-sheet'!P74</f>
        <v>38.148331571593225</v>
      </c>
      <c r="Q89" s="2">
        <f>Q12/'Output-Calculation-sheet'!Q11*'Output-Calculation-sheet'!Q74</f>
        <v>31.838223065381875</v>
      </c>
      <c r="R89" s="2">
        <f>R12/'Output-Calculation-sheet'!R11*'Output-Calculation-sheet'!R74</f>
        <v>17.221963021578837</v>
      </c>
      <c r="S89" s="2">
        <f>S12/'Output-Calculation-sheet'!S11*'Output-Calculation-sheet'!S74</f>
        <v>24.617946313140362</v>
      </c>
      <c r="T89" s="2">
        <f>T12/'Output-Calculation-sheet'!T11*'Output-Calculation-sheet'!T74</f>
        <v>3.1857387758856355</v>
      </c>
      <c r="U89" s="2">
        <f>U12/'Output-Calculation-sheet'!U11*'Output-Calculation-sheet'!U74</f>
        <v>9.2348249988515185</v>
      </c>
      <c r="V89" s="2">
        <f>V12/'Output-Calculation-sheet'!V11*'Output-Calculation-sheet'!V74</f>
        <v>0.71208568187522869</v>
      </c>
      <c r="W89" s="2">
        <f>W12/'Output-Calculation-sheet'!W11*'Output-Calculation-sheet'!W74</f>
        <v>4.3163224999794094</v>
      </c>
      <c r="X89" s="2">
        <f>X12/'Output-Calculation-sheet'!X11*'Output-Calculation-sheet'!X74</f>
        <v>0.55309583656211281</v>
      </c>
      <c r="Y89" s="2">
        <f>Y12/'Output-Calculation-sheet'!Y11*'Output-Calculation-sheet'!Y74</f>
        <v>5.8712286822042872</v>
      </c>
      <c r="AA89" s="2">
        <f t="shared" si="7"/>
        <v>1.3733586119790482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13105070927.941509</v>
      </c>
      <c r="C96" s="2">
        <f>C8/'Output-Calculation-sheet'!C7*'Output-Calculation-sheet'!C79</f>
        <v>1274112169.9359891</v>
      </c>
      <c r="D96" s="2">
        <f>D8/'Output-Calculation-sheet'!D7*'Output-Calculation-sheet'!D79</f>
        <v>3354846477.2245917</v>
      </c>
      <c r="E96" s="2">
        <f>E8/'Output-Calculation-sheet'!E7*'Output-Calculation-sheet'!E79</f>
        <v>12076271260.144485</v>
      </c>
      <c r="F96" s="2">
        <f>F8/'Output-Calculation-sheet'!F7*'Output-Calculation-sheet'!F79</f>
        <v>3681088387.0670958</v>
      </c>
      <c r="G96" s="2">
        <f>G8/'Output-Calculation-sheet'!G7*'Output-Calculation-sheet'!G79</f>
        <v>2278365877.9745727</v>
      </c>
      <c r="H96" s="2">
        <f>H8/'Output-Calculation-sheet'!H7*'Output-Calculation-sheet'!H79</f>
        <v>1526735905.1520014</v>
      </c>
      <c r="I96" s="2">
        <f>I8/'Output-Calculation-sheet'!I7*'Output-Calculation-sheet'!I79</f>
        <v>1637478898.799381</v>
      </c>
      <c r="J96" s="2">
        <f>J8/'Output-Calculation-sheet'!J7*'Output-Calculation-sheet'!J79</f>
        <v>1330448692.8436694</v>
      </c>
      <c r="K96" s="2">
        <f>K8/'Output-Calculation-sheet'!K7*'Output-Calculation-sheet'!K79</f>
        <v>1627262986.2672937</v>
      </c>
      <c r="L96" s="2">
        <f>L8/'Output-Calculation-sheet'!L7*'Output-Calculation-sheet'!L79</f>
        <v>1565045471.5387588</v>
      </c>
      <c r="M96" s="2">
        <f>M8/'Output-Calculation-sheet'!M7*'Output-Calculation-sheet'!M79</f>
        <v>2445616855.295125</v>
      </c>
      <c r="N96" s="2">
        <f>N8/'Output-Calculation-sheet'!N7*'Output-Calculation-sheet'!N79</f>
        <v>1348600123.5166578</v>
      </c>
      <c r="O96" s="2">
        <f>O8/'Output-Calculation-sheet'!O7*'Output-Calculation-sheet'!O79</f>
        <v>168153194.58578786</v>
      </c>
      <c r="P96" s="2">
        <f>P8/'Output-Calculation-sheet'!P7*'Output-Calculation-sheet'!P79</f>
        <v>2428538924.2697158</v>
      </c>
      <c r="Q96" s="2">
        <f>Q8/'Output-Calculation-sheet'!Q7*'Output-Calculation-sheet'!Q79</f>
        <v>1016087975.5544775</v>
      </c>
      <c r="R96" s="2">
        <f>R8/'Output-Calculation-sheet'!R7*'Output-Calculation-sheet'!R79</f>
        <v>1595293080.6124985</v>
      </c>
      <c r="S96" s="2">
        <f>S8/'Output-Calculation-sheet'!S7*'Output-Calculation-sheet'!S79</f>
        <v>618482219.40434873</v>
      </c>
      <c r="T96" s="2">
        <f>T8/'Output-Calculation-sheet'!T7*'Output-Calculation-sheet'!T79</f>
        <v>562761900.11343563</v>
      </c>
      <c r="U96" s="2">
        <f>U8/'Output-Calculation-sheet'!U7*'Output-Calculation-sheet'!U79</f>
        <v>363459016.84707278</v>
      </c>
      <c r="V96" s="2">
        <f>V8/'Output-Calculation-sheet'!V7*'Output-Calculation-sheet'!V79</f>
        <v>216446335.44881576</v>
      </c>
      <c r="W96" s="2">
        <f>W8/'Output-Calculation-sheet'!W7*'Output-Calculation-sheet'!W79</f>
        <v>597052544.36176205</v>
      </c>
      <c r="X96" s="2">
        <f>X8/'Output-Calculation-sheet'!X7*'Output-Calculation-sheet'!X79</f>
        <v>311161708.41843307</v>
      </c>
      <c r="Y96" s="2">
        <f>Y8/'Output-Calculation-sheet'!Y7*'Output-Calculation-sheet'!Y79</f>
        <v>318562273.35072422</v>
      </c>
      <c r="AA96" s="2">
        <f t="shared" si="8"/>
        <v>55.446943206668188</v>
      </c>
    </row>
    <row r="97" spans="1:27" x14ac:dyDescent="0.25">
      <c r="A97" s="2">
        <v>2032</v>
      </c>
      <c r="B97" s="2">
        <f>B9/'Output-Calculation-sheet'!B8*'Output-Calculation-sheet'!B80</f>
        <v>14005829710.152838</v>
      </c>
      <c r="C97" s="2">
        <f>C9/'Output-Calculation-sheet'!C8*'Output-Calculation-sheet'!C80</f>
        <v>1333054312.0902109</v>
      </c>
      <c r="D97" s="2">
        <f>D9/'Output-Calculation-sheet'!D8*'Output-Calculation-sheet'!D80</f>
        <v>3260513985.7868214</v>
      </c>
      <c r="E97" s="2">
        <f>E9/'Output-Calculation-sheet'!E8*'Output-Calculation-sheet'!E80</f>
        <v>13174884860.553579</v>
      </c>
      <c r="F97" s="2">
        <f>F9/'Output-Calculation-sheet'!F8*'Output-Calculation-sheet'!F80</f>
        <v>3770427753.5254521</v>
      </c>
      <c r="G97" s="2">
        <f>G9/'Output-Calculation-sheet'!G8*'Output-Calculation-sheet'!G80</f>
        <v>2232925466.4919872</v>
      </c>
      <c r="H97" s="2">
        <f>H9/'Output-Calculation-sheet'!H8*'Output-Calculation-sheet'!H80</f>
        <v>2002362186.889559</v>
      </c>
      <c r="I97" s="2">
        <f>I9/'Output-Calculation-sheet'!I8*'Output-Calculation-sheet'!I80</f>
        <v>1680503480.3929179</v>
      </c>
      <c r="J97" s="2">
        <f>J9/'Output-Calculation-sheet'!J8*'Output-Calculation-sheet'!J80</f>
        <v>1347007694.2252629</v>
      </c>
      <c r="K97" s="2">
        <f>K9/'Output-Calculation-sheet'!K8*'Output-Calculation-sheet'!K80</f>
        <v>1619003891.4148707</v>
      </c>
      <c r="L97" s="2">
        <f>L9/'Output-Calculation-sheet'!L8*'Output-Calculation-sheet'!L80</f>
        <v>1658484274.2372944</v>
      </c>
      <c r="M97" s="2">
        <f>M9/'Output-Calculation-sheet'!M8*'Output-Calculation-sheet'!M80</f>
        <v>2297463551.5158429</v>
      </c>
      <c r="N97" s="2">
        <f>N9/'Output-Calculation-sheet'!N8*'Output-Calculation-sheet'!N80</f>
        <v>1444466940.5241225</v>
      </c>
      <c r="O97" s="2">
        <f>O9/'Output-Calculation-sheet'!O8*'Output-Calculation-sheet'!O80</f>
        <v>173607971.27598566</v>
      </c>
      <c r="P97" s="2">
        <f>P9/'Output-Calculation-sheet'!P8*'Output-Calculation-sheet'!P80</f>
        <v>2490002415.1991792</v>
      </c>
      <c r="Q97" s="2">
        <f>Q9/'Output-Calculation-sheet'!Q8*'Output-Calculation-sheet'!Q80</f>
        <v>1057952008.588357</v>
      </c>
      <c r="R97" s="2">
        <f>R9/'Output-Calculation-sheet'!R8*'Output-Calculation-sheet'!R80</f>
        <v>1668184823.811542</v>
      </c>
      <c r="S97" s="2">
        <f>S9/'Output-Calculation-sheet'!S8*'Output-Calculation-sheet'!S80</f>
        <v>662447814.08108997</v>
      </c>
      <c r="T97" s="2">
        <f>T9/'Output-Calculation-sheet'!T8*'Output-Calculation-sheet'!T80</f>
        <v>559461492.51663589</v>
      </c>
      <c r="U97" s="2">
        <f>U9/'Output-Calculation-sheet'!U8*'Output-Calculation-sheet'!U80</f>
        <v>368072593.43086016</v>
      </c>
      <c r="V97" s="2">
        <f>V9/'Output-Calculation-sheet'!V8*'Output-Calculation-sheet'!V80</f>
        <v>217991282.4714618</v>
      </c>
      <c r="W97" s="2">
        <f>W9/'Output-Calculation-sheet'!W8*'Output-Calculation-sheet'!W80</f>
        <v>605390122.39172053</v>
      </c>
      <c r="X97" s="2">
        <f>X9/'Output-Calculation-sheet'!X8*'Output-Calculation-sheet'!X80</f>
        <v>333004543.29126024</v>
      </c>
      <c r="Y97" s="2">
        <f>Y9/'Output-Calculation-sheet'!Y8*'Output-Calculation-sheet'!Y80</f>
        <v>330677268.07687569</v>
      </c>
      <c r="AA97" s="2">
        <f t="shared" si="8"/>
        <v>58.293720442935737</v>
      </c>
    </row>
    <row r="98" spans="1:27" x14ac:dyDescent="0.25">
      <c r="A98" s="2">
        <v>2033</v>
      </c>
      <c r="B98" s="2">
        <f>B10/'Output-Calculation-sheet'!B9*'Output-Calculation-sheet'!B81</f>
        <v>14442765390.680355</v>
      </c>
      <c r="C98" s="2">
        <f>C10/'Output-Calculation-sheet'!C9*'Output-Calculation-sheet'!C81</f>
        <v>1346328009.4105778</v>
      </c>
      <c r="D98" s="2">
        <f>D10/'Output-Calculation-sheet'!D9*'Output-Calculation-sheet'!D81</f>
        <v>3052307707.1494832</v>
      </c>
      <c r="E98" s="2">
        <f>E10/'Output-Calculation-sheet'!E9*'Output-Calculation-sheet'!E81</f>
        <v>13846892788.149866</v>
      </c>
      <c r="F98" s="2">
        <f>F10/'Output-Calculation-sheet'!F9*'Output-Calculation-sheet'!F81</f>
        <v>3709690214.4805937</v>
      </c>
      <c r="G98" s="2">
        <f>G10/'Output-Calculation-sheet'!G9*'Output-Calculation-sheet'!G81</f>
        <v>2101052493.1493144</v>
      </c>
      <c r="H98" s="2">
        <f>H10/'Output-Calculation-sheet'!H9*'Output-Calculation-sheet'!H81</f>
        <v>2727394916.4711113</v>
      </c>
      <c r="I98" s="2">
        <f>I10/'Output-Calculation-sheet'!I9*'Output-Calculation-sheet'!I81</f>
        <v>1662879489.962055</v>
      </c>
      <c r="J98" s="2">
        <f>J10/'Output-Calculation-sheet'!J9*'Output-Calculation-sheet'!J81</f>
        <v>1313761265.7556005</v>
      </c>
      <c r="K98" s="2">
        <f>K10/'Output-Calculation-sheet'!K9*'Output-Calculation-sheet'!K81</f>
        <v>1558581289.8965607</v>
      </c>
      <c r="L98" s="2">
        <f>L10/'Output-Calculation-sheet'!L9*'Output-Calculation-sheet'!L81</f>
        <v>1687302853.4645796</v>
      </c>
      <c r="M98" s="2">
        <f>M10/'Output-Calculation-sheet'!M9*'Output-Calculation-sheet'!M81</f>
        <v>2362145403.7520027</v>
      </c>
      <c r="N98" s="2">
        <f>N10/'Output-Calculation-sheet'!N9*'Output-Calculation-sheet'!N81</f>
        <v>1453793503.5106201</v>
      </c>
      <c r="O98" s="2">
        <f>O10/'Output-Calculation-sheet'!O9*'Output-Calculation-sheet'!O81</f>
        <v>173133389.62342492</v>
      </c>
      <c r="P98" s="2">
        <f>P10/'Output-Calculation-sheet'!P9*'Output-Calculation-sheet'!P81</f>
        <v>2437088599.3559361</v>
      </c>
      <c r="Q98" s="2">
        <f>Q10/'Output-Calculation-sheet'!Q9*'Output-Calculation-sheet'!Q81</f>
        <v>1065134561.5006438</v>
      </c>
      <c r="R98" s="2">
        <f>R10/'Output-Calculation-sheet'!R9*'Output-Calculation-sheet'!R81</f>
        <v>1666967563.8061094</v>
      </c>
      <c r="S98" s="2">
        <f>S10/'Output-Calculation-sheet'!S9*'Output-Calculation-sheet'!S81</f>
        <v>685426287.95044935</v>
      </c>
      <c r="T98" s="2">
        <f>T10/'Output-Calculation-sheet'!T9*'Output-Calculation-sheet'!T81</f>
        <v>535252079.37172759</v>
      </c>
      <c r="U98" s="2">
        <f>U10/'Output-Calculation-sheet'!U9*'Output-Calculation-sheet'!U81</f>
        <v>355744610.27599788</v>
      </c>
      <c r="V98" s="2">
        <f>V10/'Output-Calculation-sheet'!V9*'Output-Calculation-sheet'!V81</f>
        <v>210811318.99086562</v>
      </c>
      <c r="W98" s="2">
        <f>W10/'Output-Calculation-sheet'!W9*'Output-Calculation-sheet'!W81</f>
        <v>585553042.43438911</v>
      </c>
      <c r="X98" s="2">
        <f>X10/'Output-Calculation-sheet'!X9*'Output-Calculation-sheet'!X81</f>
        <v>330813481.81993997</v>
      </c>
      <c r="Y98" s="2">
        <f>Y10/'Output-Calculation-sheet'!Y9*'Output-Calculation-sheet'!Y81</f>
        <v>329329799.93074244</v>
      </c>
      <c r="AA98" s="2">
        <f t="shared" si="8"/>
        <v>59.640150060892935</v>
      </c>
    </row>
    <row r="99" spans="1:27" x14ac:dyDescent="0.25">
      <c r="A99" s="2">
        <v>2034</v>
      </c>
      <c r="B99" s="2">
        <f>B11/'Output-Calculation-sheet'!B10*'Output-Calculation-sheet'!B82</f>
        <v>18330293659.306259</v>
      </c>
      <c r="C99" s="2">
        <f>C11/'Output-Calculation-sheet'!C10*'Output-Calculation-sheet'!C82</f>
        <v>4172584335.7351627</v>
      </c>
      <c r="D99" s="2">
        <f>D11/'Output-Calculation-sheet'!D10*'Output-Calculation-sheet'!D82</f>
        <v>2830372544.3701348</v>
      </c>
      <c r="E99" s="2">
        <f>E11/'Output-Calculation-sheet'!E10*'Output-Calculation-sheet'!E82</f>
        <v>14938236512.609314</v>
      </c>
      <c r="F99" s="2">
        <f>F11/'Output-Calculation-sheet'!F10*'Output-Calculation-sheet'!F82</f>
        <v>3615892575.2534685</v>
      </c>
      <c r="G99" s="2">
        <f>G11/'Output-Calculation-sheet'!G10*'Output-Calculation-sheet'!G82</f>
        <v>2012466007.1943789</v>
      </c>
      <c r="H99" s="2">
        <f>H11/'Output-Calculation-sheet'!H10*'Output-Calculation-sheet'!H82</f>
        <v>2977929726.5328722</v>
      </c>
      <c r="I99" s="2">
        <f>I11/'Output-Calculation-sheet'!I10*'Output-Calculation-sheet'!I82</f>
        <v>1683884875.9728818</v>
      </c>
      <c r="J99" s="2">
        <f>J11/'Output-Calculation-sheet'!J10*'Output-Calculation-sheet'!J82</f>
        <v>1227540344.6460152</v>
      </c>
      <c r="K99" s="2">
        <f>K11/'Output-Calculation-sheet'!K10*'Output-Calculation-sheet'!K82</f>
        <v>1457527543.8886151</v>
      </c>
      <c r="L99" s="2">
        <f>L11/'Output-Calculation-sheet'!L10*'Output-Calculation-sheet'!L82</f>
        <v>1586649169.6689105</v>
      </c>
      <c r="M99" s="2">
        <f>M11/'Output-Calculation-sheet'!M10*'Output-Calculation-sheet'!M82</f>
        <v>2473351938.1112857</v>
      </c>
      <c r="N99" s="2">
        <f>N11/'Output-Calculation-sheet'!N10*'Output-Calculation-sheet'!N82</f>
        <v>1455246815.9423482</v>
      </c>
      <c r="O99" s="2">
        <f>O11/'Output-Calculation-sheet'!O10*'Output-Calculation-sheet'!O82</f>
        <v>533344599.14220119</v>
      </c>
      <c r="P99" s="2">
        <f>P11/'Output-Calculation-sheet'!P10*'Output-Calculation-sheet'!P82</f>
        <v>2578003147.6810498</v>
      </c>
      <c r="Q99" s="2">
        <f>Q11/'Output-Calculation-sheet'!Q10*'Output-Calculation-sheet'!Q82</f>
        <v>1185850999.0932631</v>
      </c>
      <c r="R99" s="2">
        <f>R11/'Output-Calculation-sheet'!R10*'Output-Calculation-sheet'!R82</f>
        <v>1608578878.6285079</v>
      </c>
      <c r="S99" s="2">
        <f>S11/'Output-Calculation-sheet'!S10*'Output-Calculation-sheet'!S82</f>
        <v>871712625.99924135</v>
      </c>
      <c r="T99" s="2">
        <f>T11/'Output-Calculation-sheet'!T10*'Output-Calculation-sheet'!T82</f>
        <v>474682019.10631514</v>
      </c>
      <c r="U99" s="2">
        <f>U11/'Output-Calculation-sheet'!U10*'Output-Calculation-sheet'!U82</f>
        <v>384699207.10075462</v>
      </c>
      <c r="V99" s="2">
        <f>V11/'Output-Calculation-sheet'!V10*'Output-Calculation-sheet'!V82</f>
        <v>180201080.27339149</v>
      </c>
      <c r="W99" s="2">
        <f>W11/'Output-Calculation-sheet'!W10*'Output-Calculation-sheet'!W82</f>
        <v>553937919.1454469</v>
      </c>
      <c r="X99" s="2">
        <f>X11/'Output-Calculation-sheet'!X10*'Output-Calculation-sheet'!X82</f>
        <v>316597023.62712228</v>
      </c>
      <c r="Y99" s="2">
        <f>Y11/'Output-Calculation-sheet'!Y10*'Output-Calculation-sheet'!Y82</f>
        <v>371804310.48205829</v>
      </c>
      <c r="AA99" s="2">
        <f t="shared" si="8"/>
        <v>67.821387859511006</v>
      </c>
    </row>
    <row r="100" spans="1:27" x14ac:dyDescent="0.25">
      <c r="A100" s="2">
        <v>2035</v>
      </c>
      <c r="B100" s="2">
        <f>B12/'Output-Calculation-sheet'!B11*'Output-Calculation-sheet'!B83</f>
        <v>20216327095.974335</v>
      </c>
      <c r="C100" s="2">
        <f>C12/'Output-Calculation-sheet'!C11*'Output-Calculation-sheet'!C83</f>
        <v>4536610826.5881872</v>
      </c>
      <c r="D100" s="2">
        <f>D12/'Output-Calculation-sheet'!D11*'Output-Calculation-sheet'!D83</f>
        <v>2906063407.9692969</v>
      </c>
      <c r="E100" s="2">
        <f>E12/'Output-Calculation-sheet'!E11*'Output-Calculation-sheet'!E83</f>
        <v>17089323930.99917</v>
      </c>
      <c r="F100" s="2">
        <f>F12/'Output-Calculation-sheet'!F11*'Output-Calculation-sheet'!F83</f>
        <v>3888026433.3839192</v>
      </c>
      <c r="G100" s="2">
        <f>G12/'Output-Calculation-sheet'!G11*'Output-Calculation-sheet'!G83</f>
        <v>2060530629.8574505</v>
      </c>
      <c r="H100" s="2">
        <f>H12/'Output-Calculation-sheet'!H11*'Output-Calculation-sheet'!H83</f>
        <v>3237930522.253571</v>
      </c>
      <c r="I100" s="2">
        <f>I12/'Output-Calculation-sheet'!I11*'Output-Calculation-sheet'!I83</f>
        <v>1822140093.9327004</v>
      </c>
      <c r="J100" s="2">
        <f>J12/'Output-Calculation-sheet'!J11*'Output-Calculation-sheet'!J83</f>
        <v>1313978156.1388357</v>
      </c>
      <c r="K100" s="2">
        <f>K12/'Output-Calculation-sheet'!K11*'Output-Calculation-sheet'!K83</f>
        <v>1528033798.8123925</v>
      </c>
      <c r="L100" s="2">
        <f>L12/'Output-Calculation-sheet'!L11*'Output-Calculation-sheet'!L83</f>
        <v>1765412779.1943324</v>
      </c>
      <c r="M100" s="2">
        <f>M12/'Output-Calculation-sheet'!M11*'Output-Calculation-sheet'!M83</f>
        <v>2768576196.1109476</v>
      </c>
      <c r="N100" s="2">
        <f>N12/'Output-Calculation-sheet'!N11*'Output-Calculation-sheet'!N83</f>
        <v>1578982989.3534043</v>
      </c>
      <c r="O100" s="2">
        <f>O12/'Output-Calculation-sheet'!O11*'Output-Calculation-sheet'!O83</f>
        <v>575805454.788131</v>
      </c>
      <c r="P100" s="2">
        <f>P12/'Output-Calculation-sheet'!P11*'Output-Calculation-sheet'!P83</f>
        <v>2688177117.7897797</v>
      </c>
      <c r="Q100" s="2">
        <f>Q12/'Output-Calculation-sheet'!Q11*'Output-Calculation-sheet'!Q83</f>
        <v>1288980735.8648837</v>
      </c>
      <c r="R100" s="2">
        <f>R12/'Output-Calculation-sheet'!R11*'Output-Calculation-sheet'!R83</f>
        <v>1753109725.7816176</v>
      </c>
      <c r="S100" s="2">
        <f>S12/'Output-Calculation-sheet'!S11*'Output-Calculation-sheet'!S83</f>
        <v>937472510.22756886</v>
      </c>
      <c r="T100" s="2">
        <f>T12/'Output-Calculation-sheet'!T11*'Output-Calculation-sheet'!T83</f>
        <v>493767687.95165867</v>
      </c>
      <c r="U100" s="2">
        <f>U12/'Output-Calculation-sheet'!U11*'Output-Calculation-sheet'!U83</f>
        <v>403091476.63849485</v>
      </c>
      <c r="V100" s="2">
        <f>V12/'Output-Calculation-sheet'!V11*'Output-Calculation-sheet'!V83</f>
        <v>190689602.77078795</v>
      </c>
      <c r="W100" s="2">
        <f>W12/'Output-Calculation-sheet'!W11*'Output-Calculation-sheet'!W83</f>
        <v>579829175.02098405</v>
      </c>
      <c r="X100" s="2">
        <f>X12/'Output-Calculation-sheet'!X11*'Output-Calculation-sheet'!X83</f>
        <v>363616633.60322189</v>
      </c>
      <c r="Y100" s="2">
        <f>Y12/'Output-Calculation-sheet'!Y11*'Output-Calculation-sheet'!Y83</f>
        <v>400816150.09661895</v>
      </c>
      <c r="AA100" s="2">
        <f t="shared" si="8"/>
        <v>74.387293131102282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791.88889000381812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0.93667532038601231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155.02683446305676</v>
      </c>
      <c r="Y108" s="2">
        <f>Y9/'Output-Calculation-sheet'!Y8*'Output-Calculation-sheet'!Y89</f>
        <v>0</v>
      </c>
      <c r="AA108" s="2">
        <f t="shared" si="9"/>
        <v>0.15502683446305676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134.82560381896022</v>
      </c>
      <c r="Y109" s="2">
        <f>Y10/'Output-Calculation-sheet'!Y9*'Output-Calculation-sheet'!Y90</f>
        <v>0</v>
      </c>
      <c r="AA109" s="2">
        <f t="shared" si="9"/>
        <v>0.13482560381896022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6285.6152287867362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1332.1313668070959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106.22388861375509</v>
      </c>
      <c r="Y110" s="2">
        <f>Y11/'Output-Calculation-sheet'!Y10*'Output-Calculation-sheet'!Y91</f>
        <v>0</v>
      </c>
      <c r="AA110" s="2">
        <f t="shared" si="9"/>
        <v>7.7239704842075874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5498.3865367012449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198.74577060465251</v>
      </c>
      <c r="Y111" s="2">
        <f>Y12/'Output-Calculation-sheet'!Y11*'Output-Calculation-sheet'!Y92</f>
        <v>0</v>
      </c>
      <c r="AA111" s="2">
        <f t="shared" si="9"/>
        <v>7.4774385648706767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6226860856.1565828</v>
      </c>
      <c r="C118" s="2">
        <f>C8/'Output-Calculation-sheet'!C7*'Output-Calculation-sheet'!C97</f>
        <v>14430240380.251347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7687641064.5165777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8.4327479689649066E-8</v>
      </c>
      <c r="L118" s="2">
        <f>L8/'Output-Calculation-sheet'!L7*'Output-Calculation-sheet'!L97</f>
        <v>751329238.87436426</v>
      </c>
      <c r="M118" s="2">
        <f>M8/'Output-Calculation-sheet'!M7*'Output-Calculation-sheet'!M97</f>
        <v>4688319324.3818407</v>
      </c>
      <c r="N118" s="2">
        <f>N8/'Output-Calculation-sheet'!N7*'Output-Calculation-sheet'!N97</f>
        <v>5472170805.9615927</v>
      </c>
      <c r="O118" s="2">
        <f>O8/'Output-Calculation-sheet'!O7*'Output-Calculation-sheet'!O97</f>
        <v>2802182235.55441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724565404.37317657</v>
      </c>
      <c r="T118" s="2">
        <f>T8/'Output-Calculation-sheet'!T7*'Output-Calculation-sheet'!T97</f>
        <v>0</v>
      </c>
      <c r="U118" s="2">
        <f>U8/'Output-Calculation-sheet'!U7*'Output-Calculation-sheet'!U97</f>
        <v>-1.3084548466965422E-8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8040029.3395504477</v>
      </c>
      <c r="Y118" s="2">
        <f>Y8/'Output-Calculation-sheet'!Y7*'Output-Calculation-sheet'!Y97</f>
        <v>0</v>
      </c>
      <c r="AA118" s="2">
        <f t="shared" si="10"/>
        <v>42791.349339409448</v>
      </c>
    </row>
    <row r="119" spans="1:27" x14ac:dyDescent="0.25">
      <c r="A119" s="2">
        <v>2032</v>
      </c>
      <c r="B119" s="2">
        <f>B9/'Output-Calculation-sheet'!B8*'Output-Calculation-sheet'!B98</f>
        <v>9058433245.1325569</v>
      </c>
      <c r="C119" s="2">
        <f>C9/'Output-Calculation-sheet'!C8*'Output-Calculation-sheet'!C98</f>
        <v>16834078222.070398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11147648141.581436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946123255.06837821</v>
      </c>
      <c r="M119" s="2">
        <f>M9/'Output-Calculation-sheet'!M8*'Output-Calculation-sheet'!M98</f>
        <v>11185882915.361097</v>
      </c>
      <c r="N119" s="2">
        <f>N9/'Output-Calculation-sheet'!N8*'Output-Calculation-sheet'!N98</f>
        <v>7051808080.2077503</v>
      </c>
      <c r="O119" s="2">
        <f>O9/'Output-Calculation-sheet'!O8*'Output-Calculation-sheet'!O98</f>
        <v>3267398744.0200796</v>
      </c>
      <c r="P119" s="2">
        <f>P9/'Output-Calculation-sheet'!P8*'Output-Calculation-sheet'!P98</f>
        <v>6.180014526989267E-8</v>
      </c>
      <c r="Q119" s="2">
        <f>Q9/'Output-Calculation-sheet'!Q8*'Output-Calculation-sheet'!Q98</f>
        <v>100680801.00519688</v>
      </c>
      <c r="R119" s="2">
        <f>R9/'Output-Calculation-sheet'!R8*'Output-Calculation-sheet'!R98</f>
        <v>0</v>
      </c>
      <c r="S119" s="2">
        <f>S9/'Output-Calculation-sheet'!S8*'Output-Calculation-sheet'!S98</f>
        <v>1134649667.9615788</v>
      </c>
      <c r="T119" s="2">
        <f>T9/'Output-Calculation-sheet'!T8*'Output-Calculation-sheet'!T98</f>
        <v>0</v>
      </c>
      <c r="U119" s="2">
        <f>U9/'Output-Calculation-sheet'!U8*'Output-Calculation-sheet'!U98</f>
        <v>-1.7610300998047683E-9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104549421.256392</v>
      </c>
      <c r="Y119" s="2">
        <f>Y9/'Output-Calculation-sheet'!Y8*'Output-Calculation-sheet'!Y98</f>
        <v>0</v>
      </c>
      <c r="AA119" s="2">
        <f t="shared" si="10"/>
        <v>60831.252493664862</v>
      </c>
    </row>
    <row r="120" spans="1:27" x14ac:dyDescent="0.25">
      <c r="A120" s="2">
        <v>2033</v>
      </c>
      <c r="B120" s="2">
        <f>B10/'Output-Calculation-sheet'!B9*'Output-Calculation-sheet'!B99</f>
        <v>13310881261.952559</v>
      </c>
      <c r="C120" s="2">
        <f>C10/'Output-Calculation-sheet'!C9*'Output-Calculation-sheet'!C99</f>
        <v>19009887398.730991</v>
      </c>
      <c r="D120" s="2">
        <f>D10/'Output-Calculation-sheet'!D9*'Output-Calculation-sheet'!D99</f>
        <v>0</v>
      </c>
      <c r="E120" s="2">
        <f>E10/'Output-Calculation-sheet'!E9*'Output-Calculation-sheet'!E99</f>
        <v>-1.0217969436139232E-7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16881731308.762346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1199901562.1765351</v>
      </c>
      <c r="M120" s="2">
        <f>M10/'Output-Calculation-sheet'!M9*'Output-Calculation-sheet'!M99</f>
        <v>12475717503.066292</v>
      </c>
      <c r="N120" s="2">
        <f>N10/'Output-Calculation-sheet'!N9*'Output-Calculation-sheet'!N99</f>
        <v>8179861513.7070446</v>
      </c>
      <c r="O120" s="2">
        <f>O10/'Output-Calculation-sheet'!O9*'Output-Calculation-sheet'!O99</f>
        <v>3683058554.0560365</v>
      </c>
      <c r="P120" s="2">
        <f>P10/'Output-Calculation-sheet'!P9*'Output-Calculation-sheet'!P99</f>
        <v>0</v>
      </c>
      <c r="Q120" s="2">
        <f>Q10/'Output-Calculation-sheet'!Q9*'Output-Calculation-sheet'!Q99</f>
        <v>295858785.75261647</v>
      </c>
      <c r="R120" s="2">
        <f>R10/'Output-Calculation-sheet'!R9*'Output-Calculation-sheet'!R99</f>
        <v>0</v>
      </c>
      <c r="S120" s="2">
        <f>S10/'Output-Calculation-sheet'!S9*'Output-Calculation-sheet'!S99</f>
        <v>1764624176.4828434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408778018.82499415</v>
      </c>
      <c r="Y120" s="2">
        <f>Y10/'Output-Calculation-sheet'!Y9*'Output-Calculation-sheet'!Y99</f>
        <v>0</v>
      </c>
      <c r="AA120" s="2">
        <f t="shared" si="10"/>
        <v>77210.300083512251</v>
      </c>
    </row>
    <row r="121" spans="1:27" x14ac:dyDescent="0.25">
      <c r="A121" s="2">
        <v>2034</v>
      </c>
      <c r="B121" s="2">
        <f>B11/'Output-Calculation-sheet'!B10*'Output-Calculation-sheet'!B100</f>
        <v>53015365651.770187</v>
      </c>
      <c r="C121" s="2">
        <f>C11/'Output-Calculation-sheet'!C10*'Output-Calculation-sheet'!C100</f>
        <v>13666107451.681511</v>
      </c>
      <c r="D121" s="2">
        <f>D11/'Output-Calculation-sheet'!D10*'Output-Calculation-sheet'!D100</f>
        <v>0</v>
      </c>
      <c r="E121" s="2">
        <f>E11/'Output-Calculation-sheet'!E10*'Output-Calculation-sheet'!E100</f>
        <v>1123385866.912714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20139244071.320911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941812443.36547673</v>
      </c>
      <c r="M121" s="2">
        <f>M11/'Output-Calculation-sheet'!M10*'Output-Calculation-sheet'!M100</f>
        <v>14214923669.969185</v>
      </c>
      <c r="N121" s="2">
        <f>N11/'Output-Calculation-sheet'!N10*'Output-Calculation-sheet'!N100</f>
        <v>9818509522.9088364</v>
      </c>
      <c r="O121" s="2">
        <f>O11/'Output-Calculation-sheet'!O10*'Output-Calculation-sheet'!O100</f>
        <v>1459383071.4512823</v>
      </c>
      <c r="P121" s="2">
        <f>P11/'Output-Calculation-sheet'!P10*'Output-Calculation-sheet'!P100</f>
        <v>0</v>
      </c>
      <c r="Q121" s="2">
        <f>Q11/'Output-Calculation-sheet'!Q10*'Output-Calculation-sheet'!Q100</f>
        <v>1648630377.6153436</v>
      </c>
      <c r="R121" s="2">
        <f>R11/'Output-Calculation-sheet'!R10*'Output-Calculation-sheet'!R100</f>
        <v>0</v>
      </c>
      <c r="S121" s="2">
        <f>S11/'Output-Calculation-sheet'!S10*'Output-Calculation-sheet'!S100</f>
        <v>4539071885.6545229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680993590.04079103</v>
      </c>
      <c r="Y121" s="2">
        <f>Y11/'Output-Calculation-sheet'!Y10*'Output-Calculation-sheet'!Y100</f>
        <v>61462499.482898071</v>
      </c>
      <c r="AA121" s="2">
        <f t="shared" si="10"/>
        <v>121308.89010217367</v>
      </c>
    </row>
    <row r="122" spans="1:27" x14ac:dyDescent="0.25">
      <c r="A122" s="2">
        <v>2035</v>
      </c>
      <c r="B122" s="2">
        <f>B12/'Output-Calculation-sheet'!B11*'Output-Calculation-sheet'!B101</f>
        <v>61160181000.324379</v>
      </c>
      <c r="C122" s="2">
        <f>C12/'Output-Calculation-sheet'!C11*'Output-Calculation-sheet'!C101</f>
        <v>25433473232.056232</v>
      </c>
      <c r="D122" s="2">
        <f>D12/'Output-Calculation-sheet'!D11*'Output-Calculation-sheet'!D101</f>
        <v>0</v>
      </c>
      <c r="E122" s="2">
        <f>E12/'Output-Calculation-sheet'!E11*'Output-Calculation-sheet'!E101</f>
        <v>4981982179.8285074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22050645273.633003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2524093769.0564866</v>
      </c>
      <c r="M122" s="2">
        <f>M12/'Output-Calculation-sheet'!M11*'Output-Calculation-sheet'!M101</f>
        <v>15775952093.92918</v>
      </c>
      <c r="N122" s="2">
        <f>N12/'Output-Calculation-sheet'!N11*'Output-Calculation-sheet'!N101</f>
        <v>11203315512.994986</v>
      </c>
      <c r="O122" s="2">
        <f>O12/'Output-Calculation-sheet'!O11*'Output-Calculation-sheet'!O101</f>
        <v>72228735.813079193</v>
      </c>
      <c r="P122" s="2">
        <f>P12/'Output-Calculation-sheet'!P11*'Output-Calculation-sheet'!P101</f>
        <v>478756830.83038008</v>
      </c>
      <c r="Q122" s="2">
        <f>Q12/'Output-Calculation-sheet'!Q11*'Output-Calculation-sheet'!Q101</f>
        <v>2156495468.5035954</v>
      </c>
      <c r="R122" s="2">
        <f>R12/'Output-Calculation-sheet'!R11*'Output-Calculation-sheet'!R101</f>
        <v>0</v>
      </c>
      <c r="S122" s="2">
        <f>S12/'Output-Calculation-sheet'!S11*'Output-Calculation-sheet'!S101</f>
        <v>5317166785.6212254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193032474.97824475</v>
      </c>
      <c r="Y122" s="2">
        <f>Y12/'Output-Calculation-sheet'!Y11*'Output-Calculation-sheet'!Y101</f>
        <v>113859634.75465958</v>
      </c>
      <c r="AA122" s="2">
        <f t="shared" si="10"/>
        <v>151461.18299232397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69829882153.814377</v>
      </c>
      <c r="C129" s="2">
        <f>C8/'Output-Calculation-sheet'!C7*'Output-Calculation-sheet'!C106</f>
        <v>0</v>
      </c>
      <c r="D129" s="2">
        <f>D8/'Output-Calculation-sheet'!D7*'Output-Calculation-sheet'!D106</f>
        <v>41713030377.101173</v>
      </c>
      <c r="E129" s="2">
        <f>E8/'Output-Calculation-sheet'!E7*'Output-Calculation-sheet'!E106</f>
        <v>31796121965.856964</v>
      </c>
      <c r="F129" s="2">
        <f>F8/'Output-Calculation-sheet'!F7*'Output-Calculation-sheet'!F106</f>
        <v>21388169041.667747</v>
      </c>
      <c r="G129" s="2">
        <f>G8/'Output-Calculation-sheet'!G7*'Output-Calculation-sheet'!G106</f>
        <v>14491082196.493732</v>
      </c>
      <c r="H129" s="2">
        <f>H8/'Output-Calculation-sheet'!H7*'Output-Calculation-sheet'!H106</f>
        <v>0</v>
      </c>
      <c r="I129" s="2">
        <f>I8/'Output-Calculation-sheet'!I7*'Output-Calculation-sheet'!I106</f>
        <v>13195666156.755825</v>
      </c>
      <c r="J129" s="2">
        <f>J8/'Output-Calculation-sheet'!J7*'Output-Calculation-sheet'!J106</f>
        <v>13770291140.324377</v>
      </c>
      <c r="K129" s="2">
        <f>K8/'Output-Calculation-sheet'!K7*'Output-Calculation-sheet'!K106</f>
        <v>13303822955.331388</v>
      </c>
      <c r="L129" s="2">
        <f>L8/'Output-Calculation-sheet'!L7*'Output-Calculation-sheet'!L106</f>
        <v>10552711679.60734</v>
      </c>
      <c r="M129" s="2">
        <f>M8/'Output-Calculation-sheet'!M7*'Output-Calculation-sheet'!M106</f>
        <v>0</v>
      </c>
      <c r="N129" s="2">
        <f>N8/'Output-Calculation-sheet'!N7*'Output-Calculation-sheet'!N106</f>
        <v>3695370694.1926799</v>
      </c>
      <c r="O129" s="2">
        <f>O8/'Output-Calculation-sheet'!O7*'Output-Calculation-sheet'!O106</f>
        <v>0</v>
      </c>
      <c r="P129" s="2">
        <f>P8/'Output-Calculation-sheet'!P7*'Output-Calculation-sheet'!P106</f>
        <v>7891805272.9889669</v>
      </c>
      <c r="Q129" s="2">
        <f>Q8/'Output-Calculation-sheet'!Q7*'Output-Calculation-sheet'!Q106</f>
        <v>7651731918.117568</v>
      </c>
      <c r="R129" s="2">
        <f>R8/'Output-Calculation-sheet'!R7*'Output-Calculation-sheet'!R106</f>
        <v>8706986015.5996647</v>
      </c>
      <c r="S129" s="2">
        <f>S8/'Output-Calculation-sheet'!S7*'Output-Calculation-sheet'!S106</f>
        <v>3253960908.1634245</v>
      </c>
      <c r="T129" s="2">
        <f>T8/'Output-Calculation-sheet'!T7*'Output-Calculation-sheet'!T106</f>
        <v>3318582951.0233893</v>
      </c>
      <c r="U129" s="2">
        <f>U8/'Output-Calculation-sheet'!U7*'Output-Calculation-sheet'!U106</f>
        <v>2372174414.1409326</v>
      </c>
      <c r="V129" s="2">
        <f>V8/'Output-Calculation-sheet'!V7*'Output-Calculation-sheet'!V106</f>
        <v>2370726116.0831223</v>
      </c>
      <c r="W129" s="2">
        <f>W8/'Output-Calculation-sheet'!W7*'Output-Calculation-sheet'!W106</f>
        <v>1838092022.0801194</v>
      </c>
      <c r="X129" s="2">
        <f>X8/'Output-Calculation-sheet'!X7*'Output-Calculation-sheet'!X106</f>
        <v>0</v>
      </c>
      <c r="Y129" s="2">
        <f>Y8/'Output-Calculation-sheet'!Y7*'Output-Calculation-sheet'!Y106</f>
        <v>921953652.78817236</v>
      </c>
      <c r="AA129" s="2">
        <f t="shared" si="11"/>
        <v>272062.16163213097</v>
      </c>
    </row>
    <row r="130" spans="1:27" x14ac:dyDescent="0.25">
      <c r="A130" s="2">
        <v>2032</v>
      </c>
      <c r="B130" s="2">
        <f>B9/'Output-Calculation-sheet'!B8*'Output-Calculation-sheet'!B107</f>
        <v>79583437496.19696</v>
      </c>
      <c r="C130" s="2">
        <f>C9/'Output-Calculation-sheet'!C8*'Output-Calculation-sheet'!C107</f>
        <v>0</v>
      </c>
      <c r="D130" s="2">
        <f>D9/'Output-Calculation-sheet'!D8*'Output-Calculation-sheet'!D107</f>
        <v>48040256352.72599</v>
      </c>
      <c r="E130" s="2">
        <f>E9/'Output-Calculation-sheet'!E8*'Output-Calculation-sheet'!E107</f>
        <v>36584619196.778809</v>
      </c>
      <c r="F130" s="2">
        <f>F9/'Output-Calculation-sheet'!F8*'Output-Calculation-sheet'!F107</f>
        <v>24576500957.479198</v>
      </c>
      <c r="G130" s="2">
        <f>G9/'Output-Calculation-sheet'!G8*'Output-Calculation-sheet'!G107</f>
        <v>16689367429.248644</v>
      </c>
      <c r="H130" s="2">
        <f>H9/'Output-Calculation-sheet'!H8*'Output-Calculation-sheet'!H107</f>
        <v>0</v>
      </c>
      <c r="I130" s="2">
        <f>I9/'Output-Calculation-sheet'!I8*'Output-Calculation-sheet'!I107</f>
        <v>15173486098.284512</v>
      </c>
      <c r="J130" s="2">
        <f>J9/'Output-Calculation-sheet'!J8*'Output-Calculation-sheet'!J107</f>
        <v>15841095659.298559</v>
      </c>
      <c r="K130" s="2">
        <f>K9/'Output-Calculation-sheet'!K8*'Output-Calculation-sheet'!K107</f>
        <v>15293332078.753973</v>
      </c>
      <c r="L130" s="2">
        <f>L9/'Output-Calculation-sheet'!L8*'Output-Calculation-sheet'!L107</f>
        <v>12080164621.906429</v>
      </c>
      <c r="M130" s="2">
        <f>M9/'Output-Calculation-sheet'!M8*'Output-Calculation-sheet'!M107</f>
        <v>0</v>
      </c>
      <c r="N130" s="2">
        <f>N9/'Output-Calculation-sheet'!N8*'Output-Calculation-sheet'!N107</f>
        <v>3934385738.32478</v>
      </c>
      <c r="O130" s="2">
        <f>O9/'Output-Calculation-sheet'!O8*'Output-Calculation-sheet'!O107</f>
        <v>0</v>
      </c>
      <c r="P130" s="2">
        <f>P9/'Output-Calculation-sheet'!P8*'Output-Calculation-sheet'!P107</f>
        <v>9196774522.6574001</v>
      </c>
      <c r="Q130" s="2">
        <f>Q9/'Output-Calculation-sheet'!Q8*'Output-Calculation-sheet'!Q107</f>
        <v>8787780093.3679123</v>
      </c>
      <c r="R130" s="2">
        <f>R9/'Output-Calculation-sheet'!R8*'Output-Calculation-sheet'!R107</f>
        <v>10061422646.136303</v>
      </c>
      <c r="S130" s="2">
        <f>S9/'Output-Calculation-sheet'!S8*'Output-Calculation-sheet'!S107</f>
        <v>3636919052.1390395</v>
      </c>
      <c r="T130" s="2">
        <f>T9/'Output-Calculation-sheet'!T8*'Output-Calculation-sheet'!T107</f>
        <v>3822090692.8473573</v>
      </c>
      <c r="U130" s="2">
        <f>U9/'Output-Calculation-sheet'!U8*'Output-Calculation-sheet'!U107</f>
        <v>2753132330.1329913</v>
      </c>
      <c r="V130" s="2">
        <f>V9/'Output-Calculation-sheet'!V8*'Output-Calculation-sheet'!V107</f>
        <v>2722677512.243876</v>
      </c>
      <c r="W130" s="2">
        <f>W9/'Output-Calculation-sheet'!W8*'Output-Calculation-sheet'!W107</f>
        <v>2114567653.2355762</v>
      </c>
      <c r="X130" s="2">
        <f>X9/'Output-Calculation-sheet'!X8*'Output-Calculation-sheet'!X107</f>
        <v>0</v>
      </c>
      <c r="Y130" s="2">
        <f>Y9/'Output-Calculation-sheet'!Y8*'Output-Calculation-sheet'!Y107</f>
        <v>1060013574.8793982</v>
      </c>
      <c r="AA130" s="2">
        <f t="shared" si="11"/>
        <v>311952.02370663767</v>
      </c>
    </row>
    <row r="131" spans="1:27" x14ac:dyDescent="0.25">
      <c r="A131" s="2">
        <v>2033</v>
      </c>
      <c r="B131" s="2">
        <f>B10/'Output-Calculation-sheet'!B9*'Output-Calculation-sheet'!B108</f>
        <v>86892257806.844803</v>
      </c>
      <c r="C131" s="2">
        <f>C10/'Output-Calculation-sheet'!C9*'Output-Calculation-sheet'!C108</f>
        <v>0</v>
      </c>
      <c r="D131" s="2">
        <f>D10/'Output-Calculation-sheet'!D9*'Output-Calculation-sheet'!D108</f>
        <v>53394681643.87912</v>
      </c>
      <c r="E131" s="2">
        <f>E10/'Output-Calculation-sheet'!E9*'Output-Calculation-sheet'!E108</f>
        <v>40712297325.518509</v>
      </c>
      <c r="F131" s="2">
        <f>F10/'Output-Calculation-sheet'!F9*'Output-Calculation-sheet'!F108</f>
        <v>27251977085.411495</v>
      </c>
      <c r="G131" s="2">
        <f>G10/'Output-Calculation-sheet'!G9*'Output-Calculation-sheet'!G108</f>
        <v>18562441273.632286</v>
      </c>
      <c r="H131" s="2">
        <f>H10/'Output-Calculation-sheet'!H9*'Output-Calculation-sheet'!H108</f>
        <v>0</v>
      </c>
      <c r="I131" s="2">
        <f>I10/'Output-Calculation-sheet'!I9*'Output-Calculation-sheet'!I108</f>
        <v>16870946294.981949</v>
      </c>
      <c r="J131" s="2">
        <f>J10/'Output-Calculation-sheet'!J9*'Output-Calculation-sheet'!J108</f>
        <v>17586139772.306908</v>
      </c>
      <c r="K131" s="2">
        <f>K10/'Output-Calculation-sheet'!K9*'Output-Calculation-sheet'!K108</f>
        <v>17064303599.227766</v>
      </c>
      <c r="L131" s="2">
        <f>L10/'Output-Calculation-sheet'!L9*'Output-Calculation-sheet'!L108</f>
        <v>13259448722.042065</v>
      </c>
      <c r="M131" s="2">
        <f>M10/'Output-Calculation-sheet'!M9*'Output-Calculation-sheet'!M108</f>
        <v>0</v>
      </c>
      <c r="N131" s="2">
        <f>N10/'Output-Calculation-sheet'!N9*'Output-Calculation-sheet'!N108</f>
        <v>4220984735.3035593</v>
      </c>
      <c r="O131" s="2">
        <f>O10/'Output-Calculation-sheet'!O9*'Output-Calculation-sheet'!O108</f>
        <v>0</v>
      </c>
      <c r="P131" s="2">
        <f>P10/'Output-Calculation-sheet'!P9*'Output-Calculation-sheet'!P108</f>
        <v>10343301213.720573</v>
      </c>
      <c r="Q131" s="2">
        <f>Q10/'Output-Calculation-sheet'!Q9*'Output-Calculation-sheet'!Q108</f>
        <v>9714086297.1982632</v>
      </c>
      <c r="R131" s="2">
        <f>R10/'Output-Calculation-sheet'!R9*'Output-Calculation-sheet'!R108</f>
        <v>11164879836.884172</v>
      </c>
      <c r="S131" s="2">
        <f>S10/'Output-Calculation-sheet'!S9*'Output-Calculation-sheet'!S108</f>
        <v>3791306478.7863569</v>
      </c>
      <c r="T131" s="2">
        <f>T10/'Output-Calculation-sheet'!T9*'Output-Calculation-sheet'!T108</f>
        <v>4258866607.0905323</v>
      </c>
      <c r="U131" s="2">
        <f>U10/'Output-Calculation-sheet'!U9*'Output-Calculation-sheet'!U108</f>
        <v>3069103360.0084052</v>
      </c>
      <c r="V131" s="2">
        <f>V10/'Output-Calculation-sheet'!V9*'Output-Calculation-sheet'!V108</f>
        <v>3016007692.9431858</v>
      </c>
      <c r="W131" s="2">
        <f>W10/'Output-Calculation-sheet'!W9*'Output-Calculation-sheet'!W108</f>
        <v>2344271966.6597133</v>
      </c>
      <c r="X131" s="2">
        <f>X10/'Output-Calculation-sheet'!X9*'Output-Calculation-sheet'!X108</f>
        <v>0</v>
      </c>
      <c r="Y131" s="2">
        <f>Y10/'Output-Calculation-sheet'!Y9*'Output-Calculation-sheet'!Y108</f>
        <v>1178724698.4524333</v>
      </c>
      <c r="AA131" s="2">
        <f t="shared" si="11"/>
        <v>344696.02641089214</v>
      </c>
    </row>
    <row r="132" spans="1:27" x14ac:dyDescent="0.25">
      <c r="A132" s="2">
        <v>2034</v>
      </c>
      <c r="B132" s="2">
        <f>B11/'Output-Calculation-sheet'!B10*'Output-Calculation-sheet'!B109</f>
        <v>85980220934.161514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45579491902.205635</v>
      </c>
      <c r="F132" s="2">
        <f>F11/'Output-Calculation-sheet'!F10*'Output-Calculation-sheet'!F109</f>
        <v>30065798125.534504</v>
      </c>
      <c r="G132" s="2">
        <f>G11/'Output-Calculation-sheet'!G10*'Output-Calculation-sheet'!G109</f>
        <v>21065938543.507954</v>
      </c>
      <c r="H132" s="2">
        <f>H11/'Output-Calculation-sheet'!H10*'Output-Calculation-sheet'!H109</f>
        <v>0</v>
      </c>
      <c r="I132" s="2">
        <f>I11/'Output-Calculation-sheet'!I10*'Output-Calculation-sheet'!I109</f>
        <v>19245773302.60791</v>
      </c>
      <c r="J132" s="2">
        <f>J11/'Output-Calculation-sheet'!J10*'Output-Calculation-sheet'!J109</f>
        <v>18732633509.99873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13941682913.280771</v>
      </c>
      <c r="M132" s="2">
        <f>M11/'Output-Calculation-sheet'!M10*'Output-Calculation-sheet'!M109</f>
        <v>7.6857472569828633E-9</v>
      </c>
      <c r="N132" s="2">
        <f>N11/'Output-Calculation-sheet'!N10*'Output-Calculation-sheet'!N109</f>
        <v>4133372179.1160359</v>
      </c>
      <c r="O132" s="2">
        <f>O11/'Output-Calculation-sheet'!O10*'Output-Calculation-sheet'!O109</f>
        <v>0</v>
      </c>
      <c r="P132" s="2">
        <f>P11/'Output-Calculation-sheet'!P10*'Output-Calculation-sheet'!P109</f>
        <v>12701464107.022665</v>
      </c>
      <c r="Q132" s="2">
        <f>Q11/'Output-Calculation-sheet'!Q10*'Output-Calculation-sheet'!Q109</f>
        <v>10451953695.472338</v>
      </c>
      <c r="R132" s="2">
        <f>R11/'Output-Calculation-sheet'!R10*'Output-Calculation-sheet'!R109</f>
        <v>12022014805.572371</v>
      </c>
      <c r="S132" s="2">
        <f>S11/'Output-Calculation-sheet'!S10*'Output-Calculation-sheet'!S109</f>
        <v>3304560262.196702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3724285182.5589242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2566281774.8631868</v>
      </c>
      <c r="X132" s="2">
        <f>X11/'Output-Calculation-sheet'!X10*'Output-Calculation-sheet'!X109</f>
        <v>0</v>
      </c>
      <c r="Y132" s="2">
        <f>Y11/'Output-Calculation-sheet'!Y10*'Output-Calculation-sheet'!Y109</f>
        <v>1435870343.3862336</v>
      </c>
      <c r="AA132" s="2">
        <f t="shared" si="11"/>
        <v>369754.92752007482</v>
      </c>
    </row>
    <row r="133" spans="1:27" x14ac:dyDescent="0.25">
      <c r="A133" s="2">
        <v>2035</v>
      </c>
      <c r="B133" s="2">
        <f>B12/'Output-Calculation-sheet'!B11*'Output-Calculation-sheet'!B110</f>
        <v>90731630001.233414</v>
      </c>
      <c r="C133" s="2">
        <f>C12/'Output-Calculation-sheet'!C11*'Output-Calculation-sheet'!C110</f>
        <v>0</v>
      </c>
      <c r="D133" s="2">
        <f>D12/'Output-Calculation-sheet'!D11*'Output-Calculation-sheet'!D110</f>
        <v>63667183558.062851</v>
      </c>
      <c r="E133" s="2">
        <f>E12/'Output-Calculation-sheet'!E11*'Output-Calculation-sheet'!E110</f>
        <v>49393117939.477356</v>
      </c>
      <c r="F133" s="2">
        <f>F12/'Output-Calculation-sheet'!F11*'Output-Calculation-sheet'!F110</f>
        <v>33702853405.77248</v>
      </c>
      <c r="G133" s="2">
        <f>G12/'Output-Calculation-sheet'!G11*'Output-Calculation-sheet'!G110</f>
        <v>22821764232.124531</v>
      </c>
      <c r="H133" s="2">
        <f>H12/'Output-Calculation-sheet'!H11*'Output-Calculation-sheet'!H110</f>
        <v>0</v>
      </c>
      <c r="I133" s="2">
        <f>I12/'Output-Calculation-sheet'!I11*'Output-Calculation-sheet'!I110</f>
        <v>20933372471.636631</v>
      </c>
      <c r="J133" s="2">
        <f>J12/'Output-Calculation-sheet'!J11*'Output-Calculation-sheet'!J110</f>
        <v>20956743152.106415</v>
      </c>
      <c r="K133" s="2">
        <f>K12/'Output-Calculation-sheet'!K11*'Output-Calculation-sheet'!K110</f>
        <v>20563417007.500027</v>
      </c>
      <c r="L133" s="2">
        <f>L12/'Output-Calculation-sheet'!L11*'Output-Calculation-sheet'!L110</f>
        <v>14781411627.657787</v>
      </c>
      <c r="M133" s="2">
        <f>M12/'Output-Calculation-sheet'!M11*'Output-Calculation-sheet'!M110</f>
        <v>0</v>
      </c>
      <c r="N133" s="2">
        <f>N12/'Output-Calculation-sheet'!N11*'Output-Calculation-sheet'!N110</f>
        <v>4295585478.6514578</v>
      </c>
      <c r="O133" s="2">
        <f>O12/'Output-Calculation-sheet'!O11*'Output-Calculation-sheet'!O110</f>
        <v>0</v>
      </c>
      <c r="P133" s="2">
        <f>P12/'Output-Calculation-sheet'!P11*'Output-Calculation-sheet'!P110</f>
        <v>13843818948.540907</v>
      </c>
      <c r="Q133" s="2">
        <f>Q12/'Output-Calculation-sheet'!Q11*'Output-Calculation-sheet'!Q110</f>
        <v>11058401855.522152</v>
      </c>
      <c r="R133" s="2">
        <f>R12/'Output-Calculation-sheet'!R11*'Output-Calculation-sheet'!R110</f>
        <v>13688069310.603508</v>
      </c>
      <c r="S133" s="2">
        <f>S12/'Output-Calculation-sheet'!S11*'Output-Calculation-sheet'!S110</f>
        <v>3299178809.3759503</v>
      </c>
      <c r="T133" s="2">
        <f>T12/'Output-Calculation-sheet'!T11*'Output-Calculation-sheet'!T110</f>
        <v>5115815958.4736338</v>
      </c>
      <c r="U133" s="2">
        <f>U12/'Output-Calculation-sheet'!U11*'Output-Calculation-sheet'!U110</f>
        <v>4041977624.9923229</v>
      </c>
      <c r="V133" s="2">
        <f>V12/'Output-Calculation-sheet'!V11*'Output-Calculation-sheet'!V110</f>
        <v>3519920703.276989</v>
      </c>
      <c r="W133" s="2">
        <f>W12/'Output-Calculation-sheet'!W11*'Output-Calculation-sheet'!W110</f>
        <v>2964189155.4746099</v>
      </c>
      <c r="X133" s="2">
        <f>X12/'Output-Calculation-sheet'!X11*'Output-Calculation-sheet'!X110</f>
        <v>1383440.7253705179</v>
      </c>
      <c r="Y133" s="2">
        <f>Y12/'Output-Calculation-sheet'!Y11*'Output-Calculation-sheet'!Y110</f>
        <v>1561279266.1640122</v>
      </c>
      <c r="AA133" s="2">
        <f t="shared" si="11"/>
        <v>400941.1139473723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6323340200.1807194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1266323430.6795235</v>
      </c>
      <c r="Y140" s="2">
        <f>Y8/'Output-Calculation-sheet'!Y7*'Output-Calculation-sheet'!Y115</f>
        <v>0</v>
      </c>
      <c r="AA140" s="2">
        <f t="shared" si="12"/>
        <v>7589.6636308602428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1336346700.707252</v>
      </c>
      <c r="Y141" s="2">
        <f>Y9/'Output-Calculation-sheet'!Y8*'Output-Calculation-sheet'!Y116</f>
        <v>0</v>
      </c>
      <c r="AA141" s="2">
        <f t="shared" si="12"/>
        <v>1336.346700707252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1106931260.1275868</v>
      </c>
      <c r="Y142" s="2">
        <f>Y10/'Output-Calculation-sheet'!Y9*'Output-Calculation-sheet'!Y117</f>
        <v>0</v>
      </c>
      <c r="AA142" s="2">
        <f t="shared" si="12"/>
        <v>1106.9312601275869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52379805328.445259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11373694358.780582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858573893.15496898</v>
      </c>
      <c r="Y143" s="2">
        <f>Y11/'Output-Calculation-sheet'!Y10*'Output-Calculation-sheet'!Y118</f>
        <v>0</v>
      </c>
      <c r="AA143" s="2">
        <f t="shared" si="12"/>
        <v>64612.073580380813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45193404976.207443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15580993743.695078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1674898455.3080251</v>
      </c>
      <c r="Y144" s="2">
        <f>Y12/'Output-Calculation-sheet'!Y11*'Output-Calculation-sheet'!Y119</f>
        <v>0</v>
      </c>
      <c r="AA144" s="2">
        <f t="shared" si="12"/>
        <v>62449.297175210544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40383942346.738029</v>
      </c>
      <c r="C151" s="2">
        <f>C8/'Output-Calculation-sheet'!C7*'Output-Calculation-sheet'!C124</f>
        <v>40442800776.050941</v>
      </c>
      <c r="D151" s="2">
        <f>D8/'Output-Calculation-sheet'!D7*'Output-Calculation-sheet'!D124</f>
        <v>7193463134.8372498</v>
      </c>
      <c r="E151" s="2">
        <f>E8/'Output-Calculation-sheet'!E7*'Output-Calculation-sheet'!E124</f>
        <v>7005704902.6340256</v>
      </c>
      <c r="F151" s="2">
        <f>F8/'Output-Calculation-sheet'!F7*'Output-Calculation-sheet'!F124</f>
        <v>3590307368.178184</v>
      </c>
      <c r="G151" s="2">
        <f>G8/'Output-Calculation-sheet'!G7*'Output-Calculation-sheet'!G124</f>
        <v>3059267701.2019877</v>
      </c>
      <c r="H151" s="2">
        <f>H8/'Output-Calculation-sheet'!H7*'Output-Calculation-sheet'!H124</f>
        <v>9431124863.955801</v>
      </c>
      <c r="I151" s="2">
        <f>I8/'Output-Calculation-sheet'!I7*'Output-Calculation-sheet'!I124</f>
        <v>2794347484.2779961</v>
      </c>
      <c r="J151" s="2">
        <f>J8/'Output-Calculation-sheet'!J7*'Output-Calculation-sheet'!J124</f>
        <v>1792799242.1691005</v>
      </c>
      <c r="K151" s="2">
        <f>K8/'Output-Calculation-sheet'!K7*'Output-Calculation-sheet'!K124</f>
        <v>2113153001.812768</v>
      </c>
      <c r="L151" s="2">
        <f>L8/'Output-Calculation-sheet'!L7*'Output-Calculation-sheet'!L124</f>
        <v>1061253928.1138513</v>
      </c>
      <c r="M151" s="2">
        <f>M8/'Output-Calculation-sheet'!M7*'Output-Calculation-sheet'!M124</f>
        <v>798680965.57855654</v>
      </c>
      <c r="N151" s="2">
        <f>N8/'Output-Calculation-sheet'!N7*'Output-Calculation-sheet'!N124</f>
        <v>2423862538.8393483</v>
      </c>
      <c r="O151" s="2">
        <f>O8/'Output-Calculation-sheet'!O7*'Output-Calculation-sheet'!O124</f>
        <v>7859650148.3582973</v>
      </c>
      <c r="P151" s="2">
        <f>P8/'Output-Calculation-sheet'!P7*'Output-Calculation-sheet'!P124</f>
        <v>2661190331.1591635</v>
      </c>
      <c r="Q151" s="2">
        <f>Q8/'Output-Calculation-sheet'!Q7*'Output-Calculation-sheet'!Q124</f>
        <v>2731067241.1147633</v>
      </c>
      <c r="R151" s="2">
        <f>R8/'Output-Calculation-sheet'!R7*'Output-Calculation-sheet'!R124</f>
        <v>1281064560.9040065</v>
      </c>
      <c r="S151" s="2">
        <f>S8/'Output-Calculation-sheet'!S7*'Output-Calculation-sheet'!S124</f>
        <v>2660390972.0272555</v>
      </c>
      <c r="T151" s="2">
        <f>T8/'Output-Calculation-sheet'!T7*'Output-Calculation-sheet'!T124</f>
        <v>352935778.4857415</v>
      </c>
      <c r="U151" s="2">
        <f>U8/'Output-Calculation-sheet'!U7*'Output-Calculation-sheet'!U124</f>
        <v>826213068.98466885</v>
      </c>
      <c r="V151" s="2">
        <f>V8/'Output-Calculation-sheet'!V7*'Output-Calculation-sheet'!V124</f>
        <v>92829281.82218264</v>
      </c>
      <c r="W151" s="2">
        <f>W8/'Output-Calculation-sheet'!W7*'Output-Calculation-sheet'!W124</f>
        <v>293919557.04431534</v>
      </c>
      <c r="X151" s="2">
        <f>X8/'Output-Calculation-sheet'!X7*'Output-Calculation-sheet'!X124</f>
        <v>4835428.0280065536</v>
      </c>
      <c r="Y151" s="2">
        <f>Y8/'Output-Calculation-sheet'!Y7*'Output-Calculation-sheet'!Y124</f>
        <v>322051081.23119807</v>
      </c>
      <c r="AA151" s="2">
        <f t="shared" si="13"/>
        <v>141176.85570354745</v>
      </c>
    </row>
    <row r="152" spans="1:27" x14ac:dyDescent="0.25">
      <c r="A152" s="2">
        <v>2032</v>
      </c>
      <c r="B152" s="2">
        <f>B9/'Output-Calculation-sheet'!B8*'Output-Calculation-sheet'!B125</f>
        <v>44939101257.017303</v>
      </c>
      <c r="C152" s="2">
        <f>C9/'Output-Calculation-sheet'!C8*'Output-Calculation-sheet'!C125</f>
        <v>46116724399.273613</v>
      </c>
      <c r="D152" s="2">
        <f>D9/'Output-Calculation-sheet'!D8*'Output-Calculation-sheet'!D125</f>
        <v>8065673901.851882</v>
      </c>
      <c r="E152" s="2">
        <f>E9/'Output-Calculation-sheet'!E8*'Output-Calculation-sheet'!E125</f>
        <v>7930461737.4111023</v>
      </c>
      <c r="F152" s="2">
        <f>F9/'Output-Calculation-sheet'!F8*'Output-Calculation-sheet'!F125</f>
        <v>4079011934.1643825</v>
      </c>
      <c r="G152" s="2">
        <f>G9/'Output-Calculation-sheet'!G8*'Output-Calculation-sheet'!G125</f>
        <v>3444488672.292017</v>
      </c>
      <c r="H152" s="2">
        <f>H9/'Output-Calculation-sheet'!H8*'Output-Calculation-sheet'!H125</f>
        <v>8490300298.0308523</v>
      </c>
      <c r="I152" s="2">
        <f>I9/'Output-Calculation-sheet'!I8*'Output-Calculation-sheet'!I125</f>
        <v>3170171056.3694053</v>
      </c>
      <c r="J152" s="2">
        <f>J9/'Output-Calculation-sheet'!J8*'Output-Calculation-sheet'!J125</f>
        <v>2012956684.534292</v>
      </c>
      <c r="K152" s="2">
        <f>K9/'Output-Calculation-sheet'!K8*'Output-Calculation-sheet'!K125</f>
        <v>2393279502.8470078</v>
      </c>
      <c r="L152" s="2">
        <f>L9/'Output-Calculation-sheet'!L8*'Output-Calculation-sheet'!L125</f>
        <v>1159272543.8531473</v>
      </c>
      <c r="M152" s="2">
        <f>M9/'Output-Calculation-sheet'!M8*'Output-Calculation-sheet'!M125</f>
        <v>2362583062.8172746</v>
      </c>
      <c r="N152" s="2">
        <f>N9/'Output-Calculation-sheet'!N8*'Output-Calculation-sheet'!N125</f>
        <v>2311561200.7967343</v>
      </c>
      <c r="O152" s="2">
        <f>O9/'Output-Calculation-sheet'!O8*'Output-Calculation-sheet'!O125</f>
        <v>8963941561.9518623</v>
      </c>
      <c r="P152" s="2">
        <f>P9/'Output-Calculation-sheet'!P8*'Output-Calculation-sheet'!P125</f>
        <v>2909646645.8306413</v>
      </c>
      <c r="Q152" s="2">
        <f>Q9/'Output-Calculation-sheet'!Q8*'Output-Calculation-sheet'!Q125</f>
        <v>3022759050.3952661</v>
      </c>
      <c r="R152" s="2">
        <f>R9/'Output-Calculation-sheet'!R8*'Output-Calculation-sheet'!R125</f>
        <v>1396919504.5467761</v>
      </c>
      <c r="S152" s="2">
        <f>S9/'Output-Calculation-sheet'!S8*'Output-Calculation-sheet'!S125</f>
        <v>2844545256.4205174</v>
      </c>
      <c r="T152" s="2">
        <f>T9/'Output-Calculation-sheet'!T8*'Output-Calculation-sheet'!T125</f>
        <v>389896412.7434476</v>
      </c>
      <c r="U152" s="2">
        <f>U9/'Output-Calculation-sheet'!U8*'Output-Calculation-sheet'!U125</f>
        <v>916194580.64147902</v>
      </c>
      <c r="V152" s="2">
        <f>V9/'Output-Calculation-sheet'!V8*'Output-Calculation-sheet'!V125</f>
        <v>103561040.18623038</v>
      </c>
      <c r="W152" s="2">
        <f>W9/'Output-Calculation-sheet'!W8*'Output-Calculation-sheet'!W125</f>
        <v>331303607.4502753</v>
      </c>
      <c r="X152" s="2">
        <f>X9/'Output-Calculation-sheet'!X8*'Output-Calculation-sheet'!X125</f>
        <v>26584542.298119761</v>
      </c>
      <c r="Y152" s="2">
        <f>Y9/'Output-Calculation-sheet'!Y8*'Output-Calculation-sheet'!Y125</f>
        <v>367118853.37816602</v>
      </c>
      <c r="AA152" s="2">
        <f t="shared" si="13"/>
        <v>157748.05730710184</v>
      </c>
    </row>
    <row r="153" spans="1:27" x14ac:dyDescent="0.25">
      <c r="A153" s="2">
        <v>2033</v>
      </c>
      <c r="B153" s="2">
        <f>B10/'Output-Calculation-sheet'!B9*'Output-Calculation-sheet'!B126</f>
        <v>47653972690.069206</v>
      </c>
      <c r="C153" s="2">
        <f>C10/'Output-Calculation-sheet'!C9*'Output-Calculation-sheet'!C126</f>
        <v>50669145942.293182</v>
      </c>
      <c r="D153" s="2">
        <f>D10/'Output-Calculation-sheet'!D9*'Output-Calculation-sheet'!D126</f>
        <v>8707887982.6661949</v>
      </c>
      <c r="E153" s="2">
        <f>E10/'Output-Calculation-sheet'!E9*'Output-Calculation-sheet'!E126</f>
        <v>8558844275.6137457</v>
      </c>
      <c r="F153" s="2">
        <f>F10/'Output-Calculation-sheet'!F9*'Output-Calculation-sheet'!F126</f>
        <v>4466259299.7745876</v>
      </c>
      <c r="G153" s="2">
        <f>G10/'Output-Calculation-sheet'!G9*'Output-Calculation-sheet'!G126</f>
        <v>3723260831.1174774</v>
      </c>
      <c r="H153" s="2">
        <f>H10/'Output-Calculation-sheet'!H9*'Output-Calculation-sheet'!H126</f>
        <v>4855134217.1088753</v>
      </c>
      <c r="I153" s="2">
        <f>I10/'Output-Calculation-sheet'!I9*'Output-Calculation-sheet'!I126</f>
        <v>3433230585.2335124</v>
      </c>
      <c r="J153" s="2">
        <f>J10/'Output-Calculation-sheet'!J9*'Output-Calculation-sheet'!J126</f>
        <v>2176099746.4680858</v>
      </c>
      <c r="K153" s="2">
        <f>K10/'Output-Calculation-sheet'!K9*'Output-Calculation-sheet'!K126</f>
        <v>2509095264.6396956</v>
      </c>
      <c r="L153" s="2">
        <f>L10/'Output-Calculation-sheet'!L9*'Output-Calculation-sheet'!L126</f>
        <v>1242339433.9967697</v>
      </c>
      <c r="M153" s="2">
        <f>M10/'Output-Calculation-sheet'!M9*'Output-Calculation-sheet'!M126</f>
        <v>2520817599.8890862</v>
      </c>
      <c r="N153" s="2">
        <f>N10/'Output-Calculation-sheet'!N9*'Output-Calculation-sheet'!N126</f>
        <v>2318181737.823606</v>
      </c>
      <c r="O153" s="2">
        <f>O10/'Output-Calculation-sheet'!O9*'Output-Calculation-sheet'!O126</f>
        <v>9855576911.9874611</v>
      </c>
      <c r="P153" s="2">
        <f>P10/'Output-Calculation-sheet'!P9*'Output-Calculation-sheet'!P126</f>
        <v>3056995151.1463971</v>
      </c>
      <c r="Q153" s="2">
        <f>Q10/'Output-Calculation-sheet'!Q9*'Output-Calculation-sheet'!Q126</f>
        <v>3174332630.4246655</v>
      </c>
      <c r="R153" s="2">
        <f>R10/'Output-Calculation-sheet'!R9*'Output-Calculation-sheet'!R126</f>
        <v>1518116526.0838811</v>
      </c>
      <c r="S153" s="2">
        <f>S10/'Output-Calculation-sheet'!S9*'Output-Calculation-sheet'!S126</f>
        <v>2874061345.862174</v>
      </c>
      <c r="T153" s="2">
        <f>T10/'Output-Calculation-sheet'!T9*'Output-Calculation-sheet'!T126</f>
        <v>403277895.77991843</v>
      </c>
      <c r="U153" s="2">
        <f>U10/'Output-Calculation-sheet'!U9*'Output-Calculation-sheet'!U126</f>
        <v>992500141.73413527</v>
      </c>
      <c r="V153" s="2">
        <f>V10/'Output-Calculation-sheet'!V9*'Output-Calculation-sheet'!V126</f>
        <v>112345392.01119509</v>
      </c>
      <c r="W153" s="2">
        <f>W10/'Output-Calculation-sheet'!W9*'Output-Calculation-sheet'!W126</f>
        <v>363023901.46614623</v>
      </c>
      <c r="X153" s="2">
        <f>X10/'Output-Calculation-sheet'!X9*'Output-Calculation-sheet'!X126</f>
        <v>108547711.60223736</v>
      </c>
      <c r="Y153" s="2">
        <f>Y10/'Output-Calculation-sheet'!Y9*'Output-Calculation-sheet'!Y126</f>
        <v>400935837.55358613</v>
      </c>
      <c r="AA153" s="2">
        <f t="shared" si="13"/>
        <v>165693.98305234584</v>
      </c>
    </row>
    <row r="154" spans="1:27" x14ac:dyDescent="0.25">
      <c r="A154" s="2">
        <v>2034</v>
      </c>
      <c r="B154" s="2">
        <f>B11/'Output-Calculation-sheet'!B10*'Output-Calculation-sheet'!B127</f>
        <v>21386481397.79615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3083536578.3763661</v>
      </c>
      <c r="H154" s="2">
        <f>H11/'Output-Calculation-sheet'!H10*'Output-Calculation-sheet'!H127</f>
        <v>3509956136.7274289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2234884214.3172221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1311002347.0440562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694434682.13123119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82480.161379122947</v>
      </c>
    </row>
    <row r="155" spans="1:27" x14ac:dyDescent="0.25">
      <c r="A155" s="2">
        <v>2035</v>
      </c>
      <c r="B155" s="2">
        <f>B12/'Output-Calculation-sheet'!B11*'Output-Calculation-sheet'!B128</f>
        <v>22660155936.914688</v>
      </c>
      <c r="C155" s="2">
        <f>C12/'Output-Calculation-sheet'!C11*'Output-Calculation-sheet'!C128</f>
        <v>10824926675.136383</v>
      </c>
      <c r="D155" s="2">
        <f>D12/'Output-Calculation-sheet'!D11*'Output-Calculation-sheet'!D128</f>
        <v>8696926062.4662457</v>
      </c>
      <c r="E155" s="2">
        <f>E12/'Output-Calculation-sheet'!E11*'Output-Calculation-sheet'!E128</f>
        <v>4276621872.0241513</v>
      </c>
      <c r="F155" s="2">
        <f>F12/'Output-Calculation-sheet'!F11*'Output-Calculation-sheet'!F128</f>
        <v>3492180960.1307507</v>
      </c>
      <c r="G155" s="2">
        <f>G12/'Output-Calculation-sheet'!G11*'Output-Calculation-sheet'!G128</f>
        <v>3319749101.1059794</v>
      </c>
      <c r="H155" s="2">
        <f>H12/'Output-Calculation-sheet'!H11*'Output-Calculation-sheet'!H128</f>
        <v>3718240499.8841324</v>
      </c>
      <c r="I155" s="2">
        <f>I12/'Output-Calculation-sheet'!I11*'Output-Calculation-sheet'!I128</f>
        <v>2857372709.3735418</v>
      </c>
      <c r="J155" s="2">
        <f>J12/'Output-Calculation-sheet'!J11*'Output-Calculation-sheet'!J128</f>
        <v>2080127280.3728762</v>
      </c>
      <c r="K155" s="2">
        <f>K12/'Output-Calculation-sheet'!K11*'Output-Calculation-sheet'!K128</f>
        <v>2299040663.8930421</v>
      </c>
      <c r="L155" s="2">
        <f>L12/'Output-Calculation-sheet'!L11*'Output-Calculation-sheet'!L128</f>
        <v>1000900503.9803935</v>
      </c>
      <c r="M155" s="2">
        <f>M12/'Output-Calculation-sheet'!M11*'Output-Calculation-sheet'!M128</f>
        <v>1985727662.1463344</v>
      </c>
      <c r="N155" s="2">
        <f>N12/'Output-Calculation-sheet'!N11*'Output-Calculation-sheet'!N128</f>
        <v>1749886148.6481135</v>
      </c>
      <c r="O155" s="2">
        <f>O12/'Output-Calculation-sheet'!O11*'Output-Calculation-sheet'!O128</f>
        <v>28678313.825970866</v>
      </c>
      <c r="P155" s="2">
        <f>P12/'Output-Calculation-sheet'!P11*'Output-Calculation-sheet'!P128</f>
        <v>1524600817.9385965</v>
      </c>
      <c r="Q155" s="2">
        <f>Q12/'Output-Calculation-sheet'!Q11*'Output-Calculation-sheet'!Q128</f>
        <v>2295493914.4472651</v>
      </c>
      <c r="R155" s="2">
        <f>R12/'Output-Calculation-sheet'!R11*'Output-Calculation-sheet'!R128</f>
        <v>1175238094.3848622</v>
      </c>
      <c r="S155" s="2">
        <f>S12/'Output-Calculation-sheet'!S11*'Output-Calculation-sheet'!S128</f>
        <v>1301784692.0657058</v>
      </c>
      <c r="T155" s="2">
        <f>T12/'Output-Calculation-sheet'!T11*'Output-Calculation-sheet'!T128</f>
        <v>320172799.88018054</v>
      </c>
      <c r="U155" s="2">
        <f>U12/'Output-Calculation-sheet'!U11*'Output-Calculation-sheet'!U128</f>
        <v>742018650.39896941</v>
      </c>
      <c r="V155" s="2">
        <f>V12/'Output-Calculation-sheet'!V11*'Output-Calculation-sheet'!V128</f>
        <v>110709919.19676696</v>
      </c>
      <c r="W155" s="2">
        <f>W12/'Output-Calculation-sheet'!W11*'Output-Calculation-sheet'!W128</f>
        <v>223202370.21531025</v>
      </c>
      <c r="X155" s="2">
        <f>X12/'Output-Calculation-sheet'!X11*'Output-Calculation-sheet'!X128</f>
        <v>15782744.563134125</v>
      </c>
      <c r="Y155" s="2">
        <f>Y12/'Output-Calculation-sheet'!Y11*'Output-Calculation-sheet'!Y128</f>
        <v>212017540.18726507</v>
      </c>
      <c r="AA155" s="2">
        <f t="shared" si="13"/>
        <v>76911.555933180702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6224.1151043308364</v>
      </c>
      <c r="C19" s="2">
        <f>C8/'Output-Calculation-sheet'!C7*'Output-Calculation-sheet'!C25</f>
        <v>9473.9099154147625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5083.350547570757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1028.1147058446691</v>
      </c>
      <c r="M19" s="2">
        <f>M8/'Output-Calculation-sheet'!M7*'Output-Calculation-sheet'!M25</f>
        <v>2908.551736889101</v>
      </c>
      <c r="N19" s="2">
        <f>N8/'Output-Calculation-sheet'!N7*'Output-Calculation-sheet'!N25</f>
        <v>3422.177523808873</v>
      </c>
      <c r="O19" s="2">
        <f>O8/'Output-Calculation-sheet'!O7*'Output-Calculation-sheet'!O25</f>
        <v>1850.5889162863618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654.04533741226157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4.8014881608168301</v>
      </c>
      <c r="Y19" s="2">
        <f>Y8/'Output-Calculation-sheet'!Y7*'Output-Calculation-sheet'!Y25</f>
        <v>0</v>
      </c>
      <c r="AA19" s="2">
        <f t="shared" si="0"/>
        <v>30.649655275718441</v>
      </c>
    </row>
    <row r="20" spans="1:27" x14ac:dyDescent="0.25">
      <c r="A20" s="2">
        <v>2032</v>
      </c>
      <c r="B20" s="2">
        <f>B9/'Output-Calculation-sheet'!B8*'Output-Calculation-sheet'!B26</f>
        <v>8358.4452506198886</v>
      </c>
      <c r="C20" s="2">
        <f>C9/'Output-Calculation-sheet'!C8*'Output-Calculation-sheet'!C26</f>
        <v>10383.6473877014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6850.195428470377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1183.9077650465863</v>
      </c>
      <c r="M20" s="2">
        <f>M9/'Output-Calculation-sheet'!M8*'Output-Calculation-sheet'!M26</f>
        <v>7230.1000759417102</v>
      </c>
      <c r="N20" s="2">
        <f>N9/'Output-Calculation-sheet'!N8*'Output-Calculation-sheet'!N26</f>
        <v>4071.294234285218</v>
      </c>
      <c r="O20" s="2">
        <f>O9/'Output-Calculation-sheet'!O8*'Output-Calculation-sheet'!O26</f>
        <v>2026.4863172052262</v>
      </c>
      <c r="P20" s="2">
        <f>P9/'Output-Calculation-sheet'!P8*'Output-Calculation-sheet'!P26</f>
        <v>0</v>
      </c>
      <c r="Q20" s="2">
        <f>Q9/'Output-Calculation-sheet'!Q8*'Output-Calculation-sheet'!Q26</f>
        <v>123.02718479062332</v>
      </c>
      <c r="R20" s="2">
        <f>R9/'Output-Calculation-sheet'!R8*'Output-Calculation-sheet'!R26</f>
        <v>0</v>
      </c>
      <c r="S20" s="2">
        <f>S9/'Output-Calculation-sheet'!S8*'Output-Calculation-sheet'!S26</f>
        <v>860.38027322173036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58.041022257541997</v>
      </c>
      <c r="Y20" s="2">
        <f>Y9/'Output-Calculation-sheet'!Y8*'Output-Calculation-sheet'!Y26</f>
        <v>0</v>
      </c>
      <c r="AA20" s="2">
        <f t="shared" si="0"/>
        <v>41.145524939540309</v>
      </c>
    </row>
    <row r="21" spans="1:27" x14ac:dyDescent="0.25">
      <c r="A21" s="2">
        <v>2033</v>
      </c>
      <c r="B21" s="2">
        <f>B10/'Output-Calculation-sheet'!B9*'Output-Calculation-sheet'!B27</f>
        <v>10467.655350419831</v>
      </c>
      <c r="C21" s="2">
        <f>C10/'Output-Calculation-sheet'!C9*'Output-Calculation-sheet'!C27</f>
        <v>10515.15649980068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9226.1446913578693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1274.7325019701134</v>
      </c>
      <c r="M21" s="2">
        <f>M10/'Output-Calculation-sheet'!M9*'Output-Calculation-sheet'!M27</f>
        <v>7174.954014300889</v>
      </c>
      <c r="N21" s="2">
        <f>N10/'Output-Calculation-sheet'!N9*'Output-Calculation-sheet'!N27</f>
        <v>4182.1118431909936</v>
      </c>
      <c r="O21" s="2">
        <f>O10/'Output-Calculation-sheet'!O9*'Output-Calculation-sheet'!O27</f>
        <v>2045.9030221404444</v>
      </c>
      <c r="P21" s="2">
        <f>P10/'Output-Calculation-sheet'!P9*'Output-Calculation-sheet'!P27</f>
        <v>0</v>
      </c>
      <c r="Q21" s="2">
        <f>Q10/'Output-Calculation-sheet'!Q9*'Output-Calculation-sheet'!Q27</f>
        <v>314.23921009702332</v>
      </c>
      <c r="R21" s="2">
        <f>R10/'Output-Calculation-sheet'!R9*'Output-Calculation-sheet'!R27</f>
        <v>0</v>
      </c>
      <c r="S21" s="2">
        <f>S10/'Output-Calculation-sheet'!S9*'Output-Calculation-sheet'!S27</f>
        <v>1061.6905337239825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203.92750278752936</v>
      </c>
      <c r="Y21" s="2">
        <f>Y10/'Output-Calculation-sheet'!Y9*'Output-Calculation-sheet'!Y27</f>
        <v>0</v>
      </c>
      <c r="AA21" s="2">
        <f t="shared" si="0"/>
        <v>46.466515169789353</v>
      </c>
    </row>
    <row r="22" spans="1:27" x14ac:dyDescent="0.25">
      <c r="A22" s="2">
        <v>2034</v>
      </c>
      <c r="B22" s="2">
        <f>B11/'Output-Calculation-sheet'!B10*'Output-Calculation-sheet'!B28</f>
        <v>25772.850696576752</v>
      </c>
      <c r="C22" s="2">
        <f>C11/'Output-Calculation-sheet'!C10*'Output-Calculation-sheet'!C28</f>
        <v>5610.6036587255767</v>
      </c>
      <c r="D22" s="2">
        <f>D11/'Output-Calculation-sheet'!D10*'Output-Calculation-sheet'!D28</f>
        <v>0</v>
      </c>
      <c r="E22" s="2">
        <f>E11/'Output-Calculation-sheet'!E10*'Output-Calculation-sheet'!E28</f>
        <v>1324.2037385355793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9843.2813428664867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803.08043398409109</v>
      </c>
      <c r="M22" s="2">
        <f>M11/'Output-Calculation-sheet'!M10*'Output-Calculation-sheet'!M28</f>
        <v>7303.165232666699</v>
      </c>
      <c r="N22" s="2">
        <f>N11/'Output-Calculation-sheet'!N10*'Output-Calculation-sheet'!N28</f>
        <v>4205.3817636790518</v>
      </c>
      <c r="O22" s="2">
        <f>O11/'Output-Calculation-sheet'!O10*'Output-Calculation-sheet'!O28</f>
        <v>596.76910243139923</v>
      </c>
      <c r="P22" s="2">
        <f>P11/'Output-Calculation-sheet'!P10*'Output-Calculation-sheet'!P28</f>
        <v>0</v>
      </c>
      <c r="Q22" s="2">
        <f>Q11/'Output-Calculation-sheet'!Q10*'Output-Calculation-sheet'!Q28</f>
        <v>1213.7373484062446</v>
      </c>
      <c r="R22" s="2">
        <f>R11/'Output-Calculation-sheet'!R10*'Output-Calculation-sheet'!R28</f>
        <v>0</v>
      </c>
      <c r="S22" s="2">
        <f>S11/'Output-Calculation-sheet'!S10*'Output-Calculation-sheet'!S28</f>
        <v>2006.0238612154876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299.04786288163331</v>
      </c>
      <c r="Y22" s="2">
        <f>Y11/'Output-Calculation-sheet'!Y10*'Output-Calculation-sheet'!Y28</f>
        <v>73.100776147994608</v>
      </c>
      <c r="AA22" s="2">
        <f t="shared" si="0"/>
        <v>59.051245818116982</v>
      </c>
    </row>
    <row r="23" spans="1:27" x14ac:dyDescent="0.25">
      <c r="A23" s="2">
        <v>2035</v>
      </c>
      <c r="B23" s="2">
        <f>B12/'Output-Calculation-sheet'!B11*'Output-Calculation-sheet'!B29</f>
        <v>22431.6893547047</v>
      </c>
      <c r="C23" s="2">
        <f>C12/'Output-Calculation-sheet'!C11*'Output-Calculation-sheet'!C29</f>
        <v>8435.3217910707117</v>
      </c>
      <c r="D23" s="2">
        <f>D12/'Output-Calculation-sheet'!D11*'Output-Calculation-sheet'!D29</f>
        <v>0</v>
      </c>
      <c r="E23" s="2">
        <f>E12/'Output-Calculation-sheet'!E11*'Output-Calculation-sheet'!E29</f>
        <v>3806.2625286061461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8185.9664854109524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1368.1686672328667</v>
      </c>
      <c r="M23" s="2">
        <f>M12/'Output-Calculation-sheet'!M11*'Output-Calculation-sheet'!M29</f>
        <v>6290.671961969264</v>
      </c>
      <c r="N23" s="2">
        <f>N12/'Output-Calculation-sheet'!N11*'Output-Calculation-sheet'!N29</f>
        <v>3742.6011427664912</v>
      </c>
      <c r="O23" s="2">
        <f>O12/'Output-Calculation-sheet'!O11*'Output-Calculation-sheet'!O29</f>
        <v>22.921806787501435</v>
      </c>
      <c r="P23" s="2">
        <f>P12/'Output-Calculation-sheet'!P11*'Output-Calculation-sheet'!P29</f>
        <v>424.24554627176497</v>
      </c>
      <c r="Q23" s="2">
        <f>Q12/'Output-Calculation-sheet'!Q11*'Output-Calculation-sheet'!Q29</f>
        <v>1156.4954111990762</v>
      </c>
      <c r="R23" s="2">
        <f>R12/'Output-Calculation-sheet'!R11*'Output-Calculation-sheet'!R29</f>
        <v>0</v>
      </c>
      <c r="S23" s="2">
        <f>S12/'Output-Calculation-sheet'!S11*'Output-Calculation-sheet'!S29</f>
        <v>1788.0134072490002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61.258713361545738</v>
      </c>
      <c r="Y23" s="2">
        <f>Y12/'Output-Calculation-sheet'!Y11*'Output-Calculation-sheet'!Y29</f>
        <v>89.862302752658252</v>
      </c>
      <c r="AA23" s="2">
        <f t="shared" si="0"/>
        <v>57.803479119382672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30107.620982522625</v>
      </c>
      <c r="C30" s="2">
        <f>C8/'Output-Calculation-sheet'!C7*'Output-Calculation-sheet'!C16</f>
        <v>0</v>
      </c>
      <c r="D30" s="2">
        <f>D8/'Output-Calculation-sheet'!D7*'Output-Calculation-sheet'!D16</f>
        <v>8199.5228703863067</v>
      </c>
      <c r="E30" s="2">
        <f>E8/'Output-Calculation-sheet'!E7*'Output-Calculation-sheet'!E16</f>
        <v>10017.578202156978</v>
      </c>
      <c r="F30" s="2">
        <f>F8/'Output-Calculation-sheet'!F7*'Output-Calculation-sheet'!F16</f>
        <v>4505.8003558195041</v>
      </c>
      <c r="G30" s="2">
        <f>G8/'Output-Calculation-sheet'!G7*'Output-Calculation-sheet'!G16</f>
        <v>2596.7030442018208</v>
      </c>
      <c r="H30" s="2">
        <f>H8/'Output-Calculation-sheet'!H7*'Output-Calculation-sheet'!H16</f>
        <v>0</v>
      </c>
      <c r="I30" s="2">
        <f>I8/'Output-Calculation-sheet'!I7*'Output-Calculation-sheet'!I16</f>
        <v>2754.1610235385679</v>
      </c>
      <c r="J30" s="2">
        <f>J8/'Output-Calculation-sheet'!J7*'Output-Calculation-sheet'!J16</f>
        <v>2798.5397330678366</v>
      </c>
      <c r="K30" s="2">
        <f>K8/'Output-Calculation-sheet'!K7*'Output-Calculation-sheet'!K16</f>
        <v>3648.2137235344712</v>
      </c>
      <c r="L30" s="2">
        <f>L8/'Output-Calculation-sheet'!L7*'Output-Calculation-sheet'!L16</f>
        <v>3322.564745913035</v>
      </c>
      <c r="M30" s="2">
        <f>M8/'Output-Calculation-sheet'!M7*'Output-Calculation-sheet'!M16</f>
        <v>0</v>
      </c>
      <c r="N30" s="2">
        <f>N8/'Output-Calculation-sheet'!N7*'Output-Calculation-sheet'!N16</f>
        <v>1957.4693449750584</v>
      </c>
      <c r="O30" s="2">
        <f>O8/'Output-Calculation-sheet'!O7*'Output-Calculation-sheet'!O16</f>
        <v>0</v>
      </c>
      <c r="P30" s="2">
        <f>P8/'Output-Calculation-sheet'!P7*'Output-Calculation-sheet'!P16</f>
        <v>2945.9445380558686</v>
      </c>
      <c r="Q30" s="2">
        <f>Q8/'Output-Calculation-sheet'!Q7*'Output-Calculation-sheet'!Q16</f>
        <v>3282.8299779097688</v>
      </c>
      <c r="R30" s="2">
        <f>R8/'Output-Calculation-sheet'!R7*'Output-Calculation-sheet'!R16</f>
        <v>2679.4511116745407</v>
      </c>
      <c r="S30" s="2">
        <f>S8/'Output-Calculation-sheet'!S7*'Output-Calculation-sheet'!S16</f>
        <v>1442.8373667950527</v>
      </c>
      <c r="T30" s="2">
        <f>T8/'Output-Calculation-sheet'!T7*'Output-Calculation-sheet'!T16</f>
        <v>849.58968175408256</v>
      </c>
      <c r="U30" s="2">
        <f>U8/'Output-Calculation-sheet'!U7*'Output-Calculation-sheet'!U16</f>
        <v>680.40072573195323</v>
      </c>
      <c r="V30" s="2">
        <f>V8/'Output-Calculation-sheet'!V7*'Output-Calculation-sheet'!V16</f>
        <v>801.53234045829288</v>
      </c>
      <c r="W30" s="2">
        <f>W8/'Output-Calculation-sheet'!W7*'Output-Calculation-sheet'!W16</f>
        <v>369.98288888609306</v>
      </c>
      <c r="X30" s="2">
        <f>X8/'Output-Calculation-sheet'!X7*'Output-Calculation-sheet'!X16</f>
        <v>0</v>
      </c>
      <c r="Y30" s="2">
        <f>Y8/'Output-Calculation-sheet'!Y7*'Output-Calculation-sheet'!Y16</f>
        <v>284.28931259503088</v>
      </c>
      <c r="AA30" s="2">
        <f t="shared" si="1"/>
        <v>83.245031969976907</v>
      </c>
    </row>
    <row r="31" spans="1:27" x14ac:dyDescent="0.25">
      <c r="A31" s="2">
        <v>2032</v>
      </c>
      <c r="B31" s="2">
        <f>B9/'Output-Calculation-sheet'!B8*'Output-Calculation-sheet'!B17</f>
        <v>31474.503148001961</v>
      </c>
      <c r="C31" s="2">
        <f>C9/'Output-Calculation-sheet'!C8*'Output-Calculation-sheet'!C17</f>
        <v>0</v>
      </c>
      <c r="D31" s="2">
        <f>D9/'Output-Calculation-sheet'!D8*'Output-Calculation-sheet'!D17</f>
        <v>8737.9938131267427</v>
      </c>
      <c r="E31" s="2">
        <f>E9/'Output-Calculation-sheet'!E8*'Output-Calculation-sheet'!E17</f>
        <v>10724.041183978665</v>
      </c>
      <c r="F31" s="2">
        <f>F9/'Output-Calculation-sheet'!F8*'Output-Calculation-sheet'!F17</f>
        <v>4830.0664293982045</v>
      </c>
      <c r="G31" s="2">
        <f>G9/'Output-Calculation-sheet'!G8*'Output-Calculation-sheet'!G17</f>
        <v>2781.4607834470689</v>
      </c>
      <c r="H31" s="2">
        <f>H9/'Output-Calculation-sheet'!H8*'Output-Calculation-sheet'!H17</f>
        <v>0</v>
      </c>
      <c r="I31" s="2">
        <f>I9/'Output-Calculation-sheet'!I8*'Output-Calculation-sheet'!I17</f>
        <v>2947.2113470441323</v>
      </c>
      <c r="J31" s="2">
        <f>J9/'Output-Calculation-sheet'!J8*'Output-Calculation-sheet'!J17</f>
        <v>2989.2972852415783</v>
      </c>
      <c r="K31" s="2">
        <f>K9/'Output-Calculation-sheet'!K8*'Output-Calculation-sheet'!K17</f>
        <v>3895.4457595161512</v>
      </c>
      <c r="L31" s="2">
        <f>L9/'Output-Calculation-sheet'!L8*'Output-Calculation-sheet'!L17</f>
        <v>3522.9686822642025</v>
      </c>
      <c r="M31" s="2">
        <f>M9/'Output-Calculation-sheet'!M8*'Output-Calculation-sheet'!M17</f>
        <v>0</v>
      </c>
      <c r="N31" s="2">
        <f>N9/'Output-Calculation-sheet'!N8*'Output-Calculation-sheet'!N17</f>
        <v>1965.3353145478172</v>
      </c>
      <c r="O31" s="2">
        <f>O9/'Output-Calculation-sheet'!O8*'Output-Calculation-sheet'!O17</f>
        <v>0</v>
      </c>
      <c r="P31" s="2">
        <f>P9/'Output-Calculation-sheet'!P8*'Output-Calculation-sheet'!P17</f>
        <v>3195.5944018563705</v>
      </c>
      <c r="Q31" s="2">
        <f>Q9/'Output-Calculation-sheet'!Q8*'Output-Calculation-sheet'!Q17</f>
        <v>3467.3942411956673</v>
      </c>
      <c r="R31" s="2">
        <f>R9/'Output-Calculation-sheet'!R8*'Output-Calculation-sheet'!R17</f>
        <v>2879.7129131072252</v>
      </c>
      <c r="S31" s="2">
        <f>S9/'Output-Calculation-sheet'!S8*'Output-Calculation-sheet'!S17</f>
        <v>1500.7319893967408</v>
      </c>
      <c r="T31" s="2">
        <f>T9/'Output-Calculation-sheet'!T8*'Output-Calculation-sheet'!T17</f>
        <v>907.19177783056659</v>
      </c>
      <c r="U31" s="2">
        <f>U9/'Output-Calculation-sheet'!U8*'Output-Calculation-sheet'!U17</f>
        <v>730.01123313853157</v>
      </c>
      <c r="V31" s="2">
        <f>V9/'Output-Calculation-sheet'!V8*'Output-Calculation-sheet'!V17</f>
        <v>855.84655091409661</v>
      </c>
      <c r="W31" s="2">
        <f>W9/'Output-Calculation-sheet'!W8*'Output-Calculation-sheet'!W17</f>
        <v>396.1916723081552</v>
      </c>
      <c r="X31" s="2">
        <f>X9/'Output-Calculation-sheet'!X8*'Output-Calculation-sheet'!X17</f>
        <v>0</v>
      </c>
      <c r="Y31" s="2">
        <f>Y9/'Output-Calculation-sheet'!Y8*'Output-Calculation-sheet'!Y17</f>
        <v>304.95982537986021</v>
      </c>
      <c r="AA31" s="2">
        <f t="shared" si="1"/>
        <v>88.105958351693715</v>
      </c>
    </row>
    <row r="32" spans="1:27" x14ac:dyDescent="0.25">
      <c r="A32" s="2">
        <v>2033</v>
      </c>
      <c r="B32" s="2">
        <f>B10/'Output-Calculation-sheet'!B9*'Output-Calculation-sheet'!B18</f>
        <v>29984.364793569206</v>
      </c>
      <c r="C32" s="2">
        <f>C10/'Output-Calculation-sheet'!C9*'Output-Calculation-sheet'!C18</f>
        <v>0</v>
      </c>
      <c r="D32" s="2">
        <f>D10/'Output-Calculation-sheet'!D9*'Output-Calculation-sheet'!D18</f>
        <v>8557.7703718385837</v>
      </c>
      <c r="E32" s="2">
        <f>E10/'Output-Calculation-sheet'!E9*'Output-Calculation-sheet'!E18</f>
        <v>10576.099533462346</v>
      </c>
      <c r="F32" s="2">
        <f>F10/'Output-Calculation-sheet'!F9*'Output-Calculation-sheet'!F18</f>
        <v>4756.6955149083533</v>
      </c>
      <c r="G32" s="2">
        <f>G10/'Output-Calculation-sheet'!G9*'Output-Calculation-sheet'!G18</f>
        <v>2736.9064363259226</v>
      </c>
      <c r="H32" s="2">
        <f>H10/'Output-Calculation-sheet'!H9*'Output-Calculation-sheet'!H18</f>
        <v>0</v>
      </c>
      <c r="I32" s="2">
        <f>I10/'Output-Calculation-sheet'!I9*'Output-Calculation-sheet'!I18</f>
        <v>2904.8308335152929</v>
      </c>
      <c r="J32" s="2">
        <f>J10/'Output-Calculation-sheet'!J9*'Output-Calculation-sheet'!J18</f>
        <v>2919.8354055946247</v>
      </c>
      <c r="K32" s="2">
        <f>K10/'Output-Calculation-sheet'!K9*'Output-Calculation-sheet'!K18</f>
        <v>3852.0962648761265</v>
      </c>
      <c r="L32" s="2">
        <f>L10/'Output-Calculation-sheet'!L9*'Output-Calculation-sheet'!L18</f>
        <v>3367.1793501625302</v>
      </c>
      <c r="M32" s="2">
        <f>M10/'Output-Calculation-sheet'!M9*'Output-Calculation-sheet'!M18</f>
        <v>0</v>
      </c>
      <c r="N32" s="2">
        <f>N10/'Output-Calculation-sheet'!N9*'Output-Calculation-sheet'!N18</f>
        <v>1885.9932138691036</v>
      </c>
      <c r="O32" s="2">
        <f>O10/'Output-Calculation-sheet'!O9*'Output-Calculation-sheet'!O18</f>
        <v>0</v>
      </c>
      <c r="P32" s="2">
        <f>P10/'Output-Calculation-sheet'!P9*'Output-Calculation-sheet'!P18</f>
        <v>3176.0791087353205</v>
      </c>
      <c r="Q32" s="2">
        <f>Q10/'Output-Calculation-sheet'!Q9*'Output-Calculation-sheet'!Q18</f>
        <v>3339.2162818684183</v>
      </c>
      <c r="R32" s="2">
        <f>R10/'Output-Calculation-sheet'!R9*'Output-Calculation-sheet'!R18</f>
        <v>2829.8558648176941</v>
      </c>
      <c r="S32" s="2">
        <f>S10/'Output-Calculation-sheet'!S9*'Output-Calculation-sheet'!S18</f>
        <v>1413.2033261944823</v>
      </c>
      <c r="T32" s="2">
        <f>T10/'Output-Calculation-sheet'!T9*'Output-Calculation-sheet'!T18</f>
        <v>891.61257543738986</v>
      </c>
      <c r="U32" s="2">
        <f>U10/'Output-Calculation-sheet'!U9*'Output-Calculation-sheet'!U18</f>
        <v>715.21581178412191</v>
      </c>
      <c r="V32" s="2">
        <f>V10/'Output-Calculation-sheet'!V9*'Output-Calculation-sheet'!V18</f>
        <v>836.21857313007729</v>
      </c>
      <c r="W32" s="2">
        <f>W10/'Output-Calculation-sheet'!W9*'Output-Calculation-sheet'!W18</f>
        <v>388.6974160193904</v>
      </c>
      <c r="X32" s="2">
        <f>X10/'Output-Calculation-sheet'!X9*'Output-Calculation-sheet'!X18</f>
        <v>0</v>
      </c>
      <c r="Y32" s="2">
        <f>Y10/'Output-Calculation-sheet'!Y9*'Output-Calculation-sheet'!Y18</f>
        <v>300.08049718224191</v>
      </c>
      <c r="AA32" s="2">
        <f t="shared" si="1"/>
        <v>85.431951173291225</v>
      </c>
    </row>
    <row r="33" spans="1:27" x14ac:dyDescent="0.25">
      <c r="A33" s="2">
        <v>2034</v>
      </c>
      <c r="B33" s="2">
        <f>B11/'Output-Calculation-sheet'!B10*'Output-Calculation-sheet'!B19</f>
        <v>26260.058684246545</v>
      </c>
      <c r="C33" s="2">
        <f>C11/'Output-Calculation-sheet'!C10*'Output-Calculation-sheet'!C19</f>
        <v>0</v>
      </c>
      <c r="D33" s="2">
        <f>D11/'Output-Calculation-sheet'!D10*'Output-Calculation-sheet'!D19</f>
        <v>7946.7381069264065</v>
      </c>
      <c r="E33" s="2">
        <f>E11/'Output-Calculation-sheet'!E10*'Output-Calculation-sheet'!E19</f>
        <v>9852.6904435570359</v>
      </c>
      <c r="F33" s="2">
        <f>F11/'Output-Calculation-sheet'!F10*'Output-Calculation-sheet'!F19</f>
        <v>4511.1649817543148</v>
      </c>
      <c r="G33" s="2">
        <f>G11/'Output-Calculation-sheet'!G10*'Output-Calculation-sheet'!G19</f>
        <v>2687.5029180666584</v>
      </c>
      <c r="H33" s="2">
        <f>H11/'Output-Calculation-sheet'!H10*'Output-Calculation-sheet'!H19</f>
        <v>0</v>
      </c>
      <c r="I33" s="2">
        <f>I11/'Output-Calculation-sheet'!I10*'Output-Calculation-sheet'!I19</f>
        <v>2952.0707888146258</v>
      </c>
      <c r="J33" s="2">
        <f>J11/'Output-Calculation-sheet'!J10*'Output-Calculation-sheet'!J19</f>
        <v>2496.0609603008202</v>
      </c>
      <c r="K33" s="2">
        <f>K11/'Output-Calculation-sheet'!K10*'Output-Calculation-sheet'!K19</f>
        <v>3462.5501503092664</v>
      </c>
      <c r="L33" s="2">
        <f>L11/'Output-Calculation-sheet'!L10*'Output-Calculation-sheet'!L19</f>
        <v>2816.1076330352103</v>
      </c>
      <c r="M33" s="2">
        <f>M11/'Output-Calculation-sheet'!M10*'Output-Calculation-sheet'!M19</f>
        <v>0</v>
      </c>
      <c r="N33" s="2">
        <f>N11/'Output-Calculation-sheet'!N10*'Output-Calculation-sheet'!N19</f>
        <v>1590.4014690304032</v>
      </c>
      <c r="O33" s="2">
        <f>O11/'Output-Calculation-sheet'!O10*'Output-Calculation-sheet'!O19</f>
        <v>0</v>
      </c>
      <c r="P33" s="2">
        <f>P11/'Output-Calculation-sheet'!P10*'Output-Calculation-sheet'!P19</f>
        <v>3504.2866449736889</v>
      </c>
      <c r="Q33" s="2">
        <f>Q11/'Output-Calculation-sheet'!Q10*'Output-Calculation-sheet'!Q19</f>
        <v>2853.133569142035</v>
      </c>
      <c r="R33" s="2">
        <f>R11/'Output-Calculation-sheet'!R10*'Output-Calculation-sheet'!R19</f>
        <v>2501.252515922617</v>
      </c>
      <c r="S33" s="2">
        <f>S11/'Output-Calculation-sheet'!S10*'Output-Calculation-sheet'!S19</f>
        <v>1160.8524677140306</v>
      </c>
      <c r="T33" s="2">
        <f>T11/'Output-Calculation-sheet'!T10*'Output-Calculation-sheet'!T19</f>
        <v>733.87119266192565</v>
      </c>
      <c r="U33" s="2">
        <f>U11/'Output-Calculation-sheet'!U10*'Output-Calculation-sheet'!U19</f>
        <v>785.11011457174322</v>
      </c>
      <c r="V33" s="2">
        <f>V11/'Output-Calculation-sheet'!V10*'Output-Calculation-sheet'!V19</f>
        <v>575.58810765374653</v>
      </c>
      <c r="W33" s="2">
        <f>W11/'Output-Calculation-sheet'!W10*'Output-Calculation-sheet'!W19</f>
        <v>358.35470085636354</v>
      </c>
      <c r="X33" s="2">
        <f>X11/'Output-Calculation-sheet'!X10*'Output-Calculation-sheet'!X19</f>
        <v>0</v>
      </c>
      <c r="Y33" s="2">
        <f>Y11/'Output-Calculation-sheet'!Y10*'Output-Calculation-sheet'!Y19</f>
        <v>323.03151780353062</v>
      </c>
      <c r="AA33" s="2">
        <f t="shared" si="1"/>
        <v>77.37082696734096</v>
      </c>
    </row>
    <row r="34" spans="1:27" x14ac:dyDescent="0.25">
      <c r="A34" s="2">
        <v>2035</v>
      </c>
      <c r="B34" s="2">
        <f>B12/'Output-Calculation-sheet'!B11*'Output-Calculation-sheet'!B20</f>
        <v>20751.428463918353</v>
      </c>
      <c r="C34" s="2">
        <f>C12/'Output-Calculation-sheet'!C11*'Output-Calculation-sheet'!C20</f>
        <v>0</v>
      </c>
      <c r="D34" s="2">
        <f>D12/'Output-Calculation-sheet'!D11*'Output-Calculation-sheet'!D20</f>
        <v>6617.9203414930671</v>
      </c>
      <c r="E34" s="2">
        <f>E12/'Output-Calculation-sheet'!E11*'Output-Calculation-sheet'!E20</f>
        <v>7334.1647589177337</v>
      </c>
      <c r="F34" s="2">
        <f>F12/'Output-Calculation-sheet'!F11*'Output-Calculation-sheet'!F20</f>
        <v>4119.4907986267654</v>
      </c>
      <c r="G34" s="2">
        <f>G12/'Output-Calculation-sheet'!G11*'Output-Calculation-sheet'!G20</f>
        <v>2220.0533503114711</v>
      </c>
      <c r="H34" s="2">
        <f>H12/'Output-Calculation-sheet'!H11*'Output-Calculation-sheet'!H20</f>
        <v>0</v>
      </c>
      <c r="I34" s="2">
        <f>I12/'Output-Calculation-sheet'!I11*'Output-Calculation-sheet'!I20</f>
        <v>2464.5245418848672</v>
      </c>
      <c r="J34" s="2">
        <f>J12/'Output-Calculation-sheet'!J11*'Output-Calculation-sheet'!J20</f>
        <v>2279.7571821193619</v>
      </c>
      <c r="K34" s="2">
        <f>K12/'Output-Calculation-sheet'!K11*'Output-Calculation-sheet'!K20</f>
        <v>3034.7313877048432</v>
      </c>
      <c r="L34" s="2">
        <f>L12/'Output-Calculation-sheet'!L11*'Output-Calculation-sheet'!L20</f>
        <v>2427.9945202359213</v>
      </c>
      <c r="M34" s="2">
        <f>M12/'Output-Calculation-sheet'!M11*'Output-Calculation-sheet'!M20</f>
        <v>0</v>
      </c>
      <c r="N34" s="2">
        <f>N12/'Output-Calculation-sheet'!N11*'Output-Calculation-sheet'!N20</f>
        <v>1297.8920730477398</v>
      </c>
      <c r="O34" s="2">
        <f>O12/'Output-Calculation-sheet'!O11*'Output-Calculation-sheet'!O20</f>
        <v>0</v>
      </c>
      <c r="P34" s="2">
        <f>P12/'Output-Calculation-sheet'!P11*'Output-Calculation-sheet'!P20</f>
        <v>2784.3769890098447</v>
      </c>
      <c r="Q34" s="2">
        <f>Q12/'Output-Calculation-sheet'!Q11*'Output-Calculation-sheet'!Q20</f>
        <v>2278.0024797737087</v>
      </c>
      <c r="R34" s="2">
        <f>R12/'Output-Calculation-sheet'!R11*'Output-Calculation-sheet'!R20</f>
        <v>2329.7446859967094</v>
      </c>
      <c r="S34" s="2">
        <f>S12/'Output-Calculation-sheet'!S11*'Output-Calculation-sheet'!S20</f>
        <v>898.75700543896937</v>
      </c>
      <c r="T34" s="2">
        <f>T12/'Output-Calculation-sheet'!T11*'Output-Calculation-sheet'!T20</f>
        <v>706.84418436142209</v>
      </c>
      <c r="U34" s="2">
        <f>U12/'Output-Calculation-sheet'!U11*'Output-Calculation-sheet'!U20</f>
        <v>650.57063162069289</v>
      </c>
      <c r="V34" s="2">
        <f>V12/'Output-Calculation-sheet'!V11*'Output-Calculation-sheet'!V20</f>
        <v>640.23148631264303</v>
      </c>
      <c r="W34" s="2">
        <f>W12/'Output-Calculation-sheet'!W11*'Output-Calculation-sheet'!W20</f>
        <v>347.20350405404264</v>
      </c>
      <c r="X34" s="2">
        <f>X12/'Output-Calculation-sheet'!X11*'Output-Calculation-sheet'!X20</f>
        <v>0.77028201070964353</v>
      </c>
      <c r="Y34" s="2">
        <f>Y12/'Output-Calculation-sheet'!Y11*'Output-Calculation-sheet'!Y20</f>
        <v>251.42512435656155</v>
      </c>
      <c r="AA34" s="2">
        <f t="shared" si="1"/>
        <v>63.435883791195423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0.1186890131514584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1.790058606116832E-2</v>
      </c>
      <c r="H44" s="2">
        <f>H11/'Output-Calculation-sheet'!H10*'Output-Calculation-sheet'!H37*0.0114</f>
        <v>1.7340906887315644E-2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1.027504043212628E-2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6.7225783328320916E-3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3.2783557065086772E-3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0.17420648057140944</v>
      </c>
    </row>
    <row r="45" spans="1:27" x14ac:dyDescent="0.25">
      <c r="A45" s="2">
        <v>2035</v>
      </c>
      <c r="B45" s="2">
        <f>B12/'Output-Calculation-sheet'!B11*'Output-Calculation-sheet'!B38*0.0114</f>
        <v>0.39392047864773982</v>
      </c>
      <c r="C45" s="2">
        <f>C12/'Output-Calculation-sheet'!C11*'Output-Calculation-sheet'!C38*0.0114</f>
        <v>0.23370472076804996</v>
      </c>
      <c r="D45" s="2">
        <f>D12/'Output-Calculation-sheet'!D11*'Output-Calculation-sheet'!D38*0.0114</f>
        <v>4.1404405330141267E-2</v>
      </c>
      <c r="E45" s="2">
        <f>E12/'Output-Calculation-sheet'!E11*'Output-Calculation-sheet'!E38*0.0114</f>
        <v>0.13162198743461409</v>
      </c>
      <c r="F45" s="2">
        <f>F12/'Output-Calculation-sheet'!F11*'Output-Calculation-sheet'!F38*0.0114</f>
        <v>4.1390587434494149E-2</v>
      </c>
      <c r="G45" s="2">
        <f>G12/'Output-Calculation-sheet'!G11*'Output-Calculation-sheet'!G38*0.0114</f>
        <v>2.9705392445601605E-2</v>
      </c>
      <c r="H45" s="2">
        <f>H12/'Output-Calculation-sheet'!H11*'Output-Calculation-sheet'!H38*0.0114</f>
        <v>8.6329873673989643E-2</v>
      </c>
      <c r="I45" s="2">
        <f>I12/'Output-Calculation-sheet'!I11*'Output-Calculation-sheet'!I38*0.0114</f>
        <v>2.6718164865113841E-2</v>
      </c>
      <c r="J45" s="2">
        <f>J12/'Output-Calculation-sheet'!J11*'Output-Calculation-sheet'!J38*0.0114</f>
        <v>1.3221066362741399E-2</v>
      </c>
      <c r="K45" s="2">
        <f>K12/'Output-Calculation-sheet'!K11*'Output-Calculation-sheet'!K38*0.0114</f>
        <v>2.6259703146893014E-2</v>
      </c>
      <c r="L45" s="2">
        <f>L12/'Output-Calculation-sheet'!L11*'Output-Calculation-sheet'!L38*0.0114</f>
        <v>1.0440253535082496E-2</v>
      </c>
      <c r="M45" s="2">
        <f>M12/'Output-Calculation-sheet'!M11*'Output-Calculation-sheet'!M38*0.0114</f>
        <v>4.9502795558194472E-2</v>
      </c>
      <c r="N45" s="2">
        <f>N12/'Output-Calculation-sheet'!N11*'Output-Calculation-sheet'!N38*0.0114</f>
        <v>2.9191931952586164E-2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3.5957623375716265E-2</v>
      </c>
      <c r="Q45" s="2">
        <f>Q12/'Output-Calculation-sheet'!Q11*'Output-Calculation-sheet'!Q38*0.0114</f>
        <v>2.5576601854354095E-2</v>
      </c>
      <c r="R45" s="2">
        <f>R12/'Output-Calculation-sheet'!R11*'Output-Calculation-sheet'!R38*0.0114</f>
        <v>1.6909347522792741E-2</v>
      </c>
      <c r="S45" s="2">
        <f>S12/'Output-Calculation-sheet'!S11*'Output-Calculation-sheet'!S38*0.0114</f>
        <v>2.2311764200422142E-2</v>
      </c>
      <c r="T45" s="2">
        <f>T12/'Output-Calculation-sheet'!T11*'Output-Calculation-sheet'!T38*0.0114</f>
        <v>3.1279107968580511E-3</v>
      </c>
      <c r="U45" s="2">
        <f>U12/'Output-Calculation-sheet'!U11*'Output-Calculation-sheet'!U38*0.0114</f>
        <v>8.1604738391253904E-3</v>
      </c>
      <c r="V45" s="2">
        <f>V12/'Output-Calculation-sheet'!V11*'Output-Calculation-sheet'!V38*0.0114</f>
        <v>2.0974794068038629E-3</v>
      </c>
      <c r="W45" s="2">
        <f>W12/'Output-Calculation-sheet'!W11*'Output-Calculation-sheet'!W38*0.0114</f>
        <v>3.6325474336537209E-3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5.2405939200894629E-3</v>
      </c>
      <c r="AA45" s="2">
        <f t="shared" si="2"/>
        <v>1.2465922823796232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1436.9090184529589</v>
      </c>
      <c r="C52" s="2">
        <f>C8/'Output-Calculation-sheet'!C7*'Output-Calculation-sheet'!C43</f>
        <v>0</v>
      </c>
      <c r="D52" s="2">
        <f>D8/'Output-Calculation-sheet'!D7*'Output-Calculation-sheet'!D43</f>
        <v>2918.3914602512655</v>
      </c>
      <c r="E52" s="2">
        <f>E8/'Output-Calculation-sheet'!E7*'Output-Calculation-sheet'!E43</f>
        <v>2075.5926256303305</v>
      </c>
      <c r="F52" s="2">
        <f>F8/'Output-Calculation-sheet'!F7*'Output-Calculation-sheet'!F43</f>
        <v>0</v>
      </c>
      <c r="G52" s="2">
        <f>G8/'Output-Calculation-sheet'!G7*'Output-Calculation-sheet'!G43</f>
        <v>746.82812237545841</v>
      </c>
      <c r="H52" s="2">
        <f>H8/'Output-Calculation-sheet'!H7*'Output-Calculation-sheet'!H43</f>
        <v>5598.8785544389739</v>
      </c>
      <c r="I52" s="2">
        <f>I8/'Output-Calculation-sheet'!I7*'Output-Calculation-sheet'!I43</f>
        <v>254.89593038628294</v>
      </c>
      <c r="J52" s="2">
        <f>J8/'Output-Calculation-sheet'!J7*'Output-Calculation-sheet'!J43</f>
        <v>1311.7651864837449</v>
      </c>
      <c r="K52" s="2">
        <f>K8/'Output-Calculation-sheet'!K7*'Output-Calculation-sheet'!K43</f>
        <v>2623.1140253599042</v>
      </c>
      <c r="L52" s="2">
        <f>L8/'Output-Calculation-sheet'!L7*'Output-Calculation-sheet'!L43</f>
        <v>2426.7693147118102</v>
      </c>
      <c r="M52" s="2">
        <f>M8/'Output-Calculation-sheet'!M7*'Output-Calculation-sheet'!M43</f>
        <v>6483.9242443423755</v>
      </c>
      <c r="N52" s="2">
        <f>N8/'Output-Calculation-sheet'!N7*'Output-Calculation-sheet'!N43</f>
        <v>9100.8156188883258</v>
      </c>
      <c r="O52" s="2">
        <f>O8/'Output-Calculation-sheet'!O7*'Output-Calculation-sheet'!O43</f>
        <v>0</v>
      </c>
      <c r="P52" s="2">
        <f>P8/'Output-Calculation-sheet'!P7*'Output-Calculation-sheet'!P43</f>
        <v>1935.1602800278361</v>
      </c>
      <c r="Q52" s="2">
        <f>Q8/'Output-Calculation-sheet'!Q7*'Output-Calculation-sheet'!Q43</f>
        <v>447.82134699343607</v>
      </c>
      <c r="R52" s="2">
        <f>R8/'Output-Calculation-sheet'!R7*'Output-Calculation-sheet'!R43</f>
        <v>3523.3773168632742</v>
      </c>
      <c r="S52" s="2">
        <f>S8/'Output-Calculation-sheet'!S7*'Output-Calculation-sheet'!S43</f>
        <v>586.61189031550236</v>
      </c>
      <c r="T52" s="2">
        <f>T8/'Output-Calculation-sheet'!T7*'Output-Calculation-sheet'!T43</f>
        <v>1040.2155968802413</v>
      </c>
      <c r="U52" s="2">
        <f>U8/'Output-Calculation-sheet'!U7*'Output-Calculation-sheet'!U43</f>
        <v>384.68213512045691</v>
      </c>
      <c r="V52" s="2">
        <f>V8/'Output-Calculation-sheet'!V7*'Output-Calculation-sheet'!V43</f>
        <v>1019.3491205197695</v>
      </c>
      <c r="W52" s="2">
        <f>W8/'Output-Calculation-sheet'!W7*'Output-Calculation-sheet'!W43</f>
        <v>14.065906936548654</v>
      </c>
      <c r="X52" s="2">
        <f>X8/'Output-Calculation-sheet'!X7*'Output-Calculation-sheet'!X43</f>
        <v>8.1674547266864934</v>
      </c>
      <c r="Y52" s="2">
        <f>Y8/'Output-Calculation-sheet'!Y7*'Output-Calculation-sheet'!Y43</f>
        <v>0</v>
      </c>
      <c r="AA52" s="2">
        <f t="shared" si="3"/>
        <v>43.937335149705184</v>
      </c>
    </row>
    <row r="53" spans="1:27" x14ac:dyDescent="0.25">
      <c r="A53" s="2">
        <v>2032</v>
      </c>
      <c r="B53" s="2">
        <f>B9/'Output-Calculation-sheet'!B8*'Output-Calculation-sheet'!B44</f>
        <v>4396.8055622278607</v>
      </c>
      <c r="C53" s="2">
        <f>C9/'Output-Calculation-sheet'!C8*'Output-Calculation-sheet'!C44</f>
        <v>0</v>
      </c>
      <c r="D53" s="2">
        <f>D9/'Output-Calculation-sheet'!D8*'Output-Calculation-sheet'!D44</f>
        <v>4009.3589000152765</v>
      </c>
      <c r="E53" s="2">
        <f>E9/'Output-Calculation-sheet'!E8*'Output-Calculation-sheet'!E44</f>
        <v>2575.8825805099036</v>
      </c>
      <c r="F53" s="2">
        <f>F9/'Output-Calculation-sheet'!F8*'Output-Calculation-sheet'!F44</f>
        <v>0</v>
      </c>
      <c r="G53" s="2">
        <f>G9/'Output-Calculation-sheet'!G8*'Output-Calculation-sheet'!G44</f>
        <v>965.35041865985124</v>
      </c>
      <c r="H53" s="2">
        <f>H9/'Output-Calculation-sheet'!H8*'Output-Calculation-sheet'!H44</f>
        <v>12022.847931215494</v>
      </c>
      <c r="I53" s="2">
        <f>I9/'Output-Calculation-sheet'!I8*'Output-Calculation-sheet'!I44</f>
        <v>342.19232459406948</v>
      </c>
      <c r="J53" s="2">
        <f>J9/'Output-Calculation-sheet'!J8*'Output-Calculation-sheet'!J44</f>
        <v>1622.0723135337</v>
      </c>
      <c r="K53" s="2">
        <f>K9/'Output-Calculation-sheet'!K8*'Output-Calculation-sheet'!K44</f>
        <v>2915.3022754212493</v>
      </c>
      <c r="L53" s="2">
        <f>L9/'Output-Calculation-sheet'!L8*'Output-Calculation-sheet'!L44</f>
        <v>2840.4708850995166</v>
      </c>
      <c r="M53" s="2">
        <f>M9/'Output-Calculation-sheet'!M8*'Output-Calculation-sheet'!M44</f>
        <v>17128.827372338656</v>
      </c>
      <c r="N53" s="2">
        <f>N9/'Output-Calculation-sheet'!N8*'Output-Calculation-sheet'!N44</f>
        <v>11416.583107509712</v>
      </c>
      <c r="O53" s="2">
        <f>O9/'Output-Calculation-sheet'!O8*'Output-Calculation-sheet'!O44</f>
        <v>0</v>
      </c>
      <c r="P53" s="2">
        <f>P9/'Output-Calculation-sheet'!P8*'Output-Calculation-sheet'!P44</f>
        <v>2359.6602716902667</v>
      </c>
      <c r="Q53" s="2">
        <f>Q9/'Output-Calculation-sheet'!Q8*'Output-Calculation-sheet'!Q44</f>
        <v>718.41287745086493</v>
      </c>
      <c r="R53" s="2">
        <f>R9/'Output-Calculation-sheet'!R8*'Output-Calculation-sheet'!R44</f>
        <v>4009.508942687416</v>
      </c>
      <c r="S53" s="2">
        <f>S9/'Output-Calculation-sheet'!S8*'Output-Calculation-sheet'!S44</f>
        <v>1162.3918393045715</v>
      </c>
      <c r="T53" s="2">
        <f>T9/'Output-Calculation-sheet'!T8*'Output-Calculation-sheet'!T44</f>
        <v>1189.089964767699</v>
      </c>
      <c r="U53" s="2">
        <f>U9/'Output-Calculation-sheet'!U8*'Output-Calculation-sheet'!U44</f>
        <v>510.20296673617537</v>
      </c>
      <c r="V53" s="2">
        <f>V9/'Output-Calculation-sheet'!V8*'Output-Calculation-sheet'!V44</f>
        <v>1112.1959078530897</v>
      </c>
      <c r="W53" s="2">
        <f>W9/'Output-Calculation-sheet'!W8*'Output-Calculation-sheet'!W44</f>
        <v>29.1317086401863</v>
      </c>
      <c r="X53" s="2">
        <f>X9/'Output-Calculation-sheet'!X8*'Output-Calculation-sheet'!X44</f>
        <v>119.34304779491812</v>
      </c>
      <c r="Y53" s="2">
        <f>Y9/'Output-Calculation-sheet'!Y8*'Output-Calculation-sheet'!Y44</f>
        <v>0</v>
      </c>
      <c r="AA53" s="2">
        <f t="shared" si="3"/>
        <v>71.445631198050478</v>
      </c>
    </row>
    <row r="54" spans="1:27" x14ac:dyDescent="0.25">
      <c r="A54" s="2">
        <v>2033</v>
      </c>
      <c r="B54" s="2">
        <f>B10/'Output-Calculation-sheet'!B9*'Output-Calculation-sheet'!B45</f>
        <v>8622.1371110349683</v>
      </c>
      <c r="C54" s="2">
        <f>C10/'Output-Calculation-sheet'!C9*'Output-Calculation-sheet'!C45</f>
        <v>0</v>
      </c>
      <c r="D54" s="2">
        <f>D10/'Output-Calculation-sheet'!D9*'Output-Calculation-sheet'!D45</f>
        <v>4847.9462386774412</v>
      </c>
      <c r="E54" s="2">
        <f>E10/'Output-Calculation-sheet'!E9*'Output-Calculation-sheet'!E45</f>
        <v>3204.9055264319431</v>
      </c>
      <c r="F54" s="2">
        <f>F10/'Output-Calculation-sheet'!F9*'Output-Calculation-sheet'!F45</f>
        <v>0</v>
      </c>
      <c r="G54" s="2">
        <f>G10/'Output-Calculation-sheet'!G9*'Output-Calculation-sheet'!G45</f>
        <v>1164.6010351723073</v>
      </c>
      <c r="H54" s="2">
        <f>H10/'Output-Calculation-sheet'!H9*'Output-Calculation-sheet'!H45</f>
        <v>22793.120868129325</v>
      </c>
      <c r="I54" s="2">
        <f>I10/'Output-Calculation-sheet'!I9*'Output-Calculation-sheet'!I45</f>
        <v>475.98796129038726</v>
      </c>
      <c r="J54" s="2">
        <f>J10/'Output-Calculation-sheet'!J9*'Output-Calculation-sheet'!J45</f>
        <v>1912.1739624588063</v>
      </c>
      <c r="K54" s="2">
        <f>K10/'Output-Calculation-sheet'!K9*'Output-Calculation-sheet'!K45</f>
        <v>3262.4317343669218</v>
      </c>
      <c r="L54" s="2">
        <f>L10/'Output-Calculation-sheet'!L9*'Output-Calculation-sheet'!L45</f>
        <v>3089.7133060853894</v>
      </c>
      <c r="M54" s="2">
        <f>M10/'Output-Calculation-sheet'!M9*'Output-Calculation-sheet'!M45</f>
        <v>16962.639566543628</v>
      </c>
      <c r="N54" s="2">
        <f>N10/'Output-Calculation-sheet'!N9*'Output-Calculation-sheet'!N45</f>
        <v>11888.354348846084</v>
      </c>
      <c r="O54" s="2">
        <f>O10/'Output-Calculation-sheet'!O9*'Output-Calculation-sheet'!O45</f>
        <v>0</v>
      </c>
      <c r="P54" s="2">
        <f>P10/'Output-Calculation-sheet'!P9*'Output-Calculation-sheet'!P45</f>
        <v>2676.1500470850719</v>
      </c>
      <c r="Q54" s="2">
        <f>Q10/'Output-Calculation-sheet'!Q9*'Output-Calculation-sheet'!Q45</f>
        <v>1046.1983368468057</v>
      </c>
      <c r="R54" s="2">
        <f>R10/'Output-Calculation-sheet'!R9*'Output-Calculation-sheet'!R45</f>
        <v>3995.4263828000044</v>
      </c>
      <c r="S54" s="2">
        <f>S10/'Output-Calculation-sheet'!S9*'Output-Calculation-sheet'!S45</f>
        <v>1776.9251240704327</v>
      </c>
      <c r="T54" s="2">
        <f>T10/'Output-Calculation-sheet'!T9*'Output-Calculation-sheet'!T45</f>
        <v>1291.9211683221954</v>
      </c>
      <c r="U54" s="2">
        <f>U10/'Output-Calculation-sheet'!U9*'Output-Calculation-sheet'!U45</f>
        <v>576.41902123461398</v>
      </c>
      <c r="V54" s="2">
        <f>V10/'Output-Calculation-sheet'!V9*'Output-Calculation-sheet'!V45</f>
        <v>1124.2027992341846</v>
      </c>
      <c r="W54" s="2">
        <f>W10/'Output-Calculation-sheet'!W9*'Output-Calculation-sheet'!W45</f>
        <v>37.466206419194528</v>
      </c>
      <c r="X54" s="2">
        <f>X10/'Output-Calculation-sheet'!X9*'Output-Calculation-sheet'!X45</f>
        <v>445.79632051576863</v>
      </c>
      <c r="Y54" s="2">
        <f>Y10/'Output-Calculation-sheet'!Y9*'Output-Calculation-sheet'!Y45</f>
        <v>12.038776043801082</v>
      </c>
      <c r="AA54" s="2">
        <f t="shared" si="3"/>
        <v>91.206555841609315</v>
      </c>
    </row>
    <row r="55" spans="1:27" x14ac:dyDescent="0.25">
      <c r="A55" s="2">
        <v>2034</v>
      </c>
      <c r="B55" s="2">
        <f>B11/'Output-Calculation-sheet'!B10*'Output-Calculation-sheet'!B46</f>
        <v>73378.961815041999</v>
      </c>
      <c r="C55" s="2">
        <f>C11/'Output-Calculation-sheet'!C10*'Output-Calculation-sheet'!C46</f>
        <v>9625.9484868959262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260.36083506417663</v>
      </c>
      <c r="G55" s="2">
        <f>G11/'Output-Calculation-sheet'!G10*'Output-Calculation-sheet'!G46</f>
        <v>2934.753977923122</v>
      </c>
      <c r="H55" s="2">
        <f>H11/'Output-Calculation-sheet'!H10*'Output-Calculation-sheet'!H46</f>
        <v>22705.940097101808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1209.0372806846303</v>
      </c>
      <c r="K55" s="2">
        <f>K11/'Output-Calculation-sheet'!K10*'Output-Calculation-sheet'!K46</f>
        <v>3278.6632277455124</v>
      </c>
      <c r="L55" s="2">
        <f>L11/'Output-Calculation-sheet'!L10*'Output-Calculation-sheet'!L46</f>
        <v>1213.0140681565704</v>
      </c>
      <c r="M55" s="2">
        <f>M11/'Output-Calculation-sheet'!M10*'Output-Calculation-sheet'!M46</f>
        <v>15988.143586350843</v>
      </c>
      <c r="N55" s="2">
        <f>N11/'Output-Calculation-sheet'!N10*'Output-Calculation-sheet'!N46</f>
        <v>12110.133663709072</v>
      </c>
      <c r="O55" s="2">
        <f>O11/'Output-Calculation-sheet'!O10*'Output-Calculation-sheet'!O46</f>
        <v>464.63363309294442</v>
      </c>
      <c r="P55" s="2">
        <f>P11/'Output-Calculation-sheet'!P10*'Output-Calculation-sheet'!P46</f>
        <v>4481.8971302499203</v>
      </c>
      <c r="Q55" s="2">
        <f>Q11/'Output-Calculation-sheet'!Q10*'Output-Calculation-sheet'!Q46</f>
        <v>3497.1190242675411</v>
      </c>
      <c r="R55" s="2">
        <f>R11/'Output-Calculation-sheet'!R10*'Output-Calculation-sheet'!R46</f>
        <v>3632.5169830577606</v>
      </c>
      <c r="S55" s="2">
        <f>S11/'Output-Calculation-sheet'!S10*'Output-Calculation-sheet'!S46</f>
        <v>5674.0919928517878</v>
      </c>
      <c r="T55" s="2">
        <f>T11/'Output-Calculation-sheet'!T10*'Output-Calculation-sheet'!T46</f>
        <v>822.40784484123719</v>
      </c>
      <c r="U55" s="2">
        <f>U11/'Output-Calculation-sheet'!U10*'Output-Calculation-sheet'!U46</f>
        <v>1072.9425562266556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693.19090872721176</v>
      </c>
      <c r="Y55" s="2">
        <f>Y11/'Output-Calculation-sheet'!Y10*'Output-Calculation-sheet'!Y46</f>
        <v>422.1750659740303</v>
      </c>
      <c r="AA55" s="2">
        <f t="shared" si="3"/>
        <v>181.31159780856305</v>
      </c>
    </row>
    <row r="56" spans="1:27" x14ac:dyDescent="0.25">
      <c r="A56" s="2">
        <v>2035</v>
      </c>
      <c r="B56" s="2">
        <f>B12/'Output-Calculation-sheet'!B11*'Output-Calculation-sheet'!B47</f>
        <v>63977.523352306162</v>
      </c>
      <c r="C56" s="2">
        <f>C12/'Output-Calculation-sheet'!C11*'Output-Calculation-sheet'!C47</f>
        <v>19938.702756053102</v>
      </c>
      <c r="D56" s="2">
        <f>D12/'Output-Calculation-sheet'!D11*'Output-Calculation-sheet'!D47</f>
        <v>6559.3294759855371</v>
      </c>
      <c r="E56" s="2">
        <f>E12/'Output-Calculation-sheet'!E11*'Output-Calculation-sheet'!E47</f>
        <v>16591.297889784251</v>
      </c>
      <c r="F56" s="2">
        <f>F12/'Output-Calculation-sheet'!F11*'Output-Calculation-sheet'!F47</f>
        <v>953.0727369784837</v>
      </c>
      <c r="G56" s="2">
        <f>G12/'Output-Calculation-sheet'!G11*'Output-Calculation-sheet'!G47</f>
        <v>2427.2432511471834</v>
      </c>
      <c r="H56" s="2">
        <f>H12/'Output-Calculation-sheet'!H11*'Output-Calculation-sheet'!H47</f>
        <v>18923.154912194834</v>
      </c>
      <c r="I56" s="2">
        <f>I12/'Output-Calculation-sheet'!I11*'Output-Calculation-sheet'!I47</f>
        <v>1546.8411237697487</v>
      </c>
      <c r="J56" s="2">
        <f>J12/'Output-Calculation-sheet'!J11*'Output-Calculation-sheet'!J47</f>
        <v>2551.4338594764104</v>
      </c>
      <c r="K56" s="2">
        <f>K12/'Output-Calculation-sheet'!K11*'Output-Calculation-sheet'!K47</f>
        <v>3488.6245978920583</v>
      </c>
      <c r="L56" s="2">
        <f>L12/'Output-Calculation-sheet'!L11*'Output-Calculation-sheet'!L47</f>
        <v>3735.5959797896053</v>
      </c>
      <c r="M56" s="2">
        <f>M12/'Output-Calculation-sheet'!M11*'Output-Calculation-sheet'!M47</f>
        <v>13337.963757592117</v>
      </c>
      <c r="N56" s="2">
        <f>N12/'Output-Calculation-sheet'!N11*'Output-Calculation-sheet'!N47</f>
        <v>10794.186300362708</v>
      </c>
      <c r="O56" s="2">
        <f>O12/'Output-Calculation-sheet'!O11*'Output-Calculation-sheet'!O47</f>
        <v>48.588463496458544</v>
      </c>
      <c r="P56" s="2">
        <f>P12/'Output-Calculation-sheet'!P11*'Output-Calculation-sheet'!P47</f>
        <v>4627.1783765066457</v>
      </c>
      <c r="Q56" s="2">
        <f>Q12/'Output-Calculation-sheet'!Q11*'Output-Calculation-sheet'!Q47</f>
        <v>3254.6599786593279</v>
      </c>
      <c r="R56" s="2">
        <f>R12/'Output-Calculation-sheet'!R11*'Output-Calculation-sheet'!R47</f>
        <v>3803.1199165298758</v>
      </c>
      <c r="S56" s="2">
        <f>S12/'Output-Calculation-sheet'!S11*'Output-Calculation-sheet'!S47</f>
        <v>5019.1683589458398</v>
      </c>
      <c r="T56" s="2">
        <f>T12/'Output-Calculation-sheet'!T11*'Output-Calculation-sheet'!T47</f>
        <v>1284.9128299724782</v>
      </c>
      <c r="U56" s="2">
        <f>U12/'Output-Calculation-sheet'!U11*'Output-Calculation-sheet'!U47</f>
        <v>896.9362912652731</v>
      </c>
      <c r="V56" s="2">
        <f>V12/'Output-Calculation-sheet'!V11*'Output-Calculation-sheet'!V47</f>
        <v>886.27704408545674</v>
      </c>
      <c r="W56" s="2">
        <f>W12/'Output-Calculation-sheet'!W11*'Output-Calculation-sheet'!W47</f>
        <v>313.70552179228844</v>
      </c>
      <c r="X56" s="2">
        <f>X12/'Output-Calculation-sheet'!X11*'Output-Calculation-sheet'!X47</f>
        <v>105.27663844578306</v>
      </c>
      <c r="Y56" s="2">
        <f>Y12/'Output-Calculation-sheet'!Y11*'Output-Calculation-sheet'!Y47</f>
        <v>417.77646969976348</v>
      </c>
      <c r="AA56" s="2">
        <f t="shared" si="3"/>
        <v>185.48256988273138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8.1942285371746841</v>
      </c>
      <c r="C63" s="2">
        <f>C8*'Output-Calculation-sheet'!C52/10^9</f>
        <v>5.0342898265389548</v>
      </c>
      <c r="D63" s="2">
        <f>D8*'Output-Calculation-sheet'!D52/10^9</f>
        <v>1.7737170635336046</v>
      </c>
      <c r="E63" s="2">
        <f>E8*'Output-Calculation-sheet'!E52/10^9</f>
        <v>2.1210612400942828</v>
      </c>
      <c r="F63" s="2">
        <f>F8*'Output-Calculation-sheet'!F52/10^9</f>
        <v>0.82350108244491382</v>
      </c>
      <c r="G63" s="2">
        <f>G8*'Output-Calculation-sheet'!G52/10^9</f>
        <v>0.58123405206550982</v>
      </c>
      <c r="H63" s="2">
        <f>H8*'Output-Calculation-sheet'!H52/10^9</f>
        <v>1.5486190908829078</v>
      </c>
      <c r="I63" s="2">
        <f>I8*'Output-Calculation-sheet'!I52/10^9</f>
        <v>0.56945430912019734</v>
      </c>
      <c r="J63" s="2">
        <f>J8*'Output-Calculation-sheet'!J52/10^9</f>
        <v>0.59285279162385429</v>
      </c>
      <c r="K63" s="2">
        <f>K8*'Output-Calculation-sheet'!K52/10^9</f>
        <v>0.71515316671955109</v>
      </c>
      <c r="L63" s="2">
        <f>L8*'Output-Calculation-sheet'!L52/10^9</f>
        <v>0.7465045021221024</v>
      </c>
      <c r="M63" s="2">
        <f>M8*'Output-Calculation-sheet'!M52/10^9</f>
        <v>1.1606318467435257</v>
      </c>
      <c r="N63" s="2">
        <f>N8*'Output-Calculation-sheet'!N52/10^9</f>
        <v>1.0048499916678357</v>
      </c>
      <c r="O63" s="2">
        <f>O8*'Output-Calculation-sheet'!O52/10^9</f>
        <v>1.0536967011903378</v>
      </c>
      <c r="P63" s="2">
        <f>P8*'Output-Calculation-sheet'!P52/10^9</f>
        <v>0.64152479534807194</v>
      </c>
      <c r="Q63" s="2">
        <f>Q8*'Output-Calculation-sheet'!Q52/10^9</f>
        <v>0.69852587198319682</v>
      </c>
      <c r="R63" s="2">
        <f>R8*'Output-Calculation-sheet'!R52/10^9</f>
        <v>0.53877415067635703</v>
      </c>
      <c r="S63" s="2">
        <f>S8*'Output-Calculation-sheet'!S52/10^9</f>
        <v>0.51311954853615138</v>
      </c>
      <c r="T63" s="2">
        <f>T8*'Output-Calculation-sheet'!T52/10^9</f>
        <v>0.16697680621814534</v>
      </c>
      <c r="U63" s="2">
        <f>U8*'Output-Calculation-sheet'!U52/10^9</f>
        <v>0.16283417806918743</v>
      </c>
      <c r="V63" s="2">
        <f>V8*'Output-Calculation-sheet'!V52/10^9</f>
        <v>0.13884370741170141</v>
      </c>
      <c r="W63" s="2">
        <f>W8*'Output-Calculation-sheet'!W52/10^9</f>
        <v>7.1523132041686907E-2</v>
      </c>
      <c r="X63" s="2">
        <f>X8*'Output-Calculation-sheet'!X52/10^9</f>
        <v>0.12763992521672837</v>
      </c>
      <c r="Y63" s="2">
        <f>Y8*'Output-Calculation-sheet'!Y52/10^9</f>
        <v>6.5140458531191187E-2</v>
      </c>
      <c r="AA63" s="2">
        <f t="shared" si="4"/>
        <v>29.044696775954684</v>
      </c>
    </row>
    <row r="64" spans="1:27" x14ac:dyDescent="0.25">
      <c r="A64" s="2">
        <v>2032</v>
      </c>
      <c r="B64" s="2">
        <f>B9*'Output-Calculation-sheet'!B53/10^9</f>
        <v>8.6753237185399055</v>
      </c>
      <c r="C64" s="2">
        <f>C9*'Output-Calculation-sheet'!C53/10^9</f>
        <v>5.328444921438515</v>
      </c>
      <c r="D64" s="2">
        <f>D9*'Output-Calculation-sheet'!D53/10^9</f>
        <v>1.8791413850631931</v>
      </c>
      <c r="E64" s="2">
        <f>E9*'Output-Calculation-sheet'!E53/10^9</f>
        <v>2.2482717126407534</v>
      </c>
      <c r="F64" s="2">
        <f>F9*'Output-Calculation-sheet'!F53/10^9</f>
        <v>0.8729055377539785</v>
      </c>
      <c r="G64" s="2">
        <f>G9*'Output-Calculation-sheet'!G53/10^9</f>
        <v>0.61607776642751089</v>
      </c>
      <c r="H64" s="2">
        <f>H9*'Output-Calculation-sheet'!H53/10^9</f>
        <v>1.6249819502566551</v>
      </c>
      <c r="I64" s="2">
        <f>I9*'Output-Calculation-sheet'!I53/10^9</f>
        <v>0.60379098086125549</v>
      </c>
      <c r="J64" s="2">
        <f>J9*'Output-Calculation-sheet'!J53/10^9</f>
        <v>0.62774768831922734</v>
      </c>
      <c r="K64" s="2">
        <f>K9*'Output-Calculation-sheet'!K53/10^9</f>
        <v>0.75615521724938617</v>
      </c>
      <c r="L64" s="2">
        <f>L9*'Output-Calculation-sheet'!L53/10^9</f>
        <v>0.78590435035738759</v>
      </c>
      <c r="M64" s="2">
        <f>M9*'Output-Calculation-sheet'!M53/10^9</f>
        <v>1.2097222837427009</v>
      </c>
      <c r="N64" s="2">
        <f>N9*'Output-Calculation-sheet'!N53/10^9</f>
        <v>1.0486006150321043</v>
      </c>
      <c r="O64" s="2">
        <f>O9*'Output-Calculation-sheet'!O53/10^9</f>
        <v>1.1152272199087658</v>
      </c>
      <c r="P64" s="2">
        <f>P9*'Output-Calculation-sheet'!P53/10^9</f>
        <v>0.67898462412171268</v>
      </c>
      <c r="Q64" s="2">
        <f>Q9*'Output-Calculation-sheet'!Q53/10^9</f>
        <v>0.74042685420464949</v>
      </c>
      <c r="R64" s="2">
        <f>R9*'Output-Calculation-sheet'!R53/10^9</f>
        <v>0.56841191785999379</v>
      </c>
      <c r="S64" s="2">
        <f>S9*'Output-Calculation-sheet'!S53/10^9</f>
        <v>0.54219630980868261</v>
      </c>
      <c r="T64" s="2">
        <f>T9*'Output-Calculation-sheet'!T53/10^9</f>
        <v>0.17617344297636167</v>
      </c>
      <c r="U64" s="2">
        <f>U9*'Output-Calculation-sheet'!U53/10^9</f>
        <v>0.17248367395128011</v>
      </c>
      <c r="V64" s="2">
        <f>V9*'Output-Calculation-sheet'!V53/10^9</f>
        <v>0.1462858655158206</v>
      </c>
      <c r="W64" s="2">
        <f>W9*'Output-Calculation-sheet'!W53/10^9</f>
        <v>7.582540228484673E-2</v>
      </c>
      <c r="X64" s="2">
        <f>X9*'Output-Calculation-sheet'!X53/10^9</f>
        <v>0.13599129129540419</v>
      </c>
      <c r="Y64" s="2">
        <f>Y9*'Output-Calculation-sheet'!Y53/10^9</f>
        <v>6.9133621490721067E-2</v>
      </c>
      <c r="AA64" s="2">
        <f t="shared" si="4"/>
        <v>30.698208351100817</v>
      </c>
    </row>
    <row r="65" spans="1:27" x14ac:dyDescent="0.25">
      <c r="A65" s="2">
        <v>2033</v>
      </c>
      <c r="B65" s="2">
        <f>B10*'Output-Calculation-sheet'!B54/10^9</f>
        <v>8.4237193897089071</v>
      </c>
      <c r="C65" s="2">
        <f>C10*'Output-Calculation-sheet'!C54/10^9</f>
        <v>5.1766546171908363</v>
      </c>
      <c r="D65" s="2">
        <f>D10*'Output-Calculation-sheet'!D54/10^9</f>
        <v>1.8272198489659035</v>
      </c>
      <c r="E65" s="2">
        <f>E10*'Output-Calculation-sheet'!E54/10^9</f>
        <v>2.1876419048774767</v>
      </c>
      <c r="F65" s="2">
        <f>F10*'Output-Calculation-sheet'!F54/10^9</f>
        <v>0.84950213352220216</v>
      </c>
      <c r="G65" s="2">
        <f>G10*'Output-Calculation-sheet'!G54/10^9</f>
        <v>0.59940364344924391</v>
      </c>
      <c r="H65" s="2">
        <f>H10*'Output-Calculation-sheet'!H54/10^9</f>
        <v>1.5517405890957976</v>
      </c>
      <c r="I65" s="2">
        <f>I10*'Output-Calculation-sheet'!I54/10^9</f>
        <v>0.58771911322404868</v>
      </c>
      <c r="J65" s="2">
        <f>J10*'Output-Calculation-sheet'!J54/10^9</f>
        <v>0.6101233279541205</v>
      </c>
      <c r="K65" s="2">
        <f>K10*'Output-Calculation-sheet'!K54/10^9</f>
        <v>0.73392390546827868</v>
      </c>
      <c r="L65" s="2">
        <f>L10*'Output-Calculation-sheet'!L54/10^9</f>
        <v>0.75902312582397746</v>
      </c>
      <c r="M65" s="2">
        <f>M10*'Output-Calculation-sheet'!M54/10^9</f>
        <v>1.1488799306595527</v>
      </c>
      <c r="N65" s="2">
        <f>N10*'Output-Calculation-sheet'!N54/10^9</f>
        <v>1.0025618794146824</v>
      </c>
      <c r="O65" s="2">
        <f>O10*'Output-Calculation-sheet'!O54/10^9</f>
        <v>1.0834585137223394</v>
      </c>
      <c r="P65" s="2">
        <f>P10*'Output-Calculation-sheet'!P54/10^9</f>
        <v>0.6595502231052649</v>
      </c>
      <c r="Q65" s="2">
        <f>Q10*'Output-Calculation-sheet'!Q54/10^9</f>
        <v>0.71997343759350252</v>
      </c>
      <c r="R65" s="2">
        <f>R10*'Output-Calculation-sheet'!R54/10^9</f>
        <v>0.550514974996415</v>
      </c>
      <c r="S65" s="2">
        <f>S10*'Output-Calculation-sheet'!S54/10^9</f>
        <v>0.52496140450472928</v>
      </c>
      <c r="T65" s="2">
        <f>T10*'Output-Calculation-sheet'!T54/10^9</f>
        <v>0.17060668719449987</v>
      </c>
      <c r="U65" s="2">
        <f>U10*'Output-Calculation-sheet'!U54/10^9</f>
        <v>0.16770238574630808</v>
      </c>
      <c r="V65" s="2">
        <f>V10*'Output-Calculation-sheet'!V54/10^9</f>
        <v>0.14151392116456082</v>
      </c>
      <c r="W65" s="2">
        <f>W10*'Output-Calculation-sheet'!W54/10^9</f>
        <v>7.3787585248868359E-2</v>
      </c>
      <c r="X65" s="2">
        <f>X10*'Output-Calculation-sheet'!X54/10^9</f>
        <v>0.13234931564684532</v>
      </c>
      <c r="Y65" s="2">
        <f>Y10*'Output-Calculation-sheet'!Y54/10^9</f>
        <v>6.7355551633919417E-2</v>
      </c>
      <c r="AA65" s="2">
        <f t="shared" si="4"/>
        <v>29.749887409912269</v>
      </c>
    </row>
    <row r="66" spans="1:27" x14ac:dyDescent="0.25">
      <c r="A66" s="2">
        <v>2034</v>
      </c>
      <c r="B66" s="2">
        <f>B11*'Output-Calculation-sheet'!B55/10^9</f>
        <v>7.8357131852586921</v>
      </c>
      <c r="C66" s="2">
        <f>C11*'Output-Calculation-sheet'!C55/10^9</f>
        <v>5.0340739190274268</v>
      </c>
      <c r="D66" s="2">
        <f>D11*'Output-Calculation-sheet'!D55/10^9</f>
        <v>1.6394664788721318</v>
      </c>
      <c r="E66" s="2">
        <f>E11*'Output-Calculation-sheet'!E55/10^9</f>
        <v>1.9852743620230271</v>
      </c>
      <c r="F66" s="2">
        <f>F11*'Output-Calculation-sheet'!F55/10^9</f>
        <v>0.76297316648925151</v>
      </c>
      <c r="G66" s="2">
        <f>G11*'Output-Calculation-sheet'!G55/10^9</f>
        <v>0.54539191950487897</v>
      </c>
      <c r="H66" s="2">
        <f>H11*'Output-Calculation-sheet'!H55/10^9</f>
        <v>1.3933966426254016</v>
      </c>
      <c r="I66" s="2">
        <f>I11*'Output-Calculation-sheet'!I55/10^9</f>
        <v>0.53330508490436901</v>
      </c>
      <c r="J66" s="2">
        <f>J11*'Output-Calculation-sheet'!J55/10^9</f>
        <v>0.54840096161666541</v>
      </c>
      <c r="K66" s="2">
        <f>K11*'Output-Calculation-sheet'!K55/10^9</f>
        <v>0.65593153581722019</v>
      </c>
      <c r="L66" s="2">
        <f>L11*'Output-Calculation-sheet'!L55/10^9</f>
        <v>0.69467678700488755</v>
      </c>
      <c r="M66" s="2">
        <f>M11*'Output-Calculation-sheet'!M55/10^9</f>
        <v>1.0100905544092846</v>
      </c>
      <c r="N66" s="2">
        <f>N11*'Output-Calculation-sheet'!N55/10^9</f>
        <v>0.88254566627677644</v>
      </c>
      <c r="O66" s="2">
        <f>O11*'Output-Calculation-sheet'!O55/10^9</f>
        <v>0.99325185500909152</v>
      </c>
      <c r="P66" s="2">
        <f>P11*'Output-Calculation-sheet'!P55/10^9</f>
        <v>0.60671683141436206</v>
      </c>
      <c r="Q66" s="2">
        <f>Q11*'Output-Calculation-sheet'!Q55/10^9</f>
        <v>0.66014075215634704</v>
      </c>
      <c r="R66" s="2">
        <f>R11*'Output-Calculation-sheet'!R55/10^9</f>
        <v>0.49140084048101473</v>
      </c>
      <c r="S66" s="2">
        <f>S11*'Output-Calculation-sheet'!S55/10^9</f>
        <v>0.48311319191152735</v>
      </c>
      <c r="T66" s="2">
        <f>T11*'Output-Calculation-sheet'!T55/10^9</f>
        <v>0.15401595405832216</v>
      </c>
      <c r="U66" s="2">
        <f>U11*'Output-Calculation-sheet'!U55/10^9</f>
        <v>0.15642238139585601</v>
      </c>
      <c r="V66" s="2">
        <f>V11*'Output-Calculation-sheet'!V55/10^9</f>
        <v>0.14610586045903451</v>
      </c>
      <c r="W66" s="2">
        <f>W11*'Output-Calculation-sheet'!W55/10^9</f>
        <v>6.6156437370140472E-2</v>
      </c>
      <c r="X66" s="2">
        <f>X11*'Output-Calculation-sheet'!X55/10^9</f>
        <v>0.11805510540945159</v>
      </c>
      <c r="Y66" s="2">
        <f>Y11*'Output-Calculation-sheet'!Y55/10^9</f>
        <v>6.4917317734009813E-2</v>
      </c>
      <c r="AA66" s="2">
        <f t="shared" si="4"/>
        <v>27.461536791229172</v>
      </c>
    </row>
    <row r="67" spans="1:27" x14ac:dyDescent="0.25">
      <c r="A67" s="2">
        <v>2035</v>
      </c>
      <c r="B67" s="2">
        <f>B12*'Output-Calculation-sheet'!B56/10^9</f>
        <v>6.7523274586415321</v>
      </c>
      <c r="C67" s="2">
        <f>C12*'Output-Calculation-sheet'!C56/10^9</f>
        <v>4.240808448981551</v>
      </c>
      <c r="D67" s="2">
        <f>D12*'Output-Calculation-sheet'!D56/10^9</f>
        <v>1.4049183784033299</v>
      </c>
      <c r="E67" s="2">
        <f>E12*'Output-Calculation-sheet'!E56/10^9</f>
        <v>1.9074246539367177</v>
      </c>
      <c r="F67" s="2">
        <f>F12*'Output-Calculation-sheet'!F56/10^9</f>
        <v>0.69669405743133839</v>
      </c>
      <c r="G67" s="2">
        <f>G12*'Output-Calculation-sheet'!G56/10^9</f>
        <v>0.48804100209210338</v>
      </c>
      <c r="H67" s="2">
        <f>H12*'Output-Calculation-sheet'!H56/10^9</f>
        <v>1.1789151755936311</v>
      </c>
      <c r="I67" s="2">
        <f>I12*'Output-Calculation-sheet'!I56/10^9</f>
        <v>0.47409008478680437</v>
      </c>
      <c r="J67" s="2">
        <f>J12*'Output-Calculation-sheet'!J56/10^9</f>
        <v>0.46934166978544106</v>
      </c>
      <c r="K67" s="2">
        <f>K12*'Output-Calculation-sheet'!K56/10^9</f>
        <v>0.56556178875484442</v>
      </c>
      <c r="L67" s="2">
        <f>L12*'Output-Calculation-sheet'!L56/10^9</f>
        <v>0.56814942864991369</v>
      </c>
      <c r="M67" s="2">
        <f>M12*'Output-Calculation-sheet'!M56/10^9</f>
        <v>0.86239213093666067</v>
      </c>
      <c r="N67" s="2">
        <f>N12*'Output-Calculation-sheet'!N56/10^9</f>
        <v>0.74072120035461797</v>
      </c>
      <c r="O67" s="2">
        <f>O12*'Output-Calculation-sheet'!O56/10^9</f>
        <v>0.83092009510991838</v>
      </c>
      <c r="P67" s="2">
        <f>P12*'Output-Calculation-sheet'!P56/10^9</f>
        <v>0.5477862743402635</v>
      </c>
      <c r="Q67" s="2">
        <f>Q12*'Output-Calculation-sheet'!Q56/10^9</f>
        <v>0.56383149465820126</v>
      </c>
      <c r="R67" s="2">
        <f>R12*'Output-Calculation-sheet'!R56/10^9</f>
        <v>0.42901480855147989</v>
      </c>
      <c r="S67" s="2">
        <f>S12*'Output-Calculation-sheet'!S56/10^9</f>
        <v>0.40880316571750136</v>
      </c>
      <c r="T67" s="2">
        <f>T12*'Output-Calculation-sheet'!T56/10^9</f>
        <v>0.13000899669879248</v>
      </c>
      <c r="U67" s="2">
        <f>U12*'Output-Calculation-sheet'!U56/10^9</f>
        <v>0.13594848481636942</v>
      </c>
      <c r="V67" s="2">
        <f>V12*'Output-Calculation-sheet'!V56/10^9</f>
        <v>0.10428472844249435</v>
      </c>
      <c r="W67" s="2">
        <f>W12*'Output-Calculation-sheet'!W56/10^9</f>
        <v>6.2963827870616454E-2</v>
      </c>
      <c r="X67" s="2">
        <f>X12*'Output-Calculation-sheet'!X56/10^9</f>
        <v>9.967519201028667E-2</v>
      </c>
      <c r="Y67" s="2">
        <f>Y12*'Output-Calculation-sheet'!Y56/10^9</f>
        <v>6.0844671411431725E-2</v>
      </c>
      <c r="AA67" s="2">
        <f t="shared" si="4"/>
        <v>23.723467217975845</v>
      </c>
    </row>
    <row r="68" spans="1:27" x14ac:dyDescent="0.25">
      <c r="B68" s="2">
        <f>SUM(B60:B67)</f>
        <v>56.635179581194301</v>
      </c>
      <c r="C68" s="2">
        <f t="shared" ref="C68:Y68" si="5">SUM(C60:C67)</f>
        <v>35.086280423876119</v>
      </c>
      <c r="D68" s="2">
        <f t="shared" si="5"/>
        <v>12.1551288405084</v>
      </c>
      <c r="E68" s="2">
        <f t="shared" si="5"/>
        <v>14.789251792846221</v>
      </c>
      <c r="F68" s="2">
        <f t="shared" si="5"/>
        <v>5.6910067145712917</v>
      </c>
      <c r="G68" s="2">
        <f t="shared" si="5"/>
        <v>4.018546614103693</v>
      </c>
      <c r="H68" s="2">
        <f t="shared" si="5"/>
        <v>10.479512161484262</v>
      </c>
      <c r="I68" s="2">
        <f t="shared" si="5"/>
        <v>3.9321378692460778</v>
      </c>
      <c r="J68" s="2">
        <f t="shared" si="5"/>
        <v>4.0645052097952474</v>
      </c>
      <c r="K68" s="2">
        <f t="shared" si="5"/>
        <v>4.901284092790541</v>
      </c>
      <c r="L68" s="2">
        <f t="shared" si="5"/>
        <v>5.1032802259009413</v>
      </c>
      <c r="M68" s="2">
        <f t="shared" si="5"/>
        <v>7.9218675125999223</v>
      </c>
      <c r="N68" s="2">
        <f t="shared" si="5"/>
        <v>6.7807004124061709</v>
      </c>
      <c r="O68" s="2">
        <f t="shared" si="5"/>
        <v>7.2266374458930285</v>
      </c>
      <c r="P68" s="2">
        <f t="shared" si="5"/>
        <v>4.4510506304696156</v>
      </c>
      <c r="Q68" s="2">
        <f t="shared" si="5"/>
        <v>4.8105232195461447</v>
      </c>
      <c r="R68" s="2">
        <f t="shared" si="5"/>
        <v>3.6991485289292161</v>
      </c>
      <c r="S68" s="2">
        <f t="shared" si="5"/>
        <v>3.5215989534845402</v>
      </c>
      <c r="T68" s="2">
        <f t="shared" si="5"/>
        <v>1.1449461514656372</v>
      </c>
      <c r="U68" s="2">
        <f t="shared" si="5"/>
        <v>1.1286956026962662</v>
      </c>
      <c r="V68" s="2">
        <f t="shared" si="5"/>
        <v>0.96760185582814051</v>
      </c>
      <c r="W68" s="2">
        <f t="shared" si="5"/>
        <v>0.49652679775143915</v>
      </c>
      <c r="X68" s="2">
        <f t="shared" si="5"/>
        <v>0.89240616975081155</v>
      </c>
      <c r="Y68" s="2">
        <f t="shared" si="5"/>
        <v>0.46028147179957779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526.33977345931885</v>
      </c>
      <c r="C74" s="2">
        <f>C8/'Output-Calculation-sheet'!C7*'Output-Calculation-sheet'!C61</f>
        <v>0</v>
      </c>
      <c r="D74" s="2">
        <f>D8/'Output-Calculation-sheet'!D7*'Output-Calculation-sheet'!D61</f>
        <v>804.41649963295231</v>
      </c>
      <c r="E74" s="2">
        <f>E8/'Output-Calculation-sheet'!E7*'Output-Calculation-sheet'!E61</f>
        <v>592.60754719464694</v>
      </c>
      <c r="F74" s="2">
        <f>F8/'Output-Calculation-sheet'!F7*'Output-Calculation-sheet'!F61</f>
        <v>0</v>
      </c>
      <c r="G74" s="2">
        <f>G8/'Output-Calculation-sheet'!G7*'Output-Calculation-sheet'!G61</f>
        <v>273.56414144236572</v>
      </c>
      <c r="H74" s="2">
        <f>H8/'Output-Calculation-sheet'!H7*'Output-Calculation-sheet'!H61</f>
        <v>1276.1793416917794</v>
      </c>
      <c r="I74" s="2">
        <f>I8/'Output-Calculation-sheet'!I7*'Output-Calculation-sheet'!I61</f>
        <v>103.33331079077331</v>
      </c>
      <c r="J74" s="2">
        <f>J8/'Output-Calculation-sheet'!J7*'Output-Calculation-sheet'!J61</f>
        <v>395.65301293817572</v>
      </c>
      <c r="K74" s="2">
        <f>K8/'Output-Calculation-sheet'!K7*'Output-Calculation-sheet'!K61</f>
        <v>663.28090718441842</v>
      </c>
      <c r="L74" s="2">
        <f>L8/'Output-Calculation-sheet'!L7*'Output-Calculation-sheet'!L61</f>
        <v>568.68427001450868</v>
      </c>
      <c r="M74" s="2">
        <f>M8/'Output-Calculation-sheet'!M7*'Output-Calculation-sheet'!M61</f>
        <v>1204.1864099301213</v>
      </c>
      <c r="N74" s="2">
        <f>N8/'Output-Calculation-sheet'!N7*'Output-Calculation-sheet'!N61</f>
        <v>1624.1411880353692</v>
      </c>
      <c r="O74" s="2">
        <f>O8/'Output-Calculation-sheet'!O7*'Output-Calculation-sheet'!O61</f>
        <v>0</v>
      </c>
      <c r="P74" s="2">
        <f>P8/'Output-Calculation-sheet'!P7*'Output-Calculation-sheet'!P61</f>
        <v>458.68948739667098</v>
      </c>
      <c r="Q74" s="2">
        <f>Q8/'Output-Calculation-sheet'!Q7*'Output-Calculation-sheet'!Q61</f>
        <v>124.42543887233009</v>
      </c>
      <c r="R74" s="2">
        <f>R8/'Output-Calculation-sheet'!R7*'Output-Calculation-sheet'!R61</f>
        <v>794.59987168270914</v>
      </c>
      <c r="S74" s="2">
        <f>S8/'Output-Calculation-sheet'!S7*'Output-Calculation-sheet'!S61</f>
        <v>141.14433007846353</v>
      </c>
      <c r="T74" s="2">
        <f>T8/'Output-Calculation-sheet'!T7*'Output-Calculation-sheet'!T61</f>
        <v>268.08423724336058</v>
      </c>
      <c r="U74" s="2">
        <f>U8/'Output-Calculation-sheet'!U7*'Output-Calculation-sheet'!U61</f>
        <v>105.13545934811192</v>
      </c>
      <c r="V74" s="2">
        <f>V8/'Output-Calculation-sheet'!V7*'Output-Calculation-sheet'!V61</f>
        <v>187.6991333213897</v>
      </c>
      <c r="W74" s="2">
        <f>W8/'Output-Calculation-sheet'!W7*'Output-Calculation-sheet'!W61</f>
        <v>5.1524028669748869</v>
      </c>
      <c r="X74" s="2">
        <f>X8/'Output-Calculation-sheet'!X7*'Output-Calculation-sheet'!X61</f>
        <v>1.6350756753588946</v>
      </c>
      <c r="Y74" s="2">
        <f>Y8/'Output-Calculation-sheet'!Y7*'Output-Calculation-sheet'!Y61</f>
        <v>0</v>
      </c>
      <c r="AA74" s="2">
        <f t="shared" si="6"/>
        <v>10.118951838799799</v>
      </c>
    </row>
    <row r="75" spans="1:27" x14ac:dyDescent="0.25">
      <c r="A75" s="2">
        <v>2032</v>
      </c>
      <c r="B75" s="2">
        <f>B9/'Output-Calculation-sheet'!B8*'Output-Calculation-sheet'!B62</f>
        <v>1298.4957381188592</v>
      </c>
      <c r="C75" s="2">
        <f>C9/'Output-Calculation-sheet'!C8*'Output-Calculation-sheet'!C62</f>
        <v>0</v>
      </c>
      <c r="D75" s="2">
        <f>D9/'Output-Calculation-sheet'!D8*'Output-Calculation-sheet'!D62</f>
        <v>1042.5621685545286</v>
      </c>
      <c r="E75" s="2">
        <f>E9/'Output-Calculation-sheet'!E8*'Output-Calculation-sheet'!E62</f>
        <v>721.86943056681048</v>
      </c>
      <c r="F75" s="2">
        <f>F9/'Output-Calculation-sheet'!F8*'Output-Calculation-sheet'!F62</f>
        <v>0</v>
      </c>
      <c r="G75" s="2">
        <f>G9/'Output-Calculation-sheet'!G8*'Output-Calculation-sheet'!G62</f>
        <v>340.02912914206098</v>
      </c>
      <c r="H75" s="2">
        <f>H9/'Output-Calculation-sheet'!H8*'Output-Calculation-sheet'!H62</f>
        <v>2386.1073416044183</v>
      </c>
      <c r="I75" s="2">
        <f>I9/'Output-Calculation-sheet'!I8*'Output-Calculation-sheet'!I62</f>
        <v>140.02701805935823</v>
      </c>
      <c r="J75" s="2">
        <f>J9/'Output-Calculation-sheet'!J8*'Output-Calculation-sheet'!J62</f>
        <v>475.59634985680339</v>
      </c>
      <c r="K75" s="2">
        <f>K9/'Output-Calculation-sheet'!K8*'Output-Calculation-sheet'!K62</f>
        <v>738.79574547810068</v>
      </c>
      <c r="L75" s="2">
        <f>L9/'Output-Calculation-sheet'!L8*'Output-Calculation-sheet'!L62</f>
        <v>639.87448834419547</v>
      </c>
      <c r="M75" s="2">
        <f>M9/'Output-Calculation-sheet'!M8*'Output-Calculation-sheet'!M62</f>
        <v>3100.6791970630461</v>
      </c>
      <c r="N75" s="2">
        <f>N9/'Output-Calculation-sheet'!N8*'Output-Calculation-sheet'!N62</f>
        <v>2003.5788879343793</v>
      </c>
      <c r="O75" s="2">
        <f>O9/'Output-Calculation-sheet'!O8*'Output-Calculation-sheet'!O62</f>
        <v>0</v>
      </c>
      <c r="P75" s="2">
        <f>P9/'Output-Calculation-sheet'!P8*'Output-Calculation-sheet'!P62</f>
        <v>552.46070659230384</v>
      </c>
      <c r="Q75" s="2">
        <f>Q9/'Output-Calculation-sheet'!Q8*'Output-Calculation-sheet'!Q62</f>
        <v>197.36659004139125</v>
      </c>
      <c r="R75" s="2">
        <f>R9/'Output-Calculation-sheet'!R8*'Output-Calculation-sheet'!R62</f>
        <v>879.07623375942717</v>
      </c>
      <c r="S75" s="2">
        <f>S9/'Output-Calculation-sheet'!S8*'Output-Calculation-sheet'!S62</f>
        <v>255.47049179551024</v>
      </c>
      <c r="T75" s="2">
        <f>T9/'Output-Calculation-sheet'!T8*'Output-Calculation-sheet'!T62</f>
        <v>295.41472532127699</v>
      </c>
      <c r="U75" s="2">
        <f>U9/'Output-Calculation-sheet'!U8*'Output-Calculation-sheet'!U62</f>
        <v>135.85822649340793</v>
      </c>
      <c r="V75" s="2">
        <f>V9/'Output-Calculation-sheet'!V8*'Output-Calculation-sheet'!V62</f>
        <v>205.40726951898054</v>
      </c>
      <c r="W75" s="2">
        <f>W9/'Output-Calculation-sheet'!W8*'Output-Calculation-sheet'!W62</f>
        <v>11.061788052462383</v>
      </c>
      <c r="X75" s="2">
        <f>X9/'Output-Calculation-sheet'!X8*'Output-Calculation-sheet'!X62</f>
        <v>21.592511431757671</v>
      </c>
      <c r="Y75" s="2">
        <f>Y9/'Output-Calculation-sheet'!Y8*'Output-Calculation-sheet'!Y62</f>
        <v>0</v>
      </c>
      <c r="AA75" s="2">
        <f t="shared" si="6"/>
        <v>15.44132403772908</v>
      </c>
    </row>
    <row r="76" spans="1:27" x14ac:dyDescent="0.25">
      <c r="A76" s="2">
        <v>2033</v>
      </c>
      <c r="B76" s="2">
        <f>B10/'Output-Calculation-sheet'!B9*'Output-Calculation-sheet'!B63</f>
        <v>2248.600263737691</v>
      </c>
      <c r="C76" s="2">
        <f>C10/'Output-Calculation-sheet'!C9*'Output-Calculation-sheet'!C63</f>
        <v>0</v>
      </c>
      <c r="D76" s="2">
        <f>D10/'Output-Calculation-sheet'!D9*'Output-Calculation-sheet'!D63</f>
        <v>1198.6801847079455</v>
      </c>
      <c r="E76" s="2">
        <f>E10/'Output-Calculation-sheet'!E9*'Output-Calculation-sheet'!E63</f>
        <v>878.22510463471713</v>
      </c>
      <c r="F76" s="2">
        <f>F10/'Output-Calculation-sheet'!F9*'Output-Calculation-sheet'!F63</f>
        <v>0</v>
      </c>
      <c r="G76" s="2">
        <f>G10/'Output-Calculation-sheet'!G9*'Output-Calculation-sheet'!G63</f>
        <v>400.23629656293855</v>
      </c>
      <c r="H76" s="2">
        <f>H10/'Output-Calculation-sheet'!H9*'Output-Calculation-sheet'!H63</f>
        <v>4098.3552436243008</v>
      </c>
      <c r="I76" s="2">
        <f>I10/'Output-Calculation-sheet'!I9*'Output-Calculation-sheet'!I63</f>
        <v>192.92073906076473</v>
      </c>
      <c r="J76" s="2">
        <f>J10/'Output-Calculation-sheet'!J9*'Output-Calculation-sheet'!J63</f>
        <v>525.32253418729533</v>
      </c>
      <c r="K76" s="2">
        <f>K10/'Output-Calculation-sheet'!K9*'Output-Calculation-sheet'!K63</f>
        <v>774.81830361478251</v>
      </c>
      <c r="L76" s="2">
        <f>L10/'Output-Calculation-sheet'!L9*'Output-Calculation-sheet'!L63</f>
        <v>698.17242067323411</v>
      </c>
      <c r="M76" s="2">
        <f>M10/'Output-Calculation-sheet'!M9*'Output-Calculation-sheet'!M63</f>
        <v>3060.4672440214595</v>
      </c>
      <c r="N76" s="2">
        <f>N10/'Output-Calculation-sheet'!N9*'Output-Calculation-sheet'!N63</f>
        <v>2079.6705185386541</v>
      </c>
      <c r="O76" s="2">
        <f>O10/'Output-Calculation-sheet'!O9*'Output-Calculation-sheet'!O63</f>
        <v>0</v>
      </c>
      <c r="P76" s="2">
        <f>P10/'Output-Calculation-sheet'!P9*'Output-Calculation-sheet'!P63</f>
        <v>599.82637138031589</v>
      </c>
      <c r="Q76" s="2">
        <f>Q10/'Output-Calculation-sheet'!Q9*'Output-Calculation-sheet'!Q63</f>
        <v>266.20401769119752</v>
      </c>
      <c r="R76" s="2">
        <f>R10/'Output-Calculation-sheet'!R9*'Output-Calculation-sheet'!R63</f>
        <v>879.89257696629852</v>
      </c>
      <c r="S76" s="2">
        <f>S10/'Output-Calculation-sheet'!S9*'Output-Calculation-sheet'!S63</f>
        <v>371.99384849952042</v>
      </c>
      <c r="T76" s="2">
        <f>T10/'Output-Calculation-sheet'!T9*'Output-Calculation-sheet'!T63</f>
        <v>309.20908698212236</v>
      </c>
      <c r="U76" s="2">
        <f>U10/'Output-Calculation-sheet'!U9*'Output-Calculation-sheet'!U63</f>
        <v>150.53622705387798</v>
      </c>
      <c r="V76" s="2">
        <f>V10/'Output-Calculation-sheet'!V9*'Output-Calculation-sheet'!V63</f>
        <v>204.81386908873205</v>
      </c>
      <c r="W76" s="2">
        <f>W10/'Output-Calculation-sheet'!W9*'Output-Calculation-sheet'!W63</f>
        <v>13.723913986585522</v>
      </c>
      <c r="X76" s="2">
        <f>X10/'Output-Calculation-sheet'!X9*'Output-Calculation-sheet'!X63</f>
        <v>81.850724939883634</v>
      </c>
      <c r="Y76" s="2">
        <f>Y10/'Output-Calculation-sheet'!Y9*'Output-Calculation-sheet'!Y63</f>
        <v>4.4097545269829332</v>
      </c>
      <c r="AA76" s="2">
        <f t="shared" si="6"/>
        <v>19.037929244479304</v>
      </c>
    </row>
    <row r="77" spans="1:27" x14ac:dyDescent="0.25">
      <c r="A77" s="2">
        <v>2034</v>
      </c>
      <c r="B77" s="2">
        <f>B11/'Output-Calculation-sheet'!B10*'Output-Calculation-sheet'!B64</f>
        <v>12443.033387973661</v>
      </c>
      <c r="C77" s="2">
        <f>C11/'Output-Calculation-sheet'!C10*'Output-Calculation-sheet'!C64</f>
        <v>1868.7237254285897</v>
      </c>
      <c r="D77" s="2">
        <f>D11/'Output-Calculation-sheet'!D10*'Output-Calculation-sheet'!D64</f>
        <v>1598.7552569075287</v>
      </c>
      <c r="E77" s="2">
        <f>E11/'Output-Calculation-sheet'!E10*'Output-Calculation-sheet'!E64</f>
        <v>1971.4634411832135</v>
      </c>
      <c r="F77" s="2">
        <f>F11/'Output-Calculation-sheet'!F10*'Output-Calculation-sheet'!F64</f>
        <v>126.94669220246769</v>
      </c>
      <c r="G77" s="2">
        <f>G11/'Output-Calculation-sheet'!G10*'Output-Calculation-sheet'!G64</f>
        <v>796.52583246287122</v>
      </c>
      <c r="H77" s="2">
        <f>H11/'Output-Calculation-sheet'!H10*'Output-Calculation-sheet'!H64</f>
        <v>4244.752821842616</v>
      </c>
      <c r="I77" s="2">
        <f>I11/'Output-Calculation-sheet'!I10*'Output-Calculation-sheet'!I64</f>
        <v>495.29285756918819</v>
      </c>
      <c r="J77" s="2">
        <f>J11/'Output-Calculation-sheet'!J10*'Output-Calculation-sheet'!J64</f>
        <v>347.5485987477395</v>
      </c>
      <c r="K77" s="2">
        <f>K11/'Output-Calculation-sheet'!K10*'Output-Calculation-sheet'!K64</f>
        <v>755.64442446809767</v>
      </c>
      <c r="L77" s="2">
        <f>L11/'Output-Calculation-sheet'!L10*'Output-Calculation-sheet'!L64</f>
        <v>317.1761371080479</v>
      </c>
      <c r="M77" s="2">
        <f>M11/'Output-Calculation-sheet'!M10*'Output-Calculation-sheet'!M64</f>
        <v>3008.7425385640177</v>
      </c>
      <c r="N77" s="2">
        <f>N11/'Output-Calculation-sheet'!N10*'Output-Calculation-sheet'!N64</f>
        <v>2111.0703495389607</v>
      </c>
      <c r="O77" s="2">
        <f>O11/'Output-Calculation-sheet'!O10*'Output-Calculation-sheet'!O64</f>
        <v>100.8360582364665</v>
      </c>
      <c r="P77" s="2">
        <f>P11/'Output-Calculation-sheet'!P10*'Output-Calculation-sheet'!P64</f>
        <v>927.22430587597876</v>
      </c>
      <c r="Q77" s="2">
        <f>Q11/'Output-Calculation-sheet'!Q10*'Output-Calculation-sheet'!Q64</f>
        <v>661.19434521064545</v>
      </c>
      <c r="R77" s="2">
        <f>R11/'Output-Calculation-sheet'!R10*'Output-Calculation-sheet'!R64</f>
        <v>799.60154409960501</v>
      </c>
      <c r="S77" s="2">
        <f>S11/'Output-Calculation-sheet'!S10*'Output-Calculation-sheet'!S64</f>
        <v>990.33014040276828</v>
      </c>
      <c r="T77" s="2">
        <f>T11/'Output-Calculation-sheet'!T10*'Output-Calculation-sheet'!T64</f>
        <v>220.30444419763793</v>
      </c>
      <c r="U77" s="2">
        <f>U11/'Output-Calculation-sheet'!U10*'Output-Calculation-sheet'!U64</f>
        <v>235.19959108716358</v>
      </c>
      <c r="V77" s="2">
        <f>V11/'Output-Calculation-sheet'!V10*'Output-Calculation-sheet'!V64</f>
        <v>114.13240629629344</v>
      </c>
      <c r="W77" s="2">
        <f>W11/'Output-Calculation-sheet'!W10*'Output-Calculation-sheet'!W64</f>
        <v>25.050271862457453</v>
      </c>
      <c r="X77" s="2">
        <f>X11/'Output-Calculation-sheet'!X10*'Output-Calculation-sheet'!X64</f>
        <v>124.24938943892846</v>
      </c>
      <c r="Y77" s="2">
        <f>Y11/'Output-Calculation-sheet'!Y10*'Output-Calculation-sheet'!Y64</f>
        <v>73.128034695561439</v>
      </c>
      <c r="AA77" s="2">
        <f t="shared" si="6"/>
        <v>34.356926595400502</v>
      </c>
    </row>
    <row r="78" spans="1:27" x14ac:dyDescent="0.25">
      <c r="A78" s="2">
        <v>2035</v>
      </c>
      <c r="B78" s="2">
        <f>B12/'Output-Calculation-sheet'!B11*'Output-Calculation-sheet'!B65</f>
        <v>11088.325880300625</v>
      </c>
      <c r="C78" s="2">
        <f>C12/'Output-Calculation-sheet'!C11*'Output-Calculation-sheet'!C65</f>
        <v>3643.8994057185118</v>
      </c>
      <c r="D78" s="2">
        <f>D12/'Output-Calculation-sheet'!D11*'Output-Calculation-sheet'!D65</f>
        <v>1488.9932148063758</v>
      </c>
      <c r="E78" s="2">
        <f>E12/'Output-Calculation-sheet'!E11*'Output-Calculation-sheet'!E65</f>
        <v>2591.1808739468788</v>
      </c>
      <c r="F78" s="2">
        <f>F12/'Output-Calculation-sheet'!F11*'Output-Calculation-sheet'!F65</f>
        <v>334.58843810862925</v>
      </c>
      <c r="G78" s="2">
        <f>G12/'Output-Calculation-sheet'!G11*'Output-Calculation-sheet'!G65</f>
        <v>652.34344678630839</v>
      </c>
      <c r="H78" s="2">
        <f>H12/'Output-Calculation-sheet'!H11*'Output-Calculation-sheet'!H65</f>
        <v>3529.6082443549712</v>
      </c>
      <c r="I78" s="2">
        <f>I12/'Output-Calculation-sheet'!I11*'Output-Calculation-sheet'!I65</f>
        <v>433.71667336499468</v>
      </c>
      <c r="J78" s="2">
        <f>J12/'Output-Calculation-sheet'!J11*'Output-Calculation-sheet'!J65</f>
        <v>631.75937820229058</v>
      </c>
      <c r="K78" s="2">
        <f>K12/'Output-Calculation-sheet'!K11*'Output-Calculation-sheet'!K65</f>
        <v>776.82306137749811</v>
      </c>
      <c r="L78" s="2">
        <f>L12/'Output-Calculation-sheet'!L11*'Output-Calculation-sheet'!L65</f>
        <v>663.58068306641621</v>
      </c>
      <c r="M78" s="2">
        <f>M12/'Output-Calculation-sheet'!M11*'Output-Calculation-sheet'!M65</f>
        <v>2577.4255805844159</v>
      </c>
      <c r="N78" s="2">
        <f>N12/'Output-Calculation-sheet'!N11*'Output-Calculation-sheet'!N65</f>
        <v>1856.7878280199752</v>
      </c>
      <c r="O78" s="2">
        <f>O12/'Output-Calculation-sheet'!O11*'Output-Calculation-sheet'!O65</f>
        <v>8.7013176268084109</v>
      </c>
      <c r="P78" s="2">
        <f>P12/'Output-Calculation-sheet'!P11*'Output-Calculation-sheet'!P65</f>
        <v>896.58993361915634</v>
      </c>
      <c r="Q78" s="2">
        <f>Q12/'Output-Calculation-sheet'!Q11*'Output-Calculation-sheet'!Q65</f>
        <v>603.39017829083798</v>
      </c>
      <c r="R78" s="2">
        <f>R12/'Output-Calculation-sheet'!R11*'Output-Calculation-sheet'!R65</f>
        <v>835.17492329221091</v>
      </c>
      <c r="S78" s="2">
        <f>S12/'Output-Calculation-sheet'!S11*'Output-Calculation-sheet'!S65</f>
        <v>877.68070625183816</v>
      </c>
      <c r="T78" s="2">
        <f>T12/'Output-Calculation-sheet'!T11*'Output-Calculation-sheet'!T65</f>
        <v>288.12421051489844</v>
      </c>
      <c r="U78" s="2">
        <f>U12/'Output-Calculation-sheet'!U11*'Output-Calculation-sheet'!U65</f>
        <v>197.12889193242097</v>
      </c>
      <c r="V78" s="2">
        <f>V12/'Output-Calculation-sheet'!V11*'Output-Calculation-sheet'!V65</f>
        <v>162.50479289403236</v>
      </c>
      <c r="W78" s="2">
        <f>W12/'Output-Calculation-sheet'!W11*'Output-Calculation-sheet'!W65</f>
        <v>76.842717224803778</v>
      </c>
      <c r="X78" s="2">
        <f>X12/'Output-Calculation-sheet'!X11*'Output-Calculation-sheet'!X65</f>
        <v>21.183469841834963</v>
      </c>
      <c r="Y78" s="2">
        <f>Y12/'Output-Calculation-sheet'!Y11*'Output-Calculation-sheet'!Y65</f>
        <v>71.911062010490753</v>
      </c>
      <c r="AA78" s="2">
        <f t="shared" si="6"/>
        <v>34.308264912137226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20.822633886220771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1.5702268474709054</v>
      </c>
      <c r="H88" s="2">
        <f>H11/'Output-Calculation-sheet'!H10*'Output-Calculation-sheet'!H73</f>
        <v>10.647925281685044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4.5065966807571405</v>
      </c>
      <c r="R88" s="2">
        <f>R11/'Output-Calculation-sheet'!R10*'Output-Calculation-sheet'!R73</f>
        <v>0</v>
      </c>
      <c r="S88" s="2">
        <f>S11/'Output-Calculation-sheet'!S10*'Output-Calculation-sheet'!S73</f>
        <v>2.3587994150288041</v>
      </c>
      <c r="T88" s="2">
        <f>T11/'Output-Calculation-sheet'!T10*'Output-Calculation-sheet'!T73</f>
        <v>0</v>
      </c>
      <c r="U88" s="2">
        <f>U11/'Output-Calculation-sheet'!U10*'Output-Calculation-sheet'!U73</f>
        <v>1.437875309872227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4.1344057421034898E-2</v>
      </c>
    </row>
    <row r="89" spans="1:27" x14ac:dyDescent="0.25">
      <c r="A89" s="2">
        <v>2035</v>
      </c>
      <c r="B89" s="2">
        <f>B12/'Output-Calculation-sheet'!B11*'Output-Calculation-sheet'!B74</f>
        <v>241.88099566089284</v>
      </c>
      <c r="C89" s="2">
        <f>C12/'Output-Calculation-sheet'!C11*'Output-Calculation-sheet'!C74</f>
        <v>131.20265025574733</v>
      </c>
      <c r="D89" s="2">
        <f>D12/'Output-Calculation-sheet'!D11*'Output-Calculation-sheet'!D74</f>
        <v>21.79179227902172</v>
      </c>
      <c r="E89" s="2">
        <f>E12/'Output-Calculation-sheet'!E11*'Output-Calculation-sheet'!E74</f>
        <v>72.161177321608605</v>
      </c>
      <c r="F89" s="2">
        <f>F12/'Output-Calculation-sheet'!F11*'Output-Calculation-sheet'!F74</f>
        <v>21.784519702365341</v>
      </c>
      <c r="G89" s="2">
        <f>G12/'Output-Calculation-sheet'!G11*'Output-Calculation-sheet'!G74</f>
        <v>15.634417076632422</v>
      </c>
      <c r="H89" s="2">
        <f>H12/'Output-Calculation-sheet'!H11*'Output-Calculation-sheet'!H74</f>
        <v>54.271704210256644</v>
      </c>
      <c r="I89" s="2">
        <f>I12/'Output-Calculation-sheet'!I11*'Output-Calculation-sheet'!I74</f>
        <v>14.062192034270442</v>
      </c>
      <c r="J89" s="2">
        <f>J12/'Output-Calculation-sheet'!J11*'Output-Calculation-sheet'!J74</f>
        <v>6.9584559803902097</v>
      </c>
      <c r="K89" s="2">
        <f>K12/'Output-Calculation-sheet'!K11*'Output-Calculation-sheet'!K74</f>
        <v>10.365672294826188</v>
      </c>
      <c r="L89" s="2">
        <f>L12/'Output-Calculation-sheet'!L11*'Output-Calculation-sheet'!L74</f>
        <v>5.494870281622366</v>
      </c>
      <c r="M89" s="2">
        <f>M12/'Output-Calculation-sheet'!M11*'Output-Calculation-sheet'!M74</f>
        <v>28.65951321790206</v>
      </c>
      <c r="N89" s="2">
        <f>N12/'Output-Calculation-sheet'!N11*'Output-Calculation-sheet'!N74</f>
        <v>14.510609450115927</v>
      </c>
      <c r="O89" s="2">
        <f>O12/'Output-Calculation-sheet'!O11*'Output-Calculation-sheet'!O74</f>
        <v>0.79653218846653351</v>
      </c>
      <c r="P89" s="2">
        <f>P12/'Output-Calculation-sheet'!P11*'Output-Calculation-sheet'!P74</f>
        <v>19.713609306861986</v>
      </c>
      <c r="Q89" s="2">
        <f>Q12/'Output-Calculation-sheet'!Q11*'Output-Calculation-sheet'!Q74</f>
        <v>16.452784818590352</v>
      </c>
      <c r="R89" s="2">
        <f>R12/'Output-Calculation-sheet'!R11*'Output-Calculation-sheet'!R74</f>
        <v>8.8996565909435468</v>
      </c>
      <c r="S89" s="2">
        <f>S12/'Output-Calculation-sheet'!S11*'Output-Calculation-sheet'!S74</f>
        <v>12.721619938837184</v>
      </c>
      <c r="T89" s="2">
        <f>T12/'Output-Calculation-sheet'!T11*'Output-Calculation-sheet'!T74</f>
        <v>1.6462688404516057</v>
      </c>
      <c r="U89" s="2">
        <f>U12/'Output-Calculation-sheet'!U11*'Output-Calculation-sheet'!U74</f>
        <v>4.7722069234651405</v>
      </c>
      <c r="V89" s="2">
        <f>V12/'Output-Calculation-sheet'!V11*'Output-Calculation-sheet'!V74</f>
        <v>0.36797884329892327</v>
      </c>
      <c r="W89" s="2">
        <f>W12/'Output-Calculation-sheet'!W11*'Output-Calculation-sheet'!W74</f>
        <v>2.2305115820680741</v>
      </c>
      <c r="X89" s="2">
        <f>X12/'Output-Calculation-sheet'!X11*'Output-Calculation-sheet'!X74</f>
        <v>0.28581892790710334</v>
      </c>
      <c r="Y89" s="2">
        <f>Y12/'Output-Calculation-sheet'!Y11*'Output-Calculation-sheet'!Y74</f>
        <v>3.0340280589991626</v>
      </c>
      <c r="AA89" s="2">
        <f t="shared" si="7"/>
        <v>0.70969958578554171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12743990297.244476</v>
      </c>
      <c r="C96" s="2">
        <f>C8/'Output-Calculation-sheet'!C7*'Output-Calculation-sheet'!C79</f>
        <v>1239006886.7651548</v>
      </c>
      <c r="D96" s="2">
        <f>D8/'Output-Calculation-sheet'!D7*'Output-Calculation-sheet'!D79</f>
        <v>3262411259.7008781</v>
      </c>
      <c r="E96" s="2">
        <f>E8/'Output-Calculation-sheet'!E7*'Output-Calculation-sheet'!E79</f>
        <v>11743536880.677347</v>
      </c>
      <c r="F96" s="2">
        <f>F8/'Output-Calculation-sheet'!F7*'Output-Calculation-sheet'!F79</f>
        <v>3579664310.5579209</v>
      </c>
      <c r="G96" s="2">
        <f>G8/'Output-Calculation-sheet'!G7*'Output-Calculation-sheet'!G79</f>
        <v>2215590652.0562129</v>
      </c>
      <c r="H96" s="2">
        <f>H8/'Output-Calculation-sheet'!H7*'Output-Calculation-sheet'!H79</f>
        <v>1484670145.5257249</v>
      </c>
      <c r="I96" s="2">
        <f>I8/'Output-Calculation-sheet'!I7*'Output-Calculation-sheet'!I79</f>
        <v>1592361866.1039741</v>
      </c>
      <c r="J96" s="2">
        <f>J8/'Output-Calculation-sheet'!J7*'Output-Calculation-sheet'!J79</f>
        <v>1293791184.0241051</v>
      </c>
      <c r="K96" s="2">
        <f>K8/'Output-Calculation-sheet'!K7*'Output-Calculation-sheet'!K79</f>
        <v>1582427429.9683528</v>
      </c>
      <c r="L96" s="2">
        <f>L8/'Output-Calculation-sheet'!L7*'Output-Calculation-sheet'!L79</f>
        <v>1521924178.3355393</v>
      </c>
      <c r="M96" s="2">
        <f>M8/'Output-Calculation-sheet'!M7*'Output-Calculation-sheet'!M79</f>
        <v>2378233406.444767</v>
      </c>
      <c r="N96" s="2">
        <f>N8/'Output-Calculation-sheet'!N7*'Output-Calculation-sheet'!N79</f>
        <v>1311442493.0211787</v>
      </c>
      <c r="O96" s="2">
        <f>O8/'Output-Calculation-sheet'!O7*'Output-Calculation-sheet'!O79</f>
        <v>163520113.0947673</v>
      </c>
      <c r="P96" s="2">
        <f>P8/'Output-Calculation-sheet'!P7*'Output-Calculation-sheet'!P79</f>
        <v>2361626019.2370572</v>
      </c>
      <c r="Q96" s="2">
        <f>Q8/'Output-Calculation-sheet'!Q7*'Output-Calculation-sheet'!Q79</f>
        <v>988091966.29407477</v>
      </c>
      <c r="R96" s="2">
        <f>R8/'Output-Calculation-sheet'!R7*'Output-Calculation-sheet'!R79</f>
        <v>1551338382.8576002</v>
      </c>
      <c r="S96" s="2">
        <f>S8/'Output-Calculation-sheet'!S7*'Output-Calculation-sheet'!S79</f>
        <v>601441338.73415911</v>
      </c>
      <c r="T96" s="2">
        <f>T8/'Output-Calculation-sheet'!T7*'Output-Calculation-sheet'!T79</f>
        <v>547256266.99305546</v>
      </c>
      <c r="U96" s="2">
        <f>U8/'Output-Calculation-sheet'!U7*'Output-Calculation-sheet'!U79</f>
        <v>353444724.53554845</v>
      </c>
      <c r="V96" s="2">
        <f>V8/'Output-Calculation-sheet'!V7*'Output-Calculation-sheet'!V79</f>
        <v>210482645.53476229</v>
      </c>
      <c r="W96" s="2">
        <f>W8/'Output-Calculation-sheet'!W7*'Output-Calculation-sheet'!W79</f>
        <v>580602109.98694575</v>
      </c>
      <c r="X96" s="2">
        <f>X8/'Output-Calculation-sheet'!X7*'Output-Calculation-sheet'!X79</f>
        <v>302588350.32351863</v>
      </c>
      <c r="Y96" s="2">
        <f>Y8/'Output-Calculation-sheet'!Y7*'Output-Calculation-sheet'!Y79</f>
        <v>309785009.4037959</v>
      </c>
      <c r="AA96" s="2">
        <f t="shared" si="8"/>
        <v>53.919227917420905</v>
      </c>
    </row>
    <row r="97" spans="1:27" x14ac:dyDescent="0.25">
      <c r="A97" s="2">
        <v>2032</v>
      </c>
      <c r="B97" s="2">
        <f>B9/'Output-Calculation-sheet'!B8*'Output-Calculation-sheet'!B80</f>
        <v>12661208682.082457</v>
      </c>
      <c r="C97" s="2">
        <f>C9/'Output-Calculation-sheet'!C8*'Output-Calculation-sheet'!C80</f>
        <v>1205075256.4618933</v>
      </c>
      <c r="D97" s="2">
        <f>D9/'Output-Calculation-sheet'!D8*'Output-Calculation-sheet'!D80</f>
        <v>2947490355.0319471</v>
      </c>
      <c r="E97" s="2">
        <f>E9/'Output-Calculation-sheet'!E8*'Output-Calculation-sheet'!E80</f>
        <v>11910038179.384478</v>
      </c>
      <c r="F97" s="2">
        <f>F9/'Output-Calculation-sheet'!F8*'Output-Calculation-sheet'!F80</f>
        <v>3408450166.5399852</v>
      </c>
      <c r="G97" s="2">
        <f>G9/'Output-Calculation-sheet'!G8*'Output-Calculation-sheet'!G80</f>
        <v>2018554836.6547186</v>
      </c>
      <c r="H97" s="2">
        <f>H9/'Output-Calculation-sheet'!H8*'Output-Calculation-sheet'!H80</f>
        <v>1810126642.2610991</v>
      </c>
      <c r="I97" s="2">
        <f>I9/'Output-Calculation-sheet'!I8*'Output-Calculation-sheet'!I80</f>
        <v>1519167782.0269895</v>
      </c>
      <c r="J97" s="2">
        <f>J9/'Output-Calculation-sheet'!J8*'Output-Calculation-sheet'!J80</f>
        <v>1217689052.765919</v>
      </c>
      <c r="K97" s="2">
        <f>K9/'Output-Calculation-sheet'!K8*'Output-Calculation-sheet'!K80</f>
        <v>1463572423.0923524</v>
      </c>
      <c r="L97" s="2">
        <f>L9/'Output-Calculation-sheet'!L8*'Output-Calculation-sheet'!L80</f>
        <v>1499262516.1541615</v>
      </c>
      <c r="M97" s="2">
        <f>M9/'Output-Calculation-sheet'!M8*'Output-Calculation-sheet'!M80</f>
        <v>2076896982.699568</v>
      </c>
      <c r="N97" s="2">
        <f>N9/'Output-Calculation-sheet'!N8*'Output-Calculation-sheet'!N80</f>
        <v>1305791784.3373184</v>
      </c>
      <c r="O97" s="2">
        <f>O9/'Output-Calculation-sheet'!O8*'Output-Calculation-sheet'!O80</f>
        <v>156940845.25423273</v>
      </c>
      <c r="P97" s="2">
        <f>P9/'Output-Calculation-sheet'!P8*'Output-Calculation-sheet'!P80</f>
        <v>2250951271.7316985</v>
      </c>
      <c r="Q97" s="2">
        <f>Q9/'Output-Calculation-sheet'!Q8*'Output-Calculation-sheet'!Q80</f>
        <v>956383979.64066839</v>
      </c>
      <c r="R97" s="2">
        <f>R9/'Output-Calculation-sheet'!R8*'Output-Calculation-sheet'!R80</f>
        <v>1508031770.4598455</v>
      </c>
      <c r="S97" s="2">
        <f>S9/'Output-Calculation-sheet'!S8*'Output-Calculation-sheet'!S80</f>
        <v>598849920.97183752</v>
      </c>
      <c r="T97" s="2">
        <f>T9/'Output-Calculation-sheet'!T8*'Output-Calculation-sheet'!T80</f>
        <v>505750737.5809114</v>
      </c>
      <c r="U97" s="2">
        <f>U9/'Output-Calculation-sheet'!U8*'Output-Calculation-sheet'!U80</f>
        <v>332736011.50563741</v>
      </c>
      <c r="V97" s="2">
        <f>V9/'Output-Calculation-sheet'!V8*'Output-Calculation-sheet'!V80</f>
        <v>197063164.07982674</v>
      </c>
      <c r="W97" s="2">
        <f>W9/'Output-Calculation-sheet'!W8*'Output-Calculation-sheet'!W80</f>
        <v>547270017.72102582</v>
      </c>
      <c r="X97" s="2">
        <f>X9/'Output-Calculation-sheet'!X8*'Output-Calculation-sheet'!X80</f>
        <v>301034647.85351855</v>
      </c>
      <c r="Y97" s="2">
        <f>Y9/'Output-Calculation-sheet'!Y8*'Output-Calculation-sheet'!Y80</f>
        <v>298930801.25822544</v>
      </c>
      <c r="AA97" s="2">
        <f t="shared" si="8"/>
        <v>52.697267827550327</v>
      </c>
    </row>
    <row r="98" spans="1:27" x14ac:dyDescent="0.25">
      <c r="A98" s="2">
        <v>2033</v>
      </c>
      <c r="B98" s="2">
        <f>B10/'Output-Calculation-sheet'!B9*'Output-Calculation-sheet'!B81</f>
        <v>11549993260.779751</v>
      </c>
      <c r="C98" s="2">
        <f>C10/'Output-Calculation-sheet'!C9*'Output-Calculation-sheet'!C81</f>
        <v>1076669115.2876694</v>
      </c>
      <c r="D98" s="2">
        <f>D10/'Output-Calculation-sheet'!D9*'Output-Calculation-sheet'!D81</f>
        <v>2440954519.0113974</v>
      </c>
      <c r="E98" s="2">
        <f>E10/'Output-Calculation-sheet'!E9*'Output-Calculation-sheet'!E81</f>
        <v>11073469246.344707</v>
      </c>
      <c r="F98" s="2">
        <f>F10/'Output-Calculation-sheet'!F9*'Output-Calculation-sheet'!F81</f>
        <v>2966668488.8809266</v>
      </c>
      <c r="G98" s="2">
        <f>G10/'Output-Calculation-sheet'!G9*'Output-Calculation-sheet'!G81</f>
        <v>1680228230.5352826</v>
      </c>
      <c r="H98" s="2">
        <f>H10/'Output-Calculation-sheet'!H9*'Output-Calculation-sheet'!H81</f>
        <v>2181119200.6936245</v>
      </c>
      <c r="I98" s="2">
        <f>I10/'Output-Calculation-sheet'!I9*'Output-Calculation-sheet'!I81</f>
        <v>1329817828.0278673</v>
      </c>
      <c r="J98" s="2">
        <f>J10/'Output-Calculation-sheet'!J9*'Output-Calculation-sheet'!J81</f>
        <v>1050625233.8310578</v>
      </c>
      <c r="K98" s="2">
        <f>K10/'Output-Calculation-sheet'!K9*'Output-Calculation-sheet'!K81</f>
        <v>1246409735.7905421</v>
      </c>
      <c r="L98" s="2">
        <f>L10/'Output-Calculation-sheet'!L9*'Output-Calculation-sheet'!L81</f>
        <v>1349349384.2242839</v>
      </c>
      <c r="M98" s="2">
        <f>M10/'Output-Calculation-sheet'!M9*'Output-Calculation-sheet'!M81</f>
        <v>1889026287.9934719</v>
      </c>
      <c r="N98" s="2">
        <f>N10/'Output-Calculation-sheet'!N9*'Output-Calculation-sheet'!N81</f>
        <v>1162610117.5158713</v>
      </c>
      <c r="O98" s="2">
        <f>O10/'Output-Calculation-sheet'!O9*'Output-Calculation-sheet'!O81</f>
        <v>138456135.59968746</v>
      </c>
      <c r="P98" s="2">
        <f>P10/'Output-Calculation-sheet'!P9*'Output-Calculation-sheet'!P81</f>
        <v>1948958951.908741</v>
      </c>
      <c r="Q98" s="2">
        <f>Q10/'Output-Calculation-sheet'!Q9*'Output-Calculation-sheet'!Q81</f>
        <v>851796499.7959789</v>
      </c>
      <c r="R98" s="2">
        <f>R10/'Output-Calculation-sheet'!R9*'Output-Calculation-sheet'!R81</f>
        <v>1333087092.8861651</v>
      </c>
      <c r="S98" s="2">
        <f>S10/'Output-Calculation-sheet'!S9*'Output-Calculation-sheet'!S81</f>
        <v>548140802.15534413</v>
      </c>
      <c r="T98" s="2">
        <f>T10/'Output-Calculation-sheet'!T9*'Output-Calculation-sheet'!T81</f>
        <v>428045304.50595218</v>
      </c>
      <c r="U98" s="2">
        <f>U10/'Output-Calculation-sheet'!U9*'Output-Calculation-sheet'!U81</f>
        <v>284491767.33825886</v>
      </c>
      <c r="V98" s="2">
        <f>V10/'Output-Calculation-sheet'!V9*'Output-Calculation-sheet'!V81</f>
        <v>168587472.53567958</v>
      </c>
      <c r="W98" s="2">
        <f>W10/'Output-Calculation-sheet'!W9*'Output-Calculation-sheet'!W81</f>
        <v>468271380.93030286</v>
      </c>
      <c r="X98" s="2">
        <f>X10/'Output-Calculation-sheet'!X9*'Output-Calculation-sheet'!X81</f>
        <v>264554147.50840873</v>
      </c>
      <c r="Y98" s="2">
        <f>Y10/'Output-Calculation-sheet'!Y9*'Output-Calculation-sheet'!Y81</f>
        <v>263367635.41340297</v>
      </c>
      <c r="AA98" s="2">
        <f t="shared" si="8"/>
        <v>47.694697839494374</v>
      </c>
    </row>
    <row r="99" spans="1:27" x14ac:dyDescent="0.25">
      <c r="A99" s="2">
        <v>2034</v>
      </c>
      <c r="B99" s="2">
        <f>B11/'Output-Calculation-sheet'!B10*'Output-Calculation-sheet'!B82</f>
        <v>12205613716.402973</v>
      </c>
      <c r="C99" s="2">
        <f>C11/'Output-Calculation-sheet'!C10*'Output-Calculation-sheet'!C82</f>
        <v>2778403529.5714283</v>
      </c>
      <c r="D99" s="2">
        <f>D11/'Output-Calculation-sheet'!D10*'Output-Calculation-sheet'!D82</f>
        <v>1884663420.6842253</v>
      </c>
      <c r="E99" s="2">
        <f>E11/'Output-Calculation-sheet'!E10*'Output-Calculation-sheet'!E82</f>
        <v>9946940723.7023239</v>
      </c>
      <c r="F99" s="2">
        <f>F11/'Output-Calculation-sheet'!F10*'Output-Calculation-sheet'!F82</f>
        <v>2407718546.8955398</v>
      </c>
      <c r="G99" s="2">
        <f>G11/'Output-Calculation-sheet'!G10*'Output-Calculation-sheet'!G82</f>
        <v>1340043054.2876573</v>
      </c>
      <c r="H99" s="2">
        <f>H11/'Output-Calculation-sheet'!H10*'Output-Calculation-sheet'!H82</f>
        <v>1982917491.242713</v>
      </c>
      <c r="I99" s="2">
        <f>I11/'Output-Calculation-sheet'!I10*'Output-Calculation-sheet'!I82</f>
        <v>1121250358.6151485</v>
      </c>
      <c r="J99" s="2">
        <f>J11/'Output-Calculation-sheet'!J10*'Output-Calculation-sheet'!J82</f>
        <v>817383700.80299568</v>
      </c>
      <c r="K99" s="2">
        <f>K11/'Output-Calculation-sheet'!K10*'Output-Calculation-sheet'!K82</f>
        <v>970525541.61837196</v>
      </c>
      <c r="L99" s="2">
        <f>L11/'Output-Calculation-sheet'!L10*'Output-Calculation-sheet'!L82</f>
        <v>1056503907.0499636</v>
      </c>
      <c r="M99" s="2">
        <f>M11/'Output-Calculation-sheet'!M10*'Output-Calculation-sheet'!M82</f>
        <v>1646933699.0668557</v>
      </c>
      <c r="N99" s="2">
        <f>N11/'Output-Calculation-sheet'!N10*'Output-Calculation-sheet'!N82</f>
        <v>969006870.67824709</v>
      </c>
      <c r="O99" s="2">
        <f>O11/'Output-Calculation-sheet'!O10*'Output-Calculation-sheet'!O82</f>
        <v>355138781.50852662</v>
      </c>
      <c r="P99" s="2">
        <f>P11/'Output-Calculation-sheet'!P10*'Output-Calculation-sheet'!P82</f>
        <v>1716617920.3185086</v>
      </c>
      <c r="Q99" s="2">
        <f>Q11/'Output-Calculation-sheet'!Q10*'Output-Calculation-sheet'!Q82</f>
        <v>789623968.34239769</v>
      </c>
      <c r="R99" s="2">
        <f>R11/'Output-Calculation-sheet'!R10*'Output-Calculation-sheet'!R82</f>
        <v>1071106267.5712364</v>
      </c>
      <c r="S99" s="2">
        <f>S11/'Output-Calculation-sheet'!S10*'Output-Calculation-sheet'!S82</f>
        <v>580448288.63154578</v>
      </c>
      <c r="T99" s="2">
        <f>T11/'Output-Calculation-sheet'!T10*'Output-Calculation-sheet'!T82</f>
        <v>316077061.88560718</v>
      </c>
      <c r="U99" s="2">
        <f>U11/'Output-Calculation-sheet'!U10*'Output-Calculation-sheet'!U82</f>
        <v>256160103.38680118</v>
      </c>
      <c r="V99" s="2">
        <f>V11/'Output-Calculation-sheet'!V10*'Output-Calculation-sheet'!V82</f>
        <v>119990700.52971441</v>
      </c>
      <c r="W99" s="2">
        <f>W11/'Output-Calculation-sheet'!W10*'Output-Calculation-sheet'!W82</f>
        <v>368851279.17875785</v>
      </c>
      <c r="X99" s="2">
        <f>X11/'Output-Calculation-sheet'!X10*'Output-Calculation-sheet'!X82</f>
        <v>210812824.16845953</v>
      </c>
      <c r="Y99" s="2">
        <f>Y11/'Output-Calculation-sheet'!Y10*'Output-Calculation-sheet'!Y82</f>
        <v>247573763.74783686</v>
      </c>
      <c r="AA99" s="2">
        <f t="shared" si="8"/>
        <v>45.160305519887835</v>
      </c>
    </row>
    <row r="100" spans="1:27" x14ac:dyDescent="0.25">
      <c r="A100" s="2">
        <v>2035</v>
      </c>
      <c r="B100" s="2">
        <f>B12/'Output-Calculation-sheet'!B11*'Output-Calculation-sheet'!B83</f>
        <v>10447030251.947697</v>
      </c>
      <c r="C100" s="2">
        <f>C12/'Output-Calculation-sheet'!C11*'Output-Calculation-sheet'!C83</f>
        <v>2344348225.1589494</v>
      </c>
      <c r="D100" s="2">
        <f>D12/'Output-Calculation-sheet'!D11*'Output-Calculation-sheet'!D83</f>
        <v>1501743229.2722936</v>
      </c>
      <c r="E100" s="2">
        <f>E12/'Output-Calculation-sheet'!E11*'Output-Calculation-sheet'!E83</f>
        <v>8831113745.0893898</v>
      </c>
      <c r="F100" s="2">
        <f>F12/'Output-Calculation-sheet'!F11*'Output-Calculation-sheet'!F83</f>
        <v>2009184436.7725136</v>
      </c>
      <c r="G100" s="2">
        <f>G12/'Output-Calculation-sheet'!G11*'Output-Calculation-sheet'!G83</f>
        <v>1064803993.4747673</v>
      </c>
      <c r="H100" s="2">
        <f>H12/'Output-Calculation-sheet'!H11*'Output-Calculation-sheet'!H83</f>
        <v>1673239553.3125181</v>
      </c>
      <c r="I100" s="2">
        <f>I12/'Output-Calculation-sheet'!I11*'Output-Calculation-sheet'!I83</f>
        <v>941612815.92996931</v>
      </c>
      <c r="J100" s="2">
        <f>J12/'Output-Calculation-sheet'!J11*'Output-Calculation-sheet'!J83</f>
        <v>679014020.81658781</v>
      </c>
      <c r="K100" s="2">
        <f>K12/'Output-Calculation-sheet'!K11*'Output-Calculation-sheet'!K83</f>
        <v>789629849.49775589</v>
      </c>
      <c r="L100" s="2">
        <f>L12/'Output-Calculation-sheet'!L11*'Output-Calculation-sheet'!L83</f>
        <v>912298293.54565835</v>
      </c>
      <c r="M100" s="2">
        <f>M12/'Output-Calculation-sheet'!M11*'Output-Calculation-sheet'!M83</f>
        <v>1430695058.4190359</v>
      </c>
      <c r="N100" s="2">
        <f>N12/'Output-Calculation-sheet'!N11*'Output-Calculation-sheet'!N83</f>
        <v>815958456.68576443</v>
      </c>
      <c r="O100" s="2">
        <f>O12/'Output-Calculation-sheet'!O11*'Output-Calculation-sheet'!O83</f>
        <v>297554396.34759176</v>
      </c>
      <c r="P100" s="2">
        <f>P12/'Output-Calculation-sheet'!P11*'Output-Calculation-sheet'!P83</f>
        <v>1389147867.4054317</v>
      </c>
      <c r="Q100" s="2">
        <f>Q12/'Output-Calculation-sheet'!Q11*'Output-Calculation-sheet'!Q83</f>
        <v>666096303.1430037</v>
      </c>
      <c r="R100" s="2">
        <f>R12/'Output-Calculation-sheet'!R11*'Output-Calculation-sheet'!R83</f>
        <v>905940542.67509842</v>
      </c>
      <c r="S100" s="2">
        <f>S12/'Output-Calculation-sheet'!S11*'Output-Calculation-sheet'!S83</f>
        <v>484450198.5064829</v>
      </c>
      <c r="T100" s="2">
        <f>T12/'Output-Calculation-sheet'!T11*'Output-Calculation-sheet'!T83</f>
        <v>255160393.3284418</v>
      </c>
      <c r="U100" s="2">
        <f>U12/'Output-Calculation-sheet'!U11*'Output-Calculation-sheet'!U83</f>
        <v>208302370.19577995</v>
      </c>
      <c r="V100" s="2">
        <f>V12/'Output-Calculation-sheet'!V11*'Output-Calculation-sheet'!V83</f>
        <v>98541146.441729486</v>
      </c>
      <c r="W100" s="2">
        <f>W12/'Output-Calculation-sheet'!W11*'Output-Calculation-sheet'!W83</f>
        <v>299633702.18778855</v>
      </c>
      <c r="X100" s="2">
        <f>X12/'Output-Calculation-sheet'!X11*'Output-Calculation-sheet'!X83</f>
        <v>187903270.13063982</v>
      </c>
      <c r="Y100" s="2">
        <f>Y12/'Output-Calculation-sheet'!Y11*'Output-Calculation-sheet'!Y83</f>
        <v>207126567.83053377</v>
      </c>
      <c r="AA100" s="2">
        <f t="shared" si="8"/>
        <v>38.440528688115435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770.07018017639518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0.91086734747972209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140.14357900100407</v>
      </c>
      <c r="Y108" s="2">
        <f>Y9/'Output-Calculation-sheet'!Y8*'Output-Calculation-sheet'!Y89</f>
        <v>0</v>
      </c>
      <c r="AA108" s="2">
        <f t="shared" si="9"/>
        <v>0.14014357900100408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107.82109750909652</v>
      </c>
      <c r="Y109" s="2">
        <f>Y10/'Output-Calculation-sheet'!Y9*'Output-Calculation-sheet'!Y90</f>
        <v>0</v>
      </c>
      <c r="AA109" s="2">
        <f t="shared" si="9"/>
        <v>0.10782109750909652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4185.4098400415032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887.02784499562108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70.731422855054248</v>
      </c>
      <c r="Y110" s="2">
        <f>Y11/'Output-Calculation-sheet'!Y10*'Output-Calculation-sheet'!Y91</f>
        <v>0</v>
      </c>
      <c r="AA110" s="2">
        <f t="shared" si="9"/>
        <v>5.1431691078921782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2841.3573946010283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102.70426809461914</v>
      </c>
      <c r="Y111" s="2">
        <f>Y12/'Output-Calculation-sheet'!Y11*'Output-Calculation-sheet'!Y92</f>
        <v>0</v>
      </c>
      <c r="AA111" s="2">
        <f t="shared" si="9"/>
        <v>3.8640563403744936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6055293769.0674286</v>
      </c>
      <c r="C118" s="2">
        <f>C8/'Output-Calculation-sheet'!C7*'Output-Calculation-sheet'!C97</f>
        <v>14032647698.284121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7475825478.0606813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8.2004026446331702E-8</v>
      </c>
      <c r="L118" s="2">
        <f>L8/'Output-Calculation-sheet'!L7*'Output-Calculation-sheet'!L97</f>
        <v>730628058.62699485</v>
      </c>
      <c r="M118" s="2">
        <f>M8/'Output-Calculation-sheet'!M7*'Output-Calculation-sheet'!M97</f>
        <v>4559143274.2967157</v>
      </c>
      <c r="N118" s="2">
        <f>N8/'Output-Calculation-sheet'!N7*'Output-Calculation-sheet'!N97</f>
        <v>5321397498.6851187</v>
      </c>
      <c r="O118" s="2">
        <f>O8/'Output-Calculation-sheet'!O7*'Output-Calculation-sheet'!O97</f>
        <v>2724974432.9789424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704601641.13748896</v>
      </c>
      <c r="T118" s="2">
        <f>T8/'Output-Calculation-sheet'!T7*'Output-Calculation-sheet'!T97</f>
        <v>0</v>
      </c>
      <c r="U118" s="2">
        <f>U8/'Output-Calculation-sheet'!U7*'Output-Calculation-sheet'!U97</f>
        <v>-1.2724033286329164E-8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7818504.4900696408</v>
      </c>
      <c r="Y118" s="2">
        <f>Y8/'Output-Calculation-sheet'!Y7*'Output-Calculation-sheet'!Y97</f>
        <v>0</v>
      </c>
      <c r="AA118" s="2">
        <f t="shared" si="10"/>
        <v>41612.330355627557</v>
      </c>
    </row>
    <row r="119" spans="1:27" x14ac:dyDescent="0.25">
      <c r="A119" s="2">
        <v>2032</v>
      </c>
      <c r="B119" s="2">
        <f>B9/'Output-Calculation-sheet'!B8*'Output-Calculation-sheet'!B98</f>
        <v>8188783958.0255136</v>
      </c>
      <c r="C119" s="2">
        <f>C9/'Output-Calculation-sheet'!C8*'Output-Calculation-sheet'!C98</f>
        <v>15217932942.996428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10077425069.125093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855291276.51096821</v>
      </c>
      <c r="M119" s="2">
        <f>M9/'Output-Calculation-sheet'!M8*'Output-Calculation-sheet'!M98</f>
        <v>10111989137.070715</v>
      </c>
      <c r="N119" s="2">
        <f>N9/'Output-Calculation-sheet'!N8*'Output-Calculation-sheet'!N98</f>
        <v>6374803602.3016367</v>
      </c>
      <c r="O119" s="2">
        <f>O9/'Output-Calculation-sheet'!O8*'Output-Calculation-sheet'!O98</f>
        <v>2953714146.3046474</v>
      </c>
      <c r="P119" s="2">
        <f>P9/'Output-Calculation-sheet'!P8*'Output-Calculation-sheet'!P98</f>
        <v>5.5867060505377482E-8</v>
      </c>
      <c r="Q119" s="2">
        <f>Q9/'Output-Calculation-sheet'!Q8*'Output-Calculation-sheet'!Q98</f>
        <v>91015002.9085356</v>
      </c>
      <c r="R119" s="2">
        <f>R9/'Output-Calculation-sheet'!R8*'Output-Calculation-sheet'!R98</f>
        <v>0</v>
      </c>
      <c r="S119" s="2">
        <f>S9/'Output-Calculation-sheet'!S8*'Output-Calculation-sheet'!S98</f>
        <v>1025718327.612049</v>
      </c>
      <c r="T119" s="2">
        <f>T9/'Output-Calculation-sheet'!T8*'Output-Calculation-sheet'!T98</f>
        <v>0</v>
      </c>
      <c r="U119" s="2">
        <f>U9/'Output-Calculation-sheet'!U8*'Output-Calculation-sheet'!U98</f>
        <v>-1.591963493094145E-9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94512218.662672967</v>
      </c>
      <c r="Y119" s="2">
        <f>Y9/'Output-Calculation-sheet'!Y8*'Output-Calculation-sheet'!Y98</f>
        <v>0</v>
      </c>
      <c r="AA119" s="2">
        <f t="shared" si="10"/>
        <v>54991.185681518255</v>
      </c>
    </row>
    <row r="120" spans="1:27" x14ac:dyDescent="0.25">
      <c r="A120" s="2">
        <v>2033</v>
      </c>
      <c r="B120" s="2">
        <f>B10/'Output-Calculation-sheet'!B9*'Output-Calculation-sheet'!B99</f>
        <v>10644816606.22954</v>
      </c>
      <c r="C120" s="2">
        <f>C10/'Output-Calculation-sheet'!C9*'Output-Calculation-sheet'!C99</f>
        <v>15202356709.692549</v>
      </c>
      <c r="D120" s="2">
        <f>D10/'Output-Calculation-sheet'!D9*'Output-Calculation-sheet'!D99</f>
        <v>0</v>
      </c>
      <c r="E120" s="2">
        <f>E10/'Output-Calculation-sheet'!E9*'Output-Calculation-sheet'!E99</f>
        <v>-8.1713906536497516E-8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13500453519.262939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959570731.90989673</v>
      </c>
      <c r="M120" s="2">
        <f>M10/'Output-Calculation-sheet'!M9*'Output-Calculation-sheet'!M99</f>
        <v>9976929568.9583874</v>
      </c>
      <c r="N120" s="2">
        <f>N10/'Output-Calculation-sheet'!N9*'Output-Calculation-sheet'!N99</f>
        <v>6541499692.1844664</v>
      </c>
      <c r="O120" s="2">
        <f>O10/'Output-Calculation-sheet'!O9*'Output-Calculation-sheet'!O99</f>
        <v>2945370940.2393422</v>
      </c>
      <c r="P120" s="2">
        <f>P10/'Output-Calculation-sheet'!P9*'Output-Calculation-sheet'!P99</f>
        <v>0</v>
      </c>
      <c r="Q120" s="2">
        <f>Q10/'Output-Calculation-sheet'!Q9*'Output-Calculation-sheet'!Q99</f>
        <v>236600601.69572744</v>
      </c>
      <c r="R120" s="2">
        <f>R10/'Output-Calculation-sheet'!R9*'Output-Calculation-sheet'!R99</f>
        <v>0</v>
      </c>
      <c r="S120" s="2">
        <f>S10/'Output-Calculation-sheet'!S9*'Output-Calculation-sheet'!S99</f>
        <v>1411183855.3673103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326903001.94381058</v>
      </c>
      <c r="Y120" s="2">
        <f>Y10/'Output-Calculation-sheet'!Y9*'Output-Calculation-sheet'!Y99</f>
        <v>0</v>
      </c>
      <c r="AA120" s="2">
        <f t="shared" si="10"/>
        <v>61745.685227483962</v>
      </c>
    </row>
    <row r="121" spans="1:27" x14ac:dyDescent="0.25">
      <c r="A121" s="2">
        <v>2034</v>
      </c>
      <c r="B121" s="2">
        <f>B11/'Output-Calculation-sheet'!B10*'Output-Calculation-sheet'!B100</f>
        <v>35301402487.397751</v>
      </c>
      <c r="C121" s="2">
        <f>C11/'Output-Calculation-sheet'!C10*'Output-Calculation-sheet'!C100</f>
        <v>9099866683.117485</v>
      </c>
      <c r="D121" s="2">
        <f>D11/'Output-Calculation-sheet'!D10*'Output-Calculation-sheet'!D100</f>
        <v>0</v>
      </c>
      <c r="E121" s="2">
        <f>E11/'Output-Calculation-sheet'!E10*'Output-Calculation-sheet'!E100</f>
        <v>748030238.95046556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13410141607.311539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627125734.62697709</v>
      </c>
      <c r="M121" s="2">
        <f>M11/'Output-Calculation-sheet'!M10*'Output-Calculation-sheet'!M100</f>
        <v>9465307569.4567814</v>
      </c>
      <c r="N121" s="2">
        <f>N11/'Output-Calculation-sheet'!N10*'Output-Calculation-sheet'!N100</f>
        <v>6537862226.0427475</v>
      </c>
      <c r="O121" s="2">
        <f>O11/'Output-Calculation-sheet'!O10*'Output-Calculation-sheet'!O100</f>
        <v>971761083.89014328</v>
      </c>
      <c r="P121" s="2">
        <f>P11/'Output-Calculation-sheet'!P10*'Output-Calculation-sheet'!P100</f>
        <v>0</v>
      </c>
      <c r="Q121" s="2">
        <f>Q11/'Output-Calculation-sheet'!Q10*'Output-Calculation-sheet'!Q100</f>
        <v>1097775405.2556741</v>
      </c>
      <c r="R121" s="2">
        <f>R11/'Output-Calculation-sheet'!R10*'Output-Calculation-sheet'!R100</f>
        <v>0</v>
      </c>
      <c r="S121" s="2">
        <f>S11/'Output-Calculation-sheet'!S10*'Output-Calculation-sheet'!S100</f>
        <v>3022437015.8497906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453453984.85552472</v>
      </c>
      <c r="Y121" s="2">
        <f>Y11/'Output-Calculation-sheet'!Y10*'Output-Calculation-sheet'!Y100</f>
        <v>40926105.204648614</v>
      </c>
      <c r="AA121" s="2">
        <f t="shared" si="10"/>
        <v>80776.090141959532</v>
      </c>
    </row>
    <row r="122" spans="1:27" x14ac:dyDescent="0.25">
      <c r="A122" s="2">
        <v>2035</v>
      </c>
      <c r="B122" s="2">
        <f>B12/'Output-Calculation-sheet'!B11*'Output-Calculation-sheet'!B101</f>
        <v>31605259357.532734</v>
      </c>
      <c r="C122" s="2">
        <f>C12/'Output-Calculation-sheet'!C11*'Output-Calculation-sheet'!C101</f>
        <v>13143053285.891027</v>
      </c>
      <c r="D122" s="2">
        <f>D12/'Output-Calculation-sheet'!D11*'Output-Calculation-sheet'!D101</f>
        <v>0</v>
      </c>
      <c r="E122" s="2">
        <f>E12/'Output-Calculation-sheet'!E11*'Output-Calculation-sheet'!E101</f>
        <v>2574499230.2630882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11394936239.159071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1304355822.8406725</v>
      </c>
      <c r="M122" s="2">
        <f>M12/'Output-Calculation-sheet'!M11*'Output-Calculation-sheet'!M101</f>
        <v>8152413046.9463263</v>
      </c>
      <c r="N122" s="2">
        <f>N12/'Output-Calculation-sheet'!N11*'Output-Calculation-sheet'!N101</f>
        <v>5789448079.7988234</v>
      </c>
      <c r="O122" s="2">
        <f>O12/'Output-Calculation-sheet'!O11*'Output-Calculation-sheet'!O101</f>
        <v>37325068.224159986</v>
      </c>
      <c r="P122" s="2">
        <f>P12/'Output-Calculation-sheet'!P11*'Output-Calculation-sheet'!P101</f>
        <v>247403352.31356388</v>
      </c>
      <c r="Q122" s="2">
        <f>Q12/'Output-Calculation-sheet'!Q11*'Output-Calculation-sheet'!Q101</f>
        <v>1114394978.4098694</v>
      </c>
      <c r="R122" s="2">
        <f>R12/'Output-Calculation-sheet'!R11*'Output-Calculation-sheet'!R101</f>
        <v>0</v>
      </c>
      <c r="S122" s="2">
        <f>S12/'Output-Calculation-sheet'!S11*'Output-Calculation-sheet'!S101</f>
        <v>2747709907.9534473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99751853.84231472</v>
      </c>
      <c r="Y122" s="2">
        <f>Y12/'Output-Calculation-sheet'!Y11*'Output-Calculation-sheet'!Y101</f>
        <v>58838336.118656643</v>
      </c>
      <c r="AA122" s="2">
        <f t="shared" si="10"/>
        <v>78269.388559293759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67905877466.75547</v>
      </c>
      <c r="C129" s="2">
        <f>C8/'Output-Calculation-sheet'!C7*'Output-Calculation-sheet'!C106</f>
        <v>0</v>
      </c>
      <c r="D129" s="2">
        <f>D8/'Output-Calculation-sheet'!D7*'Output-Calculation-sheet'!D106</f>
        <v>40563722036.866661</v>
      </c>
      <c r="E129" s="2">
        <f>E8/'Output-Calculation-sheet'!E7*'Output-Calculation-sheet'!E106</f>
        <v>30920051638.860661</v>
      </c>
      <c r="F129" s="2">
        <f>F8/'Output-Calculation-sheet'!F7*'Output-Calculation-sheet'!F106</f>
        <v>20798866350.405384</v>
      </c>
      <c r="G129" s="2">
        <f>G8/'Output-Calculation-sheet'!G7*'Output-Calculation-sheet'!G106</f>
        <v>14091813155.695463</v>
      </c>
      <c r="H129" s="2">
        <f>H8/'Output-Calculation-sheet'!H7*'Output-Calculation-sheet'!H106</f>
        <v>0</v>
      </c>
      <c r="I129" s="2">
        <f>I8/'Output-Calculation-sheet'!I7*'Output-Calculation-sheet'!I106</f>
        <v>12832089379.144495</v>
      </c>
      <c r="J129" s="2">
        <f>J8/'Output-Calculation-sheet'!J7*'Output-Calculation-sheet'!J106</f>
        <v>13390881869.12167</v>
      </c>
      <c r="K129" s="2">
        <f>K8/'Output-Calculation-sheet'!K7*'Output-Calculation-sheet'!K106</f>
        <v>12937266161.41503</v>
      </c>
      <c r="L129" s="2">
        <f>L8/'Output-Calculation-sheet'!L7*'Output-Calculation-sheet'!L106</f>
        <v>10261955543.315668</v>
      </c>
      <c r="M129" s="2">
        <f>M8/'Output-Calculation-sheet'!M7*'Output-Calculation-sheet'!M106</f>
        <v>0</v>
      </c>
      <c r="N129" s="2">
        <f>N8/'Output-Calculation-sheet'!N7*'Output-Calculation-sheet'!N106</f>
        <v>3593553100.9682512</v>
      </c>
      <c r="O129" s="2">
        <f>O8/'Output-Calculation-sheet'!O7*'Output-Calculation-sheet'!O106</f>
        <v>0</v>
      </c>
      <c r="P129" s="2">
        <f>P8/'Output-Calculation-sheet'!P7*'Output-Calculation-sheet'!P106</f>
        <v>7674364402.887805</v>
      </c>
      <c r="Q129" s="2">
        <f>Q8/'Output-Calculation-sheet'!Q7*'Output-Calculation-sheet'!Q106</f>
        <v>7440905727.0873661</v>
      </c>
      <c r="R129" s="2">
        <f>R8/'Output-Calculation-sheet'!R7*'Output-Calculation-sheet'!R106</f>
        <v>8467084681.2787819</v>
      </c>
      <c r="S129" s="2">
        <f>S8/'Output-Calculation-sheet'!S7*'Output-Calculation-sheet'!S106</f>
        <v>3164305364.6380534</v>
      </c>
      <c r="T129" s="2">
        <f>T8/'Output-Calculation-sheet'!T7*'Output-Calculation-sheet'!T106</f>
        <v>3227146893.06043</v>
      </c>
      <c r="U129" s="2">
        <f>U8/'Output-Calculation-sheet'!U7*'Output-Calculation-sheet'!U106</f>
        <v>2306814505.8816705</v>
      </c>
      <c r="V129" s="2">
        <f>V8/'Output-Calculation-sheet'!V7*'Output-Calculation-sheet'!V106</f>
        <v>2305406112.4057608</v>
      </c>
      <c r="W129" s="2">
        <f>W8/'Output-Calculation-sheet'!W7*'Output-Calculation-sheet'!W106</f>
        <v>1787447547.8715291</v>
      </c>
      <c r="X129" s="2">
        <f>X8/'Output-Calculation-sheet'!X7*'Output-Calculation-sheet'!X106</f>
        <v>0</v>
      </c>
      <c r="Y129" s="2">
        <f>Y8/'Output-Calculation-sheet'!Y7*'Output-Calculation-sheet'!Y106</f>
        <v>896551302.18262124</v>
      </c>
      <c r="AA129" s="2">
        <f t="shared" si="11"/>
        <v>264566.10323984281</v>
      </c>
    </row>
    <row r="130" spans="1:27" x14ac:dyDescent="0.25">
      <c r="A130" s="2">
        <v>2032</v>
      </c>
      <c r="B130" s="2">
        <f>B9/'Output-Calculation-sheet'!B8*'Output-Calculation-sheet'!B107</f>
        <v>71943078748.586319</v>
      </c>
      <c r="C130" s="2">
        <f>C9/'Output-Calculation-sheet'!C8*'Output-Calculation-sheet'!C107</f>
        <v>0</v>
      </c>
      <c r="D130" s="2">
        <f>D9/'Output-Calculation-sheet'!D8*'Output-Calculation-sheet'!D107</f>
        <v>43428181222.400696</v>
      </c>
      <c r="E130" s="2">
        <f>E9/'Output-Calculation-sheet'!E8*'Output-Calculation-sheet'!E107</f>
        <v>33072335433.948509</v>
      </c>
      <c r="F130" s="2">
        <f>F9/'Output-Calculation-sheet'!F8*'Output-Calculation-sheet'!F107</f>
        <v>22217049167.210518</v>
      </c>
      <c r="G130" s="2">
        <f>G9/'Output-Calculation-sheet'!G8*'Output-Calculation-sheet'!G107</f>
        <v>15087115020.432533</v>
      </c>
      <c r="H130" s="2">
        <f>H9/'Output-Calculation-sheet'!H8*'Output-Calculation-sheet'!H107</f>
        <v>0</v>
      </c>
      <c r="I130" s="2">
        <f>I9/'Output-Calculation-sheet'!I8*'Output-Calculation-sheet'!I107</f>
        <v>13716764940.087288</v>
      </c>
      <c r="J130" s="2">
        <f>J9/'Output-Calculation-sheet'!J8*'Output-Calculation-sheet'!J107</f>
        <v>14320281057.666878</v>
      </c>
      <c r="K130" s="2">
        <f>K9/'Output-Calculation-sheet'!K8*'Output-Calculation-sheet'!K107</f>
        <v>13825105181.246487</v>
      </c>
      <c r="L130" s="2">
        <f>L9/'Output-Calculation-sheet'!L8*'Output-Calculation-sheet'!L107</f>
        <v>10920415880.89521</v>
      </c>
      <c r="M130" s="2">
        <f>M9/'Output-Calculation-sheet'!M8*'Output-Calculation-sheet'!M107</f>
        <v>0</v>
      </c>
      <c r="N130" s="2">
        <f>N9/'Output-Calculation-sheet'!N8*'Output-Calculation-sheet'!N107</f>
        <v>3556667466.307179</v>
      </c>
      <c r="O130" s="2">
        <f>O9/'Output-Calculation-sheet'!O8*'Output-Calculation-sheet'!O107</f>
        <v>0</v>
      </c>
      <c r="P130" s="2">
        <f>P9/'Output-Calculation-sheet'!P8*'Output-Calculation-sheet'!P107</f>
        <v>8313843866.6732836</v>
      </c>
      <c r="Q130" s="2">
        <f>Q9/'Output-Calculation-sheet'!Q8*'Output-Calculation-sheet'!Q107</f>
        <v>7944114694.8777962</v>
      </c>
      <c r="R130" s="2">
        <f>R9/'Output-Calculation-sheet'!R8*'Output-Calculation-sheet'!R107</f>
        <v>9095481981.2650604</v>
      </c>
      <c r="S130" s="2">
        <f>S9/'Output-Calculation-sheet'!S8*'Output-Calculation-sheet'!S107</f>
        <v>3287758885.5441976</v>
      </c>
      <c r="T130" s="2">
        <f>T9/'Output-Calculation-sheet'!T8*'Output-Calculation-sheet'!T107</f>
        <v>3455153237.2913194</v>
      </c>
      <c r="U130" s="2">
        <f>U9/'Output-Calculation-sheet'!U8*'Output-Calculation-sheet'!U107</f>
        <v>2488819561.752429</v>
      </c>
      <c r="V130" s="2">
        <f>V9/'Output-Calculation-sheet'!V8*'Output-Calculation-sheet'!V107</f>
        <v>2461288539.8387899</v>
      </c>
      <c r="W130" s="2">
        <f>W9/'Output-Calculation-sheet'!W8*'Output-Calculation-sheet'!W107</f>
        <v>1911559892.1347189</v>
      </c>
      <c r="X130" s="2">
        <f>X9/'Output-Calculation-sheet'!X8*'Output-Calculation-sheet'!X107</f>
        <v>0</v>
      </c>
      <c r="Y130" s="2">
        <f>Y9/'Output-Calculation-sheet'!Y8*'Output-Calculation-sheet'!Y107</f>
        <v>958247626.53364038</v>
      </c>
      <c r="AA130" s="2">
        <f t="shared" si="11"/>
        <v>282003.26240469282</v>
      </c>
    </row>
    <row r="131" spans="1:27" x14ac:dyDescent="0.25">
      <c r="A131" s="2">
        <v>2033</v>
      </c>
      <c r="B131" s="2">
        <f>B10/'Output-Calculation-sheet'!B9*'Output-Calculation-sheet'!B108</f>
        <v>69488423091.785568</v>
      </c>
      <c r="C131" s="2">
        <f>C10/'Output-Calculation-sheet'!C9*'Output-Calculation-sheet'!C108</f>
        <v>0</v>
      </c>
      <c r="D131" s="2">
        <f>D10/'Output-Calculation-sheet'!D9*'Output-Calculation-sheet'!D108</f>
        <v>42700147545.582527</v>
      </c>
      <c r="E131" s="2">
        <f>E10/'Output-Calculation-sheet'!E9*'Output-Calculation-sheet'!E108</f>
        <v>32557944896.344334</v>
      </c>
      <c r="F131" s="2">
        <f>F10/'Output-Calculation-sheet'!F9*'Output-Calculation-sheet'!F108</f>
        <v>21793620762.027729</v>
      </c>
      <c r="G131" s="2">
        <f>G10/'Output-Calculation-sheet'!G9*'Output-Calculation-sheet'!G108</f>
        <v>14844530518.540344</v>
      </c>
      <c r="H131" s="2">
        <f>H10/'Output-Calculation-sheet'!H9*'Output-Calculation-sheet'!H108</f>
        <v>0</v>
      </c>
      <c r="I131" s="2">
        <f>I10/'Output-Calculation-sheet'!I9*'Output-Calculation-sheet'!I108</f>
        <v>13491828658.780102</v>
      </c>
      <c r="J131" s="2">
        <f>J10/'Output-Calculation-sheet'!J9*'Output-Calculation-sheet'!J108</f>
        <v>14063774516.779512</v>
      </c>
      <c r="K131" s="2">
        <f>K10/'Output-Calculation-sheet'!K9*'Output-Calculation-sheet'!K108</f>
        <v>13646458018.224161</v>
      </c>
      <c r="L131" s="2">
        <f>L10/'Output-Calculation-sheet'!L9*'Output-Calculation-sheet'!L108</f>
        <v>10603685598.885592</v>
      </c>
      <c r="M131" s="2">
        <f>M10/'Output-Calculation-sheet'!M9*'Output-Calculation-sheet'!M108</f>
        <v>0</v>
      </c>
      <c r="N131" s="2">
        <f>N10/'Output-Calculation-sheet'!N9*'Output-Calculation-sheet'!N108</f>
        <v>3375554745.0815258</v>
      </c>
      <c r="O131" s="2">
        <f>O10/'Output-Calculation-sheet'!O9*'Output-Calculation-sheet'!O108</f>
        <v>0</v>
      </c>
      <c r="P131" s="2">
        <f>P10/'Output-Calculation-sheet'!P9*'Output-Calculation-sheet'!P108</f>
        <v>8271619463.5257444</v>
      </c>
      <c r="Q131" s="2">
        <f>Q10/'Output-Calculation-sheet'!Q9*'Output-Calculation-sheet'!Q108</f>
        <v>7768431337.9258986</v>
      </c>
      <c r="R131" s="2">
        <f>R10/'Output-Calculation-sheet'!R9*'Output-Calculation-sheet'!R108</f>
        <v>8928642360.7378979</v>
      </c>
      <c r="S131" s="2">
        <f>S10/'Output-Calculation-sheet'!S9*'Output-Calculation-sheet'!S108</f>
        <v>3031937658.4064445</v>
      </c>
      <c r="T131" s="2">
        <f>T10/'Output-Calculation-sheet'!T9*'Output-Calculation-sheet'!T108</f>
        <v>3405849176.3770437</v>
      </c>
      <c r="U131" s="2">
        <f>U10/'Output-Calculation-sheet'!U9*'Output-Calculation-sheet'!U108</f>
        <v>2454386134.9162097</v>
      </c>
      <c r="V131" s="2">
        <f>V10/'Output-Calculation-sheet'!V9*'Output-Calculation-sheet'!V108</f>
        <v>2411925111.684772</v>
      </c>
      <c r="W131" s="2">
        <f>W10/'Output-Calculation-sheet'!W9*'Output-Calculation-sheet'!W108</f>
        <v>1874732759.5466189</v>
      </c>
      <c r="X131" s="2">
        <f>X10/'Output-Calculation-sheet'!X9*'Output-Calculation-sheet'!X108</f>
        <v>0</v>
      </c>
      <c r="Y131" s="2">
        <f>Y10/'Output-Calculation-sheet'!Y9*'Output-Calculation-sheet'!Y108</f>
        <v>942635427.16170371</v>
      </c>
      <c r="AA131" s="2">
        <f t="shared" si="11"/>
        <v>275656.12778231374</v>
      </c>
    </row>
    <row r="132" spans="1:27" x14ac:dyDescent="0.25">
      <c r="A132" s="2">
        <v>2034</v>
      </c>
      <c r="B132" s="2">
        <f>B11/'Output-Calculation-sheet'!B10*'Output-Calculation-sheet'!B109</f>
        <v>57251748579.628464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30350068683.476528</v>
      </c>
      <c r="F132" s="2">
        <f>F11/'Output-Calculation-sheet'!F10*'Output-Calculation-sheet'!F109</f>
        <v>20019947569.651505</v>
      </c>
      <c r="G132" s="2">
        <f>G11/'Output-Calculation-sheet'!G10*'Output-Calculation-sheet'!G109</f>
        <v>14027200721.08621</v>
      </c>
      <c r="H132" s="2">
        <f>H11/'Output-Calculation-sheet'!H10*'Output-Calculation-sheet'!H109</f>
        <v>0</v>
      </c>
      <c r="I132" s="2">
        <f>I11/'Output-Calculation-sheet'!I10*'Output-Calculation-sheet'!I109</f>
        <v>12815205199.172115</v>
      </c>
      <c r="J132" s="2">
        <f>J11/'Output-Calculation-sheet'!J10*'Output-Calculation-sheet'!J109</f>
        <v>12473520215.422663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9283364432.6089287</v>
      </c>
      <c r="M132" s="2">
        <f>M11/'Output-Calculation-sheet'!M10*'Output-Calculation-sheet'!M109</f>
        <v>5.1177173636282563E-9</v>
      </c>
      <c r="N132" s="2">
        <f>N11/'Output-Calculation-sheet'!N10*'Output-Calculation-sheet'!N109</f>
        <v>2752293285.7545123</v>
      </c>
      <c r="O132" s="2">
        <f>O11/'Output-Calculation-sheet'!O10*'Output-Calculation-sheet'!O109</f>
        <v>0</v>
      </c>
      <c r="P132" s="2">
        <f>P11/'Output-Calculation-sheet'!P10*'Output-Calculation-sheet'!P109</f>
        <v>8457538509.9936905</v>
      </c>
      <c r="Q132" s="2">
        <f>Q11/'Output-Calculation-sheet'!Q10*'Output-Calculation-sheet'!Q109</f>
        <v>6959654425.6069517</v>
      </c>
      <c r="R132" s="2">
        <f>R11/'Output-Calculation-sheet'!R10*'Output-Calculation-sheet'!R109</f>
        <v>8005112822.3576546</v>
      </c>
      <c r="S132" s="2">
        <f>S11/'Output-Calculation-sheet'!S10*'Output-Calculation-sheet'!S109</f>
        <v>2200411341.6083035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2479894056.9595847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1708812996.3222067</v>
      </c>
      <c r="X132" s="2">
        <f>X11/'Output-Calculation-sheet'!X10*'Output-Calculation-sheet'!X109</f>
        <v>0</v>
      </c>
      <c r="Y132" s="2">
        <f>Y11/'Output-Calculation-sheet'!Y10*'Output-Calculation-sheet'!Y109</f>
        <v>956104636.61685538</v>
      </c>
      <c r="AA132" s="2">
        <f t="shared" si="11"/>
        <v>246209.1387584141</v>
      </c>
    </row>
    <row r="133" spans="1:27" x14ac:dyDescent="0.25">
      <c r="A133" s="2">
        <v>2035</v>
      </c>
      <c r="B133" s="2">
        <f>B12/'Output-Calculation-sheet'!B11*'Output-Calculation-sheet'!B110</f>
        <v>46886661406.47084</v>
      </c>
      <c r="C133" s="2">
        <f>C12/'Output-Calculation-sheet'!C11*'Output-Calculation-sheet'!C110</f>
        <v>0</v>
      </c>
      <c r="D133" s="2">
        <f>D12/'Output-Calculation-sheet'!D11*'Output-Calculation-sheet'!D110</f>
        <v>32900783091.29837</v>
      </c>
      <c r="E133" s="2">
        <f>E12/'Output-Calculation-sheet'!E11*'Output-Calculation-sheet'!E110</f>
        <v>25524487949.865696</v>
      </c>
      <c r="F133" s="2">
        <f>F12/'Output-Calculation-sheet'!F11*'Output-Calculation-sheet'!F110</f>
        <v>17416354980.58279</v>
      </c>
      <c r="G133" s="2">
        <f>G12/'Output-Calculation-sheet'!G11*'Output-Calculation-sheet'!G110</f>
        <v>11793421238.386034</v>
      </c>
      <c r="H133" s="2">
        <f>H12/'Output-Calculation-sheet'!H11*'Output-Calculation-sheet'!H110</f>
        <v>0</v>
      </c>
      <c r="I133" s="2">
        <f>I12/'Output-Calculation-sheet'!I11*'Output-Calculation-sheet'!I110</f>
        <v>10817572076.681767</v>
      </c>
      <c r="J133" s="2">
        <f>J12/'Output-Calculation-sheet'!J11*'Output-Calculation-sheet'!J110</f>
        <v>10829649156.990042</v>
      </c>
      <c r="K133" s="2">
        <f>K12/'Output-Calculation-sheet'!K11*'Output-Calculation-sheet'!K110</f>
        <v>10626393139.609756</v>
      </c>
      <c r="L133" s="2">
        <f>L12/'Output-Calculation-sheet'!L11*'Output-Calculation-sheet'!L110</f>
        <v>7638472295.5626402</v>
      </c>
      <c r="M133" s="2">
        <f>M12/'Output-Calculation-sheet'!M11*'Output-Calculation-sheet'!M110</f>
        <v>0</v>
      </c>
      <c r="N133" s="2">
        <f>N12/'Output-Calculation-sheet'!N11*'Output-Calculation-sheet'!N110</f>
        <v>2219795476.8072166</v>
      </c>
      <c r="O133" s="2">
        <f>O12/'Output-Calculation-sheet'!O11*'Output-Calculation-sheet'!O110</f>
        <v>0</v>
      </c>
      <c r="P133" s="2">
        <f>P12/'Output-Calculation-sheet'!P11*'Output-Calculation-sheet'!P110</f>
        <v>7153959998.3368416</v>
      </c>
      <c r="Q133" s="2">
        <f>Q12/'Output-Calculation-sheet'!Q11*'Output-Calculation-sheet'!Q110</f>
        <v>5714562203.8258057</v>
      </c>
      <c r="R133" s="2">
        <f>R12/'Output-Calculation-sheet'!R11*'Output-Calculation-sheet'!R110</f>
        <v>7073474499.0897541</v>
      </c>
      <c r="S133" s="2">
        <f>S12/'Output-Calculation-sheet'!S11*'Output-Calculation-sheet'!S110</f>
        <v>1704890342.5686381</v>
      </c>
      <c r="T133" s="2">
        <f>T12/'Output-Calculation-sheet'!T11*'Output-Calculation-sheet'!T110</f>
        <v>2643659445.5485106</v>
      </c>
      <c r="U133" s="2">
        <f>U12/'Output-Calculation-sheet'!U11*'Output-Calculation-sheet'!U110</f>
        <v>2088740567.2417645</v>
      </c>
      <c r="V133" s="2">
        <f>V12/'Output-Calculation-sheet'!V11*'Output-Calculation-sheet'!V110</f>
        <v>1818961372.0147138</v>
      </c>
      <c r="W133" s="2">
        <f>W12/'Output-Calculation-sheet'!W11*'Output-Calculation-sheet'!W110</f>
        <v>1531780408.6136382</v>
      </c>
      <c r="X133" s="2">
        <f>X12/'Output-Calculation-sheet'!X11*'Output-Calculation-sheet'!X110</f>
        <v>714909.63917972252</v>
      </c>
      <c r="Y133" s="2">
        <f>Y12/'Output-Calculation-sheet'!Y11*'Output-Calculation-sheet'!Y110</f>
        <v>806809844.73198783</v>
      </c>
      <c r="AA133" s="2">
        <f t="shared" si="11"/>
        <v>207191.14440386606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6149114842.672349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1231432748.6274869</v>
      </c>
      <c r="Y140" s="2">
        <f>Y8/'Output-Calculation-sheet'!Y7*'Output-Calculation-sheet'!Y115</f>
        <v>0</v>
      </c>
      <c r="AA140" s="2">
        <f t="shared" si="12"/>
        <v>7380.5475912998363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1208051561.343899</v>
      </c>
      <c r="Y141" s="2">
        <f>Y9/'Output-Calculation-sheet'!Y8*'Output-Calculation-sheet'!Y116</f>
        <v>0</v>
      </c>
      <c r="AA141" s="2">
        <f t="shared" si="12"/>
        <v>1208.051561343899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885221648.95581675</v>
      </c>
      <c r="Y142" s="2">
        <f>Y10/'Output-Calculation-sheet'!Y9*'Output-Calculation-sheet'!Y117</f>
        <v>0</v>
      </c>
      <c r="AA142" s="2">
        <f t="shared" si="12"/>
        <v>885.2216489558167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34878201204.092735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7573414940.9672565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571699585.48467684</v>
      </c>
      <c r="Y143" s="2">
        <f>Y11/'Output-Calculation-sheet'!Y10*'Output-Calculation-sheet'!Y118</f>
        <v>0</v>
      </c>
      <c r="AA143" s="2">
        <f t="shared" si="12"/>
        <v>43023.315730544673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23354235748.835846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8051665973.8951073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865523927.68851209</v>
      </c>
      <c r="Y144" s="2">
        <f>Y12/'Output-Calculation-sheet'!Y11*'Output-Calculation-sheet'!Y119</f>
        <v>0</v>
      </c>
      <c r="AA144" s="2">
        <f t="shared" si="12"/>
        <v>32271.425650419464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39271254025.341568</v>
      </c>
      <c r="C151" s="2">
        <f>C8/'Output-Calculation-sheet'!C7*'Output-Calculation-sheet'!C124</f>
        <v>39328490743.570656</v>
      </c>
      <c r="D151" s="2">
        <f>D8/'Output-Calculation-sheet'!D7*'Output-Calculation-sheet'!D124</f>
        <v>6995263505.0981331</v>
      </c>
      <c r="E151" s="2">
        <f>E8/'Output-Calculation-sheet'!E7*'Output-Calculation-sheet'!E124</f>
        <v>6812678526.9181213</v>
      </c>
      <c r="F151" s="2">
        <f>F8/'Output-Calculation-sheet'!F7*'Output-Calculation-sheet'!F124</f>
        <v>3491384557.6091909</v>
      </c>
      <c r="G151" s="2">
        <f>G8/'Output-Calculation-sheet'!G7*'Output-Calculation-sheet'!G124</f>
        <v>2974976489.2661672</v>
      </c>
      <c r="H151" s="2">
        <f>H8/'Output-Calculation-sheet'!H7*'Output-Calculation-sheet'!H124</f>
        <v>9171271519.1868744</v>
      </c>
      <c r="I151" s="2">
        <f>I8/'Output-Calculation-sheet'!I7*'Output-Calculation-sheet'!I124</f>
        <v>2717355550.5786142</v>
      </c>
      <c r="J151" s="2">
        <f>J8/'Output-Calculation-sheet'!J7*'Output-Calculation-sheet'!J124</f>
        <v>1743402708.2140369</v>
      </c>
      <c r="K151" s="2">
        <f>K8/'Output-Calculation-sheet'!K7*'Output-Calculation-sheet'!K124</f>
        <v>2054929843.5521712</v>
      </c>
      <c r="L151" s="2">
        <f>L8/'Output-Calculation-sheet'!L7*'Output-Calculation-sheet'!L124</f>
        <v>1032013473.0411487</v>
      </c>
      <c r="M151" s="2">
        <f>M8/'Output-Calculation-sheet'!M7*'Output-Calculation-sheet'!M124</f>
        <v>776675115.44905102</v>
      </c>
      <c r="N151" s="2">
        <f>N8/'Output-Calculation-sheet'!N7*'Output-Calculation-sheet'!N124</f>
        <v>2357078481.0452785</v>
      </c>
      <c r="O151" s="2">
        <f>O8/'Output-Calculation-sheet'!O7*'Output-Calculation-sheet'!O124</f>
        <v>7643095240.0917292</v>
      </c>
      <c r="P151" s="2">
        <f>P8/'Output-Calculation-sheet'!P7*'Output-Calculation-sheet'!P124</f>
        <v>2587867242.0691957</v>
      </c>
      <c r="Q151" s="2">
        <f>Q8/'Output-Calculation-sheet'!Q7*'Output-Calculation-sheet'!Q124</f>
        <v>2655818851.5928736</v>
      </c>
      <c r="R151" s="2">
        <f>R8/'Output-Calculation-sheet'!R7*'Output-Calculation-sheet'!R124</f>
        <v>1245767720.3025117</v>
      </c>
      <c r="S151" s="2">
        <f>S8/'Output-Calculation-sheet'!S7*'Output-Calculation-sheet'!S124</f>
        <v>2587089907.4727592</v>
      </c>
      <c r="T151" s="2">
        <f>T8/'Output-Calculation-sheet'!T7*'Output-Calculation-sheet'!T124</f>
        <v>343211430.23979133</v>
      </c>
      <c r="U151" s="2">
        <f>U8/'Output-Calculation-sheet'!U7*'Output-Calculation-sheet'!U124</f>
        <v>803448633.92899549</v>
      </c>
      <c r="V151" s="2">
        <f>V8/'Output-Calculation-sheet'!V7*'Output-Calculation-sheet'!V124</f>
        <v>90271580.623020083</v>
      </c>
      <c r="W151" s="2">
        <f>W8/'Output-Calculation-sheet'!W7*'Output-Calculation-sheet'!W124</f>
        <v>285821267.4879058</v>
      </c>
      <c r="X151" s="2">
        <f>X8/'Output-Calculation-sheet'!X7*'Output-Calculation-sheet'!X124</f>
        <v>4702198.7298483802</v>
      </c>
      <c r="Y151" s="2">
        <f>Y8/'Output-Calculation-sheet'!Y7*'Output-Calculation-sheet'!Y124</f>
        <v>313177691.0628407</v>
      </c>
      <c r="AA151" s="2">
        <f t="shared" si="13"/>
        <v>137287.04630247247</v>
      </c>
    </row>
    <row r="152" spans="1:27" x14ac:dyDescent="0.25">
      <c r="A152" s="2">
        <v>2032</v>
      </c>
      <c r="B152" s="2">
        <f>B9/'Output-Calculation-sheet'!B8*'Output-Calculation-sheet'!B125</f>
        <v>40624750605.661987</v>
      </c>
      <c r="C152" s="2">
        <f>C9/'Output-Calculation-sheet'!C8*'Output-Calculation-sheet'!C125</f>
        <v>41689316765.719505</v>
      </c>
      <c r="D152" s="2">
        <f>D9/'Output-Calculation-sheet'!D8*'Output-Calculation-sheet'!D125</f>
        <v>7291333862.1377935</v>
      </c>
      <c r="E152" s="2">
        <f>E9/'Output-Calculation-sheet'!E8*'Output-Calculation-sheet'!E125</f>
        <v>7169102658.0057192</v>
      </c>
      <c r="F152" s="2">
        <f>F9/'Output-Calculation-sheet'!F8*'Output-Calculation-sheet'!F125</f>
        <v>3687408913.5699239</v>
      </c>
      <c r="G152" s="2">
        <f>G9/'Output-Calculation-sheet'!G8*'Output-Calculation-sheet'!G125</f>
        <v>3113802665.4247003</v>
      </c>
      <c r="H152" s="2">
        <f>H9/'Output-Calculation-sheet'!H8*'Output-Calculation-sheet'!H125</f>
        <v>7675194263.4994688</v>
      </c>
      <c r="I152" s="2">
        <f>I9/'Output-Calculation-sheet'!I8*'Output-Calculation-sheet'!I125</f>
        <v>2865820742.7364774</v>
      </c>
      <c r="J152" s="2">
        <f>J9/'Output-Calculation-sheet'!J8*'Output-Calculation-sheet'!J125</f>
        <v>1819704021.7050717</v>
      </c>
      <c r="K152" s="2">
        <f>K9/'Output-Calculation-sheet'!K8*'Output-Calculation-sheet'!K125</f>
        <v>2163514182.8213658</v>
      </c>
      <c r="L152" s="2">
        <f>L9/'Output-Calculation-sheet'!L8*'Output-Calculation-sheet'!L125</f>
        <v>1047977299.5164535</v>
      </c>
      <c r="M152" s="2">
        <f>M9/'Output-Calculation-sheet'!M8*'Output-Calculation-sheet'!M125</f>
        <v>2135764735.5514374</v>
      </c>
      <c r="N152" s="2">
        <f>N9/'Output-Calculation-sheet'!N8*'Output-Calculation-sheet'!N125</f>
        <v>2089641195.8712289</v>
      </c>
      <c r="O152" s="2">
        <f>O9/'Output-Calculation-sheet'!O8*'Output-Calculation-sheet'!O125</f>
        <v>8103363890.5085783</v>
      </c>
      <c r="P152" s="2">
        <f>P9/'Output-Calculation-sheet'!P8*'Output-Calculation-sheet'!P125</f>
        <v>2630307817.2711129</v>
      </c>
      <c r="Q152" s="2">
        <f>Q9/'Output-Calculation-sheet'!Q8*'Output-Calculation-sheet'!Q125</f>
        <v>2732560935.3199987</v>
      </c>
      <c r="R152" s="2">
        <f>R9/'Output-Calculation-sheet'!R8*'Output-Calculation-sheet'!R125</f>
        <v>1262809110.5746393</v>
      </c>
      <c r="S152" s="2">
        <f>S9/'Output-Calculation-sheet'!S8*'Output-Calculation-sheet'!S125</f>
        <v>2571456446.529572</v>
      </c>
      <c r="T152" s="2">
        <f>T9/'Output-Calculation-sheet'!T8*'Output-Calculation-sheet'!T125</f>
        <v>352464648.52857864</v>
      </c>
      <c r="U152" s="2">
        <f>U9/'Output-Calculation-sheet'!U8*'Output-Calculation-sheet'!U125</f>
        <v>828235885.98152423</v>
      </c>
      <c r="V152" s="2">
        <f>V9/'Output-Calculation-sheet'!V8*'Output-Calculation-sheet'!V125</f>
        <v>93618726.506498516</v>
      </c>
      <c r="W152" s="2">
        <f>W9/'Output-Calculation-sheet'!W8*'Output-Calculation-sheet'!W125</f>
        <v>299497009.3070544</v>
      </c>
      <c r="X152" s="2">
        <f>X9/'Output-Calculation-sheet'!X8*'Output-Calculation-sheet'!X125</f>
        <v>24032309.73957552</v>
      </c>
      <c r="Y152" s="2">
        <f>Y9/'Output-Calculation-sheet'!Y8*'Output-Calculation-sheet'!Y125</f>
        <v>331873834.6774509</v>
      </c>
      <c r="AA152" s="2">
        <f t="shared" si="13"/>
        <v>142603.55252716574</v>
      </c>
    </row>
    <row r="153" spans="1:27" x14ac:dyDescent="0.25">
      <c r="A153" s="2">
        <v>2033</v>
      </c>
      <c r="B153" s="2">
        <f>B10/'Output-Calculation-sheet'!B9*'Output-Calculation-sheet'!B126</f>
        <v>38109257370.811157</v>
      </c>
      <c r="C153" s="2">
        <f>C10/'Output-Calculation-sheet'!C9*'Output-Calculation-sheet'!C126</f>
        <v>40520515173.679184</v>
      </c>
      <c r="D153" s="2">
        <f>D10/'Output-Calculation-sheet'!D9*'Output-Calculation-sheet'!D126</f>
        <v>6963766619.1212492</v>
      </c>
      <c r="E153" s="2">
        <f>E10/'Output-Calculation-sheet'!E9*'Output-Calculation-sheet'!E126</f>
        <v>6844575192.4483299</v>
      </c>
      <c r="F153" s="2">
        <f>F10/'Output-Calculation-sheet'!F9*'Output-Calculation-sheet'!F126</f>
        <v>3571702746.5237622</v>
      </c>
      <c r="G153" s="2">
        <f>G10/'Output-Calculation-sheet'!G9*'Output-Calculation-sheet'!G126</f>
        <v>2977521017.9126439</v>
      </c>
      <c r="H153" s="2">
        <f>H10/'Output-Calculation-sheet'!H9*'Output-Calculation-sheet'!H126</f>
        <v>3882689081.4119263</v>
      </c>
      <c r="I153" s="2">
        <f>I10/'Output-Calculation-sheet'!I9*'Output-Calculation-sheet'!I126</f>
        <v>2745581545.4662051</v>
      </c>
      <c r="J153" s="2">
        <f>J10/'Output-Calculation-sheet'!J9*'Output-Calculation-sheet'!J126</f>
        <v>1740244110.2248583</v>
      </c>
      <c r="K153" s="2">
        <f>K10/'Output-Calculation-sheet'!K9*'Output-Calculation-sheet'!K126</f>
        <v>2006543249.3934395</v>
      </c>
      <c r="L153" s="2">
        <f>L10/'Output-Calculation-sheet'!L9*'Output-Calculation-sheet'!L126</f>
        <v>993508632.32347226</v>
      </c>
      <c r="M153" s="2">
        <f>M10/'Output-Calculation-sheet'!M9*'Output-Calculation-sheet'!M126</f>
        <v>2015917693.2391059</v>
      </c>
      <c r="N153" s="2">
        <f>N10/'Output-Calculation-sheet'!N9*'Output-Calculation-sheet'!N126</f>
        <v>1853868198.0116308</v>
      </c>
      <c r="O153" s="2">
        <f>O10/'Output-Calculation-sheet'!O9*'Output-Calculation-sheet'!O126</f>
        <v>7881582497.2138109</v>
      </c>
      <c r="P153" s="2">
        <f>P10/'Output-Calculation-sheet'!P9*'Output-Calculation-sheet'!P126</f>
        <v>2444703104.9026818</v>
      </c>
      <c r="Q153" s="2">
        <f>Q10/'Output-Calculation-sheet'!Q9*'Output-Calculation-sheet'!Q126</f>
        <v>2538538811.4478703</v>
      </c>
      <c r="R153" s="2">
        <f>R10/'Output-Calculation-sheet'!R9*'Output-Calculation-sheet'!R126</f>
        <v>1214049745.3944449</v>
      </c>
      <c r="S153" s="2">
        <f>S10/'Output-Calculation-sheet'!S9*'Output-Calculation-sheet'!S126</f>
        <v>2298409499.6929088</v>
      </c>
      <c r="T153" s="2">
        <f>T10/'Output-Calculation-sheet'!T9*'Output-Calculation-sheet'!T126</f>
        <v>322504510.21555209</v>
      </c>
      <c r="U153" s="2">
        <f>U10/'Output-Calculation-sheet'!U9*'Output-Calculation-sheet'!U126</f>
        <v>793710182.10607398</v>
      </c>
      <c r="V153" s="2">
        <f>V10/'Output-Calculation-sheet'!V9*'Output-Calculation-sheet'!V126</f>
        <v>89843495.030825049</v>
      </c>
      <c r="W153" s="2">
        <f>W10/'Output-Calculation-sheet'!W9*'Output-Calculation-sheet'!W126</f>
        <v>290313073.84814107</v>
      </c>
      <c r="X153" s="2">
        <f>X10/'Output-Calculation-sheet'!X9*'Output-Calculation-sheet'!X126</f>
        <v>86806460.09024772</v>
      </c>
      <c r="Y153" s="2">
        <f>Y10/'Output-Calculation-sheet'!Y9*'Output-Calculation-sheet'!Y126</f>
        <v>320631547.8015849</v>
      </c>
      <c r="AA153" s="2">
        <f t="shared" si="13"/>
        <v>132506.78355831106</v>
      </c>
    </row>
    <row r="154" spans="1:27" x14ac:dyDescent="0.25">
      <c r="A154" s="2">
        <v>2034</v>
      </c>
      <c r="B154" s="2">
        <f>B11/'Output-Calculation-sheet'!B10*'Output-Calculation-sheet'!B127</f>
        <v>14240640960.054157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2053238047.1140406</v>
      </c>
      <c r="H154" s="2">
        <f>H11/'Output-Calculation-sheet'!H10*'Output-Calculation-sheet'!H127</f>
        <v>2337178528.7609234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1488144921.616883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872958640.31034994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462404020.30131364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54921.159899096514</v>
      </c>
    </row>
    <row r="155" spans="1:27" x14ac:dyDescent="0.25">
      <c r="A155" s="2">
        <v>2035</v>
      </c>
      <c r="B155" s="2">
        <f>B12/'Output-Calculation-sheet'!B11*'Output-Calculation-sheet'!B128</f>
        <v>11709908207.507193</v>
      </c>
      <c r="C155" s="2">
        <f>C12/'Output-Calculation-sheet'!C11*'Output-Calculation-sheet'!C128</f>
        <v>5593911095.3930178</v>
      </c>
      <c r="D155" s="2">
        <f>D12/'Output-Calculation-sheet'!D11*'Output-Calculation-sheet'!D128</f>
        <v>4494241176.5601835</v>
      </c>
      <c r="E155" s="2">
        <f>E12/'Output-Calculation-sheet'!E11*'Output-Calculation-sheet'!E128</f>
        <v>2209995804.9290857</v>
      </c>
      <c r="F155" s="2">
        <f>F12/'Output-Calculation-sheet'!F11*'Output-Calculation-sheet'!F128</f>
        <v>1804626526.0036538</v>
      </c>
      <c r="G155" s="2">
        <f>G12/'Output-Calculation-sheet'!G11*'Output-Calculation-sheet'!G128</f>
        <v>1715520288.3038251</v>
      </c>
      <c r="H155" s="2">
        <f>H12/'Output-Calculation-sheet'!H11*'Output-Calculation-sheet'!H128</f>
        <v>1921445512.9211748</v>
      </c>
      <c r="I155" s="2">
        <f>I12/'Output-Calculation-sheet'!I11*'Output-Calculation-sheet'!I128</f>
        <v>1476581724.9691887</v>
      </c>
      <c r="J155" s="2">
        <f>J12/'Output-Calculation-sheet'!J11*'Output-Calculation-sheet'!J128</f>
        <v>1074930798.3983119</v>
      </c>
      <c r="K155" s="2">
        <f>K12/'Output-Calculation-sheet'!K11*'Output-Calculation-sheet'!K128</f>
        <v>1188056923.1060393</v>
      </c>
      <c r="L155" s="2">
        <f>L12/'Output-Calculation-sheet'!L11*'Output-Calculation-sheet'!L128</f>
        <v>517227377.38820261</v>
      </c>
      <c r="M155" s="2">
        <f>M12/'Output-Calculation-sheet'!M11*'Output-Calculation-sheet'!M128</f>
        <v>1026148659.9463981</v>
      </c>
      <c r="N155" s="2">
        <f>N12/'Output-Calculation-sheet'!N11*'Output-Calculation-sheet'!N128</f>
        <v>904274720.40810966</v>
      </c>
      <c r="O155" s="2">
        <f>O12/'Output-Calculation-sheet'!O11*'Output-Calculation-sheet'!O128</f>
        <v>14819863.70187032</v>
      </c>
      <c r="P155" s="2">
        <f>P12/'Output-Calculation-sheet'!P11*'Output-Calculation-sheet'!P128</f>
        <v>787855815.32860947</v>
      </c>
      <c r="Q155" s="2">
        <f>Q12/'Output-Calculation-sheet'!Q11*'Output-Calculation-sheet'!Q128</f>
        <v>1186224097.6585581</v>
      </c>
      <c r="R155" s="2">
        <f>R12/'Output-Calculation-sheet'!R11*'Output-Calculation-sheet'!R128</f>
        <v>607318424.7065767</v>
      </c>
      <c r="S155" s="2">
        <f>S12/'Output-Calculation-sheet'!S11*'Output-Calculation-sheet'!S128</f>
        <v>672712901.55574095</v>
      </c>
      <c r="T155" s="2">
        <f>T12/'Output-Calculation-sheet'!T11*'Output-Calculation-sheet'!T128</f>
        <v>165453146.37618324</v>
      </c>
      <c r="U155" s="2">
        <f>U12/'Output-Calculation-sheet'!U11*'Output-Calculation-sheet'!U128</f>
        <v>383447064.91077018</v>
      </c>
      <c r="V155" s="2">
        <f>V12/'Output-Calculation-sheet'!V11*'Output-Calculation-sheet'!V128</f>
        <v>57210682.709502675</v>
      </c>
      <c r="W155" s="2">
        <f>W12/'Output-Calculation-sheet'!W11*'Output-Calculation-sheet'!W128</f>
        <v>115342510.18376653</v>
      </c>
      <c r="X155" s="2">
        <f>X12/'Output-Calculation-sheet'!X11*'Output-Calculation-sheet'!X128</f>
        <v>8155923.1371290078</v>
      </c>
      <c r="Y155" s="2">
        <f>Y12/'Output-Calculation-sheet'!Y11*'Output-Calculation-sheet'!Y128</f>
        <v>109562614.70071666</v>
      </c>
      <c r="AA155" s="2">
        <f t="shared" si="13"/>
        <v>39744.971860803809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6345.2892050703604</v>
      </c>
      <c r="C19" s="2">
        <f>C8/'Output-Calculation-sheet'!C7*'Output-Calculation-sheet'!C25</f>
        <v>9658.3526024866733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5182.3156889636348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1048.1305430921393</v>
      </c>
      <c r="M19" s="2">
        <f>M8/'Output-Calculation-sheet'!M7*'Output-Calculation-sheet'!M25</f>
        <v>2965.1768370461787</v>
      </c>
      <c r="N19" s="2">
        <f>N8/'Output-Calculation-sheet'!N7*'Output-Calculation-sheet'!N25</f>
        <v>3488.8021406528014</v>
      </c>
      <c r="O19" s="2">
        <f>O8/'Output-Calculation-sheet'!O7*'Output-Calculation-sheet'!O25</f>
        <v>1886.6170815774399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666.77861021897161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4.8949658681448343</v>
      </c>
      <c r="Y19" s="2">
        <f>Y8/'Output-Calculation-sheet'!Y7*'Output-Calculation-sheet'!Y25</f>
        <v>0</v>
      </c>
      <c r="AA19" s="2">
        <f t="shared" si="0"/>
        <v>31.246357674976341</v>
      </c>
    </row>
    <row r="20" spans="1:27" x14ac:dyDescent="0.25">
      <c r="A20" s="2">
        <v>2032</v>
      </c>
      <c r="B20" s="2">
        <f>B9/'Output-Calculation-sheet'!B8*'Output-Calculation-sheet'!B26</f>
        <v>8974.1226986891506</v>
      </c>
      <c r="C20" s="2">
        <f>C9/'Output-Calculation-sheet'!C8*'Output-Calculation-sheet'!C26</f>
        <v>11148.499861292337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7354.7762103883533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1271.1136137035728</v>
      </c>
      <c r="M20" s="2">
        <f>M9/'Output-Calculation-sheet'!M8*'Output-Calculation-sheet'!M26</f>
        <v>7762.6643783412537</v>
      </c>
      <c r="N20" s="2">
        <f>N9/'Output-Calculation-sheet'!N8*'Output-Calculation-sheet'!N26</f>
        <v>4371.1830257225884</v>
      </c>
      <c r="O20" s="2">
        <f>O9/'Output-Calculation-sheet'!O8*'Output-Calculation-sheet'!O26</f>
        <v>2175.7559345699697</v>
      </c>
      <c r="P20" s="2">
        <f>P9/'Output-Calculation-sheet'!P8*'Output-Calculation-sheet'!P26</f>
        <v>0</v>
      </c>
      <c r="Q20" s="2">
        <f>Q9/'Output-Calculation-sheet'!Q8*'Output-Calculation-sheet'!Q26</f>
        <v>132.08928436822347</v>
      </c>
      <c r="R20" s="2">
        <f>R9/'Output-Calculation-sheet'!R8*'Output-Calculation-sheet'!R26</f>
        <v>0</v>
      </c>
      <c r="S20" s="2">
        <f>S9/'Output-Calculation-sheet'!S8*'Output-Calculation-sheet'!S26</f>
        <v>923.75530471422064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62.316284868636394</v>
      </c>
      <c r="Y20" s="2">
        <f>Y9/'Output-Calculation-sheet'!Y8*'Output-Calculation-sheet'!Y26</f>
        <v>0</v>
      </c>
      <c r="AA20" s="2">
        <f t="shared" si="0"/>
        <v>44.176276596658305</v>
      </c>
    </row>
    <row r="21" spans="1:27" x14ac:dyDescent="0.25">
      <c r="A21" s="2">
        <v>2033</v>
      </c>
      <c r="B21" s="2">
        <f>B10/'Output-Calculation-sheet'!B9*'Output-Calculation-sheet'!B27</f>
        <v>12279.092162987254</v>
      </c>
      <c r="C21" s="2">
        <f>C10/'Output-Calculation-sheet'!C9*'Output-Calculation-sheet'!C27</f>
        <v>12334.813427355388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10822.73701050877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1495.32606403769</v>
      </c>
      <c r="M21" s="2">
        <f>M10/'Output-Calculation-sheet'!M9*'Output-Calculation-sheet'!M27</f>
        <v>8416.5860125746694</v>
      </c>
      <c r="N21" s="2">
        <f>N10/'Output-Calculation-sheet'!N9*'Output-Calculation-sheet'!N27</f>
        <v>4905.829915044259</v>
      </c>
      <c r="O21" s="2">
        <f>O10/'Output-Calculation-sheet'!O9*'Output-Calculation-sheet'!O27</f>
        <v>2399.9483097606089</v>
      </c>
      <c r="P21" s="2">
        <f>P10/'Output-Calculation-sheet'!P9*'Output-Calculation-sheet'!P27</f>
        <v>0</v>
      </c>
      <c r="Q21" s="2">
        <f>Q10/'Output-Calculation-sheet'!Q9*'Output-Calculation-sheet'!Q27</f>
        <v>368.61857721088478</v>
      </c>
      <c r="R21" s="2">
        <f>R10/'Output-Calculation-sheet'!R9*'Output-Calculation-sheet'!R27</f>
        <v>0</v>
      </c>
      <c r="S21" s="2">
        <f>S10/'Output-Calculation-sheet'!S9*'Output-Calculation-sheet'!S27</f>
        <v>1245.4169989122772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239.21733353548768</v>
      </c>
      <c r="Y21" s="2">
        <f>Y10/'Output-Calculation-sheet'!Y9*'Output-Calculation-sheet'!Y27</f>
        <v>0</v>
      </c>
      <c r="AA21" s="2">
        <f t="shared" si="0"/>
        <v>54.507585811927292</v>
      </c>
    </row>
    <row r="22" spans="1:27" x14ac:dyDescent="0.25">
      <c r="A22" s="2">
        <v>2034</v>
      </c>
      <c r="B22" s="2">
        <f>B11/'Output-Calculation-sheet'!B10*'Output-Calculation-sheet'!B28</f>
        <v>34560.284683252976</v>
      </c>
      <c r="C22" s="2">
        <f>C11/'Output-Calculation-sheet'!C10*'Output-Calculation-sheet'!C28</f>
        <v>7523.5782790691337</v>
      </c>
      <c r="D22" s="2">
        <f>D11/'Output-Calculation-sheet'!D10*'Output-Calculation-sheet'!D28</f>
        <v>0</v>
      </c>
      <c r="E22" s="2">
        <f>E11/'Output-Calculation-sheet'!E10*'Output-Calculation-sheet'!E28</f>
        <v>1775.700279383381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13199.417069994637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1076.8963336185011</v>
      </c>
      <c r="M22" s="2">
        <f>M11/'Output-Calculation-sheet'!M10*'Output-Calculation-sheet'!M28</f>
        <v>9793.2305782270796</v>
      </c>
      <c r="N22" s="2">
        <f>N11/'Output-Calculation-sheet'!N10*'Output-Calculation-sheet'!N28</f>
        <v>5639.236135171227</v>
      </c>
      <c r="O22" s="2">
        <f>O11/'Output-Calculation-sheet'!O10*'Output-Calculation-sheet'!O28</f>
        <v>800.24170833915321</v>
      </c>
      <c r="P22" s="2">
        <f>P11/'Output-Calculation-sheet'!P10*'Output-Calculation-sheet'!P28</f>
        <v>0</v>
      </c>
      <c r="Q22" s="2">
        <f>Q11/'Output-Calculation-sheet'!Q10*'Output-Calculation-sheet'!Q28</f>
        <v>1627.5695997101318</v>
      </c>
      <c r="R22" s="2">
        <f>R11/'Output-Calculation-sheet'!R10*'Output-Calculation-sheet'!R28</f>
        <v>0</v>
      </c>
      <c r="S22" s="2">
        <f>S11/'Output-Calculation-sheet'!S10*'Output-Calculation-sheet'!S28</f>
        <v>2689.9917491166048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401.01032659458218</v>
      </c>
      <c r="Y22" s="2">
        <f>Y11/'Output-Calculation-sheet'!Y10*'Output-Calculation-sheet'!Y28</f>
        <v>98.024997854700132</v>
      </c>
      <c r="AA22" s="2">
        <f t="shared" si="0"/>
        <v>79.185181740332098</v>
      </c>
    </row>
    <row r="23" spans="1:27" x14ac:dyDescent="0.25">
      <c r="A23" s="2">
        <v>2035</v>
      </c>
      <c r="B23" s="2">
        <f>B12/'Output-Calculation-sheet'!B11*'Output-Calculation-sheet'!B29</f>
        <v>36294.095967907102</v>
      </c>
      <c r="C23" s="2">
        <f>C12/'Output-Calculation-sheet'!C11*'Output-Calculation-sheet'!C29</f>
        <v>13648.20873560679</v>
      </c>
      <c r="D23" s="2">
        <f>D12/'Output-Calculation-sheet'!D11*'Output-Calculation-sheet'!D29</f>
        <v>0</v>
      </c>
      <c r="E23" s="2">
        <f>E12/'Output-Calculation-sheet'!E11*'Output-Calculation-sheet'!E29</f>
        <v>6158.4687317946691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13244.756046394863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2213.67388446018</v>
      </c>
      <c r="M23" s="2">
        <f>M12/'Output-Calculation-sheet'!M11*'Output-Calculation-sheet'!M29</f>
        <v>10178.201395359889</v>
      </c>
      <c r="N23" s="2">
        <f>N12/'Output-Calculation-sheet'!N11*'Output-Calculation-sheet'!N29</f>
        <v>6055.4656805942559</v>
      </c>
      <c r="O23" s="2">
        <f>O12/'Output-Calculation-sheet'!O11*'Output-Calculation-sheet'!O29</f>
        <v>37.087097728059341</v>
      </c>
      <c r="P23" s="2">
        <f>P12/'Output-Calculation-sheet'!P11*'Output-Calculation-sheet'!P29</f>
        <v>686.42215603414638</v>
      </c>
      <c r="Q23" s="2">
        <f>Q12/'Output-Calculation-sheet'!Q11*'Output-Calculation-sheet'!Q29</f>
        <v>1871.1901175512699</v>
      </c>
      <c r="R23" s="2">
        <f>R12/'Output-Calculation-sheet'!R11*'Output-Calculation-sheet'!R29</f>
        <v>0</v>
      </c>
      <c r="S23" s="2">
        <f>S12/'Output-Calculation-sheet'!S11*'Output-Calculation-sheet'!S29</f>
        <v>2892.9756100152663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99.115567555242805</v>
      </c>
      <c r="Y23" s="2">
        <f>Y12/'Output-Calculation-sheet'!Y11*'Output-Calculation-sheet'!Y29</f>
        <v>145.39569394126164</v>
      </c>
      <c r="AA23" s="2">
        <f t="shared" si="0"/>
        <v>93.525056684942996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30693.770794473414</v>
      </c>
      <c r="C30" s="2">
        <f>C8/'Output-Calculation-sheet'!C7*'Output-Calculation-sheet'!C16</f>
        <v>0</v>
      </c>
      <c r="D30" s="2">
        <f>D8/'Output-Calculation-sheet'!D7*'Output-Calculation-sheet'!D16</f>
        <v>8359.1551705057045</v>
      </c>
      <c r="E30" s="2">
        <f>E8/'Output-Calculation-sheet'!E7*'Output-Calculation-sheet'!E16</f>
        <v>10212.605287917266</v>
      </c>
      <c r="F30" s="2">
        <f>F8/'Output-Calculation-sheet'!F7*'Output-Calculation-sheet'!F16</f>
        <v>4593.5214691145238</v>
      </c>
      <c r="G30" s="2">
        <f>G8/'Output-Calculation-sheet'!G7*'Output-Calculation-sheet'!G16</f>
        <v>2647.256922302468</v>
      </c>
      <c r="H30" s="2">
        <f>H8/'Output-Calculation-sheet'!H7*'Output-Calculation-sheet'!H16</f>
        <v>0</v>
      </c>
      <c r="I30" s="2">
        <f>I8/'Output-Calculation-sheet'!I7*'Output-Calculation-sheet'!I16</f>
        <v>2807.780370180617</v>
      </c>
      <c r="J30" s="2">
        <f>J8/'Output-Calculation-sheet'!J7*'Output-Calculation-sheet'!J16</f>
        <v>2853.0230660162201</v>
      </c>
      <c r="K30" s="2">
        <f>K8/'Output-Calculation-sheet'!K7*'Output-Calculation-sheet'!K16</f>
        <v>3719.2389230760541</v>
      </c>
      <c r="L30" s="2">
        <f>L8/'Output-Calculation-sheet'!L7*'Output-Calculation-sheet'!L16</f>
        <v>3387.2500527375687</v>
      </c>
      <c r="M30" s="2">
        <f>M8/'Output-Calculation-sheet'!M7*'Output-Calculation-sheet'!M16</f>
        <v>0</v>
      </c>
      <c r="N30" s="2">
        <f>N8/'Output-Calculation-sheet'!N7*'Output-Calculation-sheet'!N16</f>
        <v>1995.5783104467112</v>
      </c>
      <c r="O30" s="2">
        <f>O8/'Output-Calculation-sheet'!O7*'Output-Calculation-sheet'!O16</f>
        <v>0</v>
      </c>
      <c r="P30" s="2">
        <f>P8/'Output-Calculation-sheet'!P7*'Output-Calculation-sheet'!P16</f>
        <v>3003.2976194567968</v>
      </c>
      <c r="Q30" s="2">
        <f>Q8/'Output-Calculation-sheet'!Q7*'Output-Calculation-sheet'!Q16</f>
        <v>3346.7417089407672</v>
      </c>
      <c r="R30" s="2">
        <f>R8/'Output-Calculation-sheet'!R7*'Output-Calculation-sheet'!R16</f>
        <v>2731.6159694077728</v>
      </c>
      <c r="S30" s="2">
        <f>S8/'Output-Calculation-sheet'!S7*'Output-Calculation-sheet'!S16</f>
        <v>1470.927226558912</v>
      </c>
      <c r="T30" s="2">
        <f>T8/'Output-Calculation-sheet'!T7*'Output-Calculation-sheet'!T16</f>
        <v>866.12990698425142</v>
      </c>
      <c r="U30" s="2">
        <f>U8/'Output-Calculation-sheet'!U7*'Output-Calculation-sheet'!U16</f>
        <v>693.64709805975951</v>
      </c>
      <c r="V30" s="2">
        <f>V8/'Output-Calculation-sheet'!V7*'Output-Calculation-sheet'!V16</f>
        <v>817.13696198932746</v>
      </c>
      <c r="W30" s="2">
        <f>W8/'Output-Calculation-sheet'!W7*'Output-Calculation-sheet'!W16</f>
        <v>377.18589575506769</v>
      </c>
      <c r="X30" s="2">
        <f>X8/'Output-Calculation-sheet'!X7*'Output-Calculation-sheet'!X16</f>
        <v>0</v>
      </c>
      <c r="Y30" s="2">
        <f>Y8/'Output-Calculation-sheet'!Y7*'Output-Calculation-sheet'!Y16</f>
        <v>289.82399523282305</v>
      </c>
      <c r="AA30" s="2">
        <f t="shared" si="1"/>
        <v>84.865686749156055</v>
      </c>
    </row>
    <row r="31" spans="1:27" x14ac:dyDescent="0.25">
      <c r="A31" s="2">
        <v>2032</v>
      </c>
      <c r="B31" s="2">
        <f>B9/'Output-Calculation-sheet'!B8*'Output-Calculation-sheet'!B17</f>
        <v>33792.893853016467</v>
      </c>
      <c r="C31" s="2">
        <f>C9/'Output-Calculation-sheet'!C8*'Output-Calculation-sheet'!C17</f>
        <v>0</v>
      </c>
      <c r="D31" s="2">
        <f>D9/'Output-Calculation-sheet'!D8*'Output-Calculation-sheet'!D17</f>
        <v>9381.6285526989013</v>
      </c>
      <c r="E31" s="2">
        <f>E9/'Output-Calculation-sheet'!E8*'Output-Calculation-sheet'!E17</f>
        <v>11513.966835361258</v>
      </c>
      <c r="F31" s="2">
        <f>F9/'Output-Calculation-sheet'!F8*'Output-Calculation-sheet'!F17</f>
        <v>5185.8458697237065</v>
      </c>
      <c r="G31" s="2">
        <f>G9/'Output-Calculation-sheet'!G8*'Output-Calculation-sheet'!G17</f>
        <v>2986.3413115489207</v>
      </c>
      <c r="H31" s="2">
        <f>H9/'Output-Calculation-sheet'!H8*'Output-Calculation-sheet'!H17</f>
        <v>0</v>
      </c>
      <c r="I31" s="2">
        <f>I9/'Output-Calculation-sheet'!I8*'Output-Calculation-sheet'!I17</f>
        <v>3164.3009500339149</v>
      </c>
      <c r="J31" s="2">
        <f>J9/'Output-Calculation-sheet'!J8*'Output-Calculation-sheet'!J17</f>
        <v>3209.4869100957235</v>
      </c>
      <c r="K31" s="2">
        <f>K9/'Output-Calculation-sheet'!K8*'Output-Calculation-sheet'!K17</f>
        <v>4182.3816707292162</v>
      </c>
      <c r="L31" s="2">
        <f>L9/'Output-Calculation-sheet'!L8*'Output-Calculation-sheet'!L17</f>
        <v>3782.4681828158746</v>
      </c>
      <c r="M31" s="2">
        <f>M9/'Output-Calculation-sheet'!M8*'Output-Calculation-sheet'!M17</f>
        <v>0</v>
      </c>
      <c r="N31" s="2">
        <f>N9/'Output-Calculation-sheet'!N8*'Output-Calculation-sheet'!N17</f>
        <v>2110.1005902396646</v>
      </c>
      <c r="O31" s="2">
        <f>O9/'Output-Calculation-sheet'!O8*'Output-Calculation-sheet'!O17</f>
        <v>0</v>
      </c>
      <c r="P31" s="2">
        <f>P9/'Output-Calculation-sheet'!P8*'Output-Calculation-sheet'!P17</f>
        <v>3430.9797333871884</v>
      </c>
      <c r="Q31" s="2">
        <f>Q9/'Output-Calculation-sheet'!Q8*'Output-Calculation-sheet'!Q17</f>
        <v>3722.8001658454791</v>
      </c>
      <c r="R31" s="2">
        <f>R9/'Output-Calculation-sheet'!R8*'Output-Calculation-sheet'!R17</f>
        <v>3091.8306269108148</v>
      </c>
      <c r="S31" s="2">
        <f>S9/'Output-Calculation-sheet'!S8*'Output-Calculation-sheet'!S17</f>
        <v>1611.2748970504306</v>
      </c>
      <c r="T31" s="2">
        <f>T9/'Output-Calculation-sheet'!T8*'Output-Calculation-sheet'!T17</f>
        <v>974.01491322679567</v>
      </c>
      <c r="U31" s="2">
        <f>U9/'Output-Calculation-sheet'!U8*'Output-Calculation-sheet'!U17</f>
        <v>783.78336893702749</v>
      </c>
      <c r="V31" s="2">
        <f>V9/'Output-Calculation-sheet'!V8*'Output-Calculation-sheet'!V17</f>
        <v>918.88763147469433</v>
      </c>
      <c r="W31" s="2">
        <f>W9/'Output-Calculation-sheet'!W8*'Output-Calculation-sheet'!W17</f>
        <v>425.37488407052064</v>
      </c>
      <c r="X31" s="2">
        <f>X9/'Output-Calculation-sheet'!X8*'Output-Calculation-sheet'!X17</f>
        <v>0</v>
      </c>
      <c r="Y31" s="2">
        <f>Y9/'Output-Calculation-sheet'!Y8*'Output-Calculation-sheet'!Y17</f>
        <v>327.42296073862752</v>
      </c>
      <c r="AA31" s="2">
        <f t="shared" si="1"/>
        <v>94.595783907905229</v>
      </c>
    </row>
    <row r="32" spans="1:27" x14ac:dyDescent="0.25">
      <c r="A32" s="2">
        <v>2033</v>
      </c>
      <c r="B32" s="2">
        <f>B10/'Output-Calculation-sheet'!B9*'Output-Calculation-sheet'!B18</f>
        <v>35173.185056584785</v>
      </c>
      <c r="C32" s="2">
        <f>C10/'Output-Calculation-sheet'!C9*'Output-Calculation-sheet'!C18</f>
        <v>0</v>
      </c>
      <c r="D32" s="2">
        <f>D10/'Output-Calculation-sheet'!D9*'Output-Calculation-sheet'!D18</f>
        <v>10038.699936874893</v>
      </c>
      <c r="E32" s="2">
        <f>E10/'Output-Calculation-sheet'!E9*'Output-Calculation-sheet'!E18</f>
        <v>12406.302705705926</v>
      </c>
      <c r="F32" s="2">
        <f>F10/'Output-Calculation-sheet'!F9*'Output-Calculation-sheet'!F18</f>
        <v>5579.8457881482682</v>
      </c>
      <c r="G32" s="2">
        <f>G10/'Output-Calculation-sheet'!G9*'Output-Calculation-sheet'!G18</f>
        <v>3210.5304624660894</v>
      </c>
      <c r="H32" s="2">
        <f>H10/'Output-Calculation-sheet'!H9*'Output-Calculation-sheet'!H18</f>
        <v>0</v>
      </c>
      <c r="I32" s="2">
        <f>I10/'Output-Calculation-sheet'!I9*'Output-Calculation-sheet'!I18</f>
        <v>3407.514321838155</v>
      </c>
      <c r="J32" s="2">
        <f>J10/'Output-Calculation-sheet'!J9*'Output-Calculation-sheet'!J18</f>
        <v>3425.115448094276</v>
      </c>
      <c r="K32" s="2">
        <f>K10/'Output-Calculation-sheet'!K9*'Output-Calculation-sheet'!K18</f>
        <v>4518.7048554493922</v>
      </c>
      <c r="L32" s="2">
        <f>L10/'Output-Calculation-sheet'!L9*'Output-Calculation-sheet'!L18</f>
        <v>3949.8726492074425</v>
      </c>
      <c r="M32" s="2">
        <f>M10/'Output-Calculation-sheet'!M9*'Output-Calculation-sheet'!M18</f>
        <v>0</v>
      </c>
      <c r="N32" s="2">
        <f>N10/'Output-Calculation-sheet'!N9*'Output-Calculation-sheet'!N18</f>
        <v>2212.3659708511927</v>
      </c>
      <c r="O32" s="2">
        <f>O10/'Output-Calculation-sheet'!O9*'Output-Calculation-sheet'!O18</f>
        <v>0</v>
      </c>
      <c r="P32" s="2">
        <f>P10/'Output-Calculation-sheet'!P9*'Output-Calculation-sheet'!P18</f>
        <v>3725.7023457058358</v>
      </c>
      <c r="Q32" s="2">
        <f>Q10/'Output-Calculation-sheet'!Q9*'Output-Calculation-sheet'!Q18</f>
        <v>3917.0705477578999</v>
      </c>
      <c r="R32" s="2">
        <f>R10/'Output-Calculation-sheet'!R9*'Output-Calculation-sheet'!R18</f>
        <v>3319.5648699565577</v>
      </c>
      <c r="S32" s="2">
        <f>S10/'Output-Calculation-sheet'!S9*'Output-Calculation-sheet'!S18</f>
        <v>1657.7593841667901</v>
      </c>
      <c r="T32" s="2">
        <f>T10/'Output-Calculation-sheet'!T9*'Output-Calculation-sheet'!T18</f>
        <v>1045.9069028323552</v>
      </c>
      <c r="U32" s="2">
        <f>U10/'Output-Calculation-sheet'!U9*'Output-Calculation-sheet'!U18</f>
        <v>838.98452665149591</v>
      </c>
      <c r="V32" s="2">
        <f>V10/'Output-Calculation-sheet'!V9*'Output-Calculation-sheet'!V18</f>
        <v>980.92692051177346</v>
      </c>
      <c r="W32" s="2">
        <f>W10/'Output-Calculation-sheet'!W9*'Output-Calculation-sheet'!W18</f>
        <v>455.96184007201435</v>
      </c>
      <c r="X32" s="2">
        <f>X10/'Output-Calculation-sheet'!X9*'Output-Calculation-sheet'!X18</f>
        <v>0</v>
      </c>
      <c r="Y32" s="2">
        <f>Y10/'Output-Calculation-sheet'!Y9*'Output-Calculation-sheet'!Y18</f>
        <v>352.00968677937993</v>
      </c>
      <c r="AA32" s="2">
        <f t="shared" si="1"/>
        <v>100.21602421965454</v>
      </c>
    </row>
    <row r="33" spans="1:27" x14ac:dyDescent="0.25">
      <c r="A33" s="2">
        <v>2034</v>
      </c>
      <c r="B33" s="2">
        <f>B11/'Output-Calculation-sheet'!B10*'Output-Calculation-sheet'!B19</f>
        <v>35213.609647264784</v>
      </c>
      <c r="C33" s="2">
        <f>C11/'Output-Calculation-sheet'!C10*'Output-Calculation-sheet'!C19</f>
        <v>0</v>
      </c>
      <c r="D33" s="2">
        <f>D11/'Output-Calculation-sheet'!D10*'Output-Calculation-sheet'!D19</f>
        <v>10656.234132265019</v>
      </c>
      <c r="E33" s="2">
        <f>E11/'Output-Calculation-sheet'!E10*'Output-Calculation-sheet'!E19</f>
        <v>13212.034269477426</v>
      </c>
      <c r="F33" s="2">
        <f>F11/'Output-Calculation-sheet'!F10*'Output-Calculation-sheet'!F19</f>
        <v>6049.2782834946156</v>
      </c>
      <c r="G33" s="2">
        <f>G11/'Output-Calculation-sheet'!G10*'Output-Calculation-sheet'!G19</f>
        <v>3603.825864237579</v>
      </c>
      <c r="H33" s="2">
        <f>H11/'Output-Calculation-sheet'!H10*'Output-Calculation-sheet'!H19</f>
        <v>0</v>
      </c>
      <c r="I33" s="2">
        <f>I11/'Output-Calculation-sheet'!I10*'Output-Calculation-sheet'!I19</f>
        <v>3958.6000038443517</v>
      </c>
      <c r="J33" s="2">
        <f>J11/'Output-Calculation-sheet'!J10*'Output-Calculation-sheet'!J19</f>
        <v>3347.1104298993264</v>
      </c>
      <c r="K33" s="2">
        <f>K11/'Output-Calculation-sheet'!K10*'Output-Calculation-sheet'!K19</f>
        <v>4643.1308796051508</v>
      </c>
      <c r="L33" s="2">
        <f>L11/'Output-Calculation-sheet'!L10*'Output-Calculation-sheet'!L19</f>
        <v>3776.2792576649549</v>
      </c>
      <c r="M33" s="2">
        <f>M11/'Output-Calculation-sheet'!M10*'Output-Calculation-sheet'!M19</f>
        <v>0</v>
      </c>
      <c r="N33" s="2">
        <f>N11/'Output-Calculation-sheet'!N10*'Output-Calculation-sheet'!N19</f>
        <v>2132.6599908350499</v>
      </c>
      <c r="O33" s="2">
        <f>O11/'Output-Calculation-sheet'!O10*'Output-Calculation-sheet'!O19</f>
        <v>0</v>
      </c>
      <c r="P33" s="2">
        <f>P11/'Output-Calculation-sheet'!P10*'Output-Calculation-sheet'!P19</f>
        <v>4699.0977244941841</v>
      </c>
      <c r="Q33" s="2">
        <f>Q11/'Output-Calculation-sheet'!Q10*'Output-Calculation-sheet'!Q19</f>
        <v>3825.9294460581914</v>
      </c>
      <c r="R33" s="2">
        <f>R11/'Output-Calculation-sheet'!R10*'Output-Calculation-sheet'!R19</f>
        <v>3354.0720827777973</v>
      </c>
      <c r="S33" s="2">
        <f>S11/'Output-Calculation-sheet'!S10*'Output-Calculation-sheet'!S19</f>
        <v>1556.6532484814509</v>
      </c>
      <c r="T33" s="2">
        <f>T11/'Output-Calculation-sheet'!T10*'Output-Calculation-sheet'!T19</f>
        <v>984.08971664912974</v>
      </c>
      <c r="U33" s="2">
        <f>U11/'Output-Calculation-sheet'!U10*'Output-Calculation-sheet'!U19</f>
        <v>1052.7989079184322</v>
      </c>
      <c r="V33" s="2">
        <f>V11/'Output-Calculation-sheet'!V10*'Output-Calculation-sheet'!V19</f>
        <v>771.83890501684164</v>
      </c>
      <c r="W33" s="2">
        <f>W11/'Output-Calculation-sheet'!W10*'Output-Calculation-sheet'!W19</f>
        <v>480.53824642777624</v>
      </c>
      <c r="X33" s="2">
        <f>X11/'Output-Calculation-sheet'!X10*'Output-Calculation-sheet'!X19</f>
        <v>0</v>
      </c>
      <c r="Y33" s="2">
        <f>Y11/'Output-Calculation-sheet'!Y10*'Output-Calculation-sheet'!Y19</f>
        <v>433.17137667026384</v>
      </c>
      <c r="AA33" s="2">
        <f t="shared" si="1"/>
        <v>103.75095241308232</v>
      </c>
    </row>
    <row r="34" spans="1:27" x14ac:dyDescent="0.25">
      <c r="A34" s="2">
        <v>2035</v>
      </c>
      <c r="B34" s="2">
        <f>B12/'Output-Calculation-sheet'!B11*'Output-Calculation-sheet'!B20</f>
        <v>33575.462116617149</v>
      </c>
      <c r="C34" s="2">
        <f>C12/'Output-Calculation-sheet'!C11*'Output-Calculation-sheet'!C20</f>
        <v>0</v>
      </c>
      <c r="D34" s="2">
        <f>D12/'Output-Calculation-sheet'!D11*'Output-Calculation-sheet'!D20</f>
        <v>10707.683767550814</v>
      </c>
      <c r="E34" s="2">
        <f>E12/'Output-Calculation-sheet'!E11*'Output-Calculation-sheet'!E20</f>
        <v>11866.555184296627</v>
      </c>
      <c r="F34" s="2">
        <f>F12/'Output-Calculation-sheet'!F11*'Output-Calculation-sheet'!F20</f>
        <v>6665.2668026945548</v>
      </c>
      <c r="G34" s="2">
        <f>G12/'Output-Calculation-sheet'!G11*'Output-Calculation-sheet'!G20</f>
        <v>3592.0089689178449</v>
      </c>
      <c r="H34" s="2">
        <f>H12/'Output-Calculation-sheet'!H11*'Output-Calculation-sheet'!H20</f>
        <v>0</v>
      </c>
      <c r="I34" s="2">
        <f>I12/'Output-Calculation-sheet'!I11*'Output-Calculation-sheet'!I20</f>
        <v>3987.5592437121277</v>
      </c>
      <c r="J34" s="2">
        <f>J12/'Output-Calculation-sheet'!J11*'Output-Calculation-sheet'!J20</f>
        <v>3688.6087642797984</v>
      </c>
      <c r="K34" s="2">
        <f>K12/'Output-Calculation-sheet'!K11*'Output-Calculation-sheet'!K20</f>
        <v>4910.1443266500446</v>
      </c>
      <c r="L34" s="2">
        <f>L12/'Output-Calculation-sheet'!L11*'Output-Calculation-sheet'!L20</f>
        <v>3928.4542832933312</v>
      </c>
      <c r="M34" s="2">
        <f>M12/'Output-Calculation-sheet'!M11*'Output-Calculation-sheet'!M20</f>
        <v>0</v>
      </c>
      <c r="N34" s="2">
        <f>N12/'Output-Calculation-sheet'!N11*'Output-Calculation-sheet'!N20</f>
        <v>2099.9675374561498</v>
      </c>
      <c r="O34" s="2">
        <f>O12/'Output-Calculation-sheet'!O11*'Output-Calculation-sheet'!O20</f>
        <v>0</v>
      </c>
      <c r="P34" s="2">
        <f>P12/'Output-Calculation-sheet'!P11*'Output-Calculation-sheet'!P20</f>
        <v>4505.0751217166126</v>
      </c>
      <c r="Q34" s="2">
        <f>Q12/'Output-Calculation-sheet'!Q11*'Output-Calculation-sheet'!Q20</f>
        <v>3685.7696854069936</v>
      </c>
      <c r="R34" s="2">
        <f>R12/'Output-Calculation-sheet'!R11*'Output-Calculation-sheet'!R20</f>
        <v>3769.4877045251096</v>
      </c>
      <c r="S34" s="2">
        <f>S12/'Output-Calculation-sheet'!S11*'Output-Calculation-sheet'!S20</f>
        <v>1454.1737134207108</v>
      </c>
      <c r="T34" s="2">
        <f>T12/'Output-Calculation-sheet'!T11*'Output-Calculation-sheet'!T20</f>
        <v>1143.6619978062372</v>
      </c>
      <c r="U34" s="2">
        <f>U12/'Output-Calculation-sheet'!U11*'Output-Calculation-sheet'!U20</f>
        <v>1052.6123362612966</v>
      </c>
      <c r="V34" s="2">
        <f>V12/'Output-Calculation-sheet'!V11*'Output-Calculation-sheet'!V20</f>
        <v>1035.8837731066094</v>
      </c>
      <c r="W34" s="2">
        <f>W12/'Output-Calculation-sheet'!W11*'Output-Calculation-sheet'!W20</f>
        <v>561.76942794048136</v>
      </c>
      <c r="X34" s="2">
        <f>X12/'Output-Calculation-sheet'!X11*'Output-Calculation-sheet'!X20</f>
        <v>1.2463033335108473</v>
      </c>
      <c r="Y34" s="2">
        <f>Y12/'Output-Calculation-sheet'!Y11*'Output-Calculation-sheet'!Y20</f>
        <v>406.80162103912801</v>
      </c>
      <c r="AA34" s="2">
        <f t="shared" si="1"/>
        <v>102.63819268002513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0.15915686361515266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2.4003916274314915E-2</v>
      </c>
      <c r="H44" s="2">
        <f>H11/'Output-Calculation-sheet'!H10*'Output-Calculation-sheet'!H37*0.0114</f>
        <v>2.3253410565522464E-2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1.377838744525788E-2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9.0146885078182196E-3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4.396134049888238E-3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0.23360340045795439</v>
      </c>
    </row>
    <row r="45" spans="1:27" x14ac:dyDescent="0.25">
      <c r="A45" s="2">
        <v>2035</v>
      </c>
      <c r="B45" s="2">
        <f>B12/'Output-Calculation-sheet'!B11*'Output-Calculation-sheet'!B38*0.0114</f>
        <v>0.63735670683074952</v>
      </c>
      <c r="C45" s="2">
        <f>C12/'Output-Calculation-sheet'!C11*'Output-Calculation-sheet'!C38*0.0114</f>
        <v>0.3781303061746239</v>
      </c>
      <c r="D45" s="2">
        <f>D12/'Output-Calculation-sheet'!D11*'Output-Calculation-sheet'!D38*0.0114</f>
        <v>6.6991631204588523E-2</v>
      </c>
      <c r="E45" s="2">
        <f>E12/'Output-Calculation-sheet'!E11*'Output-Calculation-sheet'!E38*0.0114</f>
        <v>0.21296216115959293</v>
      </c>
      <c r="F45" s="2">
        <f>F12/'Output-Calculation-sheet'!F11*'Output-Calculation-sheet'!F38*0.0114</f>
        <v>6.6969274081914387E-2</v>
      </c>
      <c r="G45" s="2">
        <f>G12/'Output-Calculation-sheet'!G11*'Output-Calculation-sheet'!G38*0.0114</f>
        <v>4.8062825190599665E-2</v>
      </c>
      <c r="H45" s="2">
        <f>H12/'Output-Calculation-sheet'!H11*'Output-Calculation-sheet'!H38*0.0114</f>
        <v>0.13968028312428118</v>
      </c>
      <c r="I45" s="2">
        <f>I12/'Output-Calculation-sheet'!I11*'Output-Calculation-sheet'!I38*0.0114</f>
        <v>4.3229541224786242E-2</v>
      </c>
      <c r="J45" s="2">
        <f>J12/'Output-Calculation-sheet'!J11*'Output-Calculation-sheet'!J38*0.0114</f>
        <v>2.1391462933520185E-2</v>
      </c>
      <c r="K45" s="2">
        <f>K12/'Output-Calculation-sheet'!K11*'Output-Calculation-sheet'!K38*0.0114</f>
        <v>4.2487757878217722E-2</v>
      </c>
      <c r="L45" s="2">
        <f>L12/'Output-Calculation-sheet'!L11*'Output-Calculation-sheet'!L38*0.0114</f>
        <v>1.68921545649032E-2</v>
      </c>
      <c r="M45" s="2">
        <f>M12/'Output-Calculation-sheet'!M11*'Output-Calculation-sheet'!M38*0.0114</f>
        <v>8.0094690340028904E-2</v>
      </c>
      <c r="N45" s="2">
        <f>N12/'Output-Calculation-sheet'!N11*'Output-Calculation-sheet'!N38*0.0114</f>
        <v>4.7232054751755161E-2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5.8178829643180309E-2</v>
      </c>
      <c r="Q45" s="2">
        <f>Q12/'Output-Calculation-sheet'!Q11*'Output-Calculation-sheet'!Q38*0.0114</f>
        <v>4.13825114799116E-2</v>
      </c>
      <c r="R45" s="2">
        <f>R12/'Output-Calculation-sheet'!R11*'Output-Calculation-sheet'!R38*0.0114</f>
        <v>2.7359039796002519E-2</v>
      </c>
      <c r="S45" s="2">
        <f>S12/'Output-Calculation-sheet'!S11*'Output-Calculation-sheet'!S38*0.0114</f>
        <v>3.610005908599101E-2</v>
      </c>
      <c r="T45" s="2">
        <f>T12/'Output-Calculation-sheet'!T11*'Output-Calculation-sheet'!T38*0.0114</f>
        <v>5.0609070429378459E-3</v>
      </c>
      <c r="U45" s="2">
        <f>U12/'Output-Calculation-sheet'!U11*'Output-Calculation-sheet'!U38*0.0114</f>
        <v>1.3203509373612725E-2</v>
      </c>
      <c r="V45" s="2">
        <f>V12/'Output-Calculation-sheet'!V11*'Output-Calculation-sheet'!V38*0.0114</f>
        <v>3.3936863906008927E-3</v>
      </c>
      <c r="W45" s="2">
        <f>W12/'Output-Calculation-sheet'!W11*'Output-Calculation-sheet'!W38*0.0114</f>
        <v>5.8774006308780925E-3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8.4791927909194861E-3</v>
      </c>
      <c r="AA45" s="2">
        <f t="shared" si="2"/>
        <v>2.0169653392622959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1464.8834622472898</v>
      </c>
      <c r="C52" s="2">
        <f>C8/'Output-Calculation-sheet'!C7*'Output-Calculation-sheet'!C43</f>
        <v>0</v>
      </c>
      <c r="D52" s="2">
        <f>D8/'Output-Calculation-sheet'!D7*'Output-Calculation-sheet'!D43</f>
        <v>2975.2081249295566</v>
      </c>
      <c r="E52" s="2">
        <f>E8/'Output-Calculation-sheet'!E7*'Output-Calculation-sheet'!E43</f>
        <v>2116.0012725940314</v>
      </c>
      <c r="F52" s="2">
        <f>F8/'Output-Calculation-sheet'!F7*'Output-Calculation-sheet'!F43</f>
        <v>0</v>
      </c>
      <c r="G52" s="2">
        <f>G8/'Output-Calculation-sheet'!G7*'Output-Calculation-sheet'!G43</f>
        <v>761.36773557651622</v>
      </c>
      <c r="H52" s="2">
        <f>H8/'Output-Calculation-sheet'!H7*'Output-Calculation-sheet'!H43</f>
        <v>5707.8802458620448</v>
      </c>
      <c r="I52" s="2">
        <f>I8/'Output-Calculation-sheet'!I7*'Output-Calculation-sheet'!I43</f>
        <v>259.8583683600329</v>
      </c>
      <c r="J52" s="2">
        <f>J8/'Output-Calculation-sheet'!J7*'Output-Calculation-sheet'!J43</f>
        <v>1337.3032692777117</v>
      </c>
      <c r="K52" s="2">
        <f>K8/'Output-Calculation-sheet'!K7*'Output-Calculation-sheet'!K43</f>
        <v>2674.1820852900701</v>
      </c>
      <c r="L52" s="2">
        <f>L8/'Output-Calculation-sheet'!L7*'Output-Calculation-sheet'!L43</f>
        <v>2474.0148402979066</v>
      </c>
      <c r="M52" s="2">
        <f>M8/'Output-Calculation-sheet'!M7*'Output-Calculation-sheet'!M43</f>
        <v>6610.1564358107953</v>
      </c>
      <c r="N52" s="2">
        <f>N8/'Output-Calculation-sheet'!N7*'Output-Calculation-sheet'!N43</f>
        <v>9277.9947246936899</v>
      </c>
      <c r="O52" s="2">
        <f>O8/'Output-Calculation-sheet'!O7*'Output-Calculation-sheet'!O43</f>
        <v>0</v>
      </c>
      <c r="P52" s="2">
        <f>P8/'Output-Calculation-sheet'!P7*'Output-Calculation-sheet'!P43</f>
        <v>1972.834921770251</v>
      </c>
      <c r="Q52" s="2">
        <f>Q8/'Output-Calculation-sheet'!Q7*'Output-Calculation-sheet'!Q43</f>
        <v>456.5397508314586</v>
      </c>
      <c r="R52" s="2">
        <f>R8/'Output-Calculation-sheet'!R7*'Output-Calculation-sheet'!R43</f>
        <v>3591.9721405097507</v>
      </c>
      <c r="S52" s="2">
        <f>S8/'Output-Calculation-sheet'!S7*'Output-Calculation-sheet'!S43</f>
        <v>598.03233596931625</v>
      </c>
      <c r="T52" s="2">
        <f>T8/'Output-Calculation-sheet'!T7*'Output-Calculation-sheet'!T43</f>
        <v>1060.4670201611962</v>
      </c>
      <c r="U52" s="2">
        <f>U8/'Output-Calculation-sheet'!U7*'Output-Calculation-sheet'!U43</f>
        <v>392.17131406596633</v>
      </c>
      <c r="V52" s="2">
        <f>V8/'Output-Calculation-sheet'!V7*'Output-Calculation-sheet'!V43</f>
        <v>1039.1943050878795</v>
      </c>
      <c r="W52" s="2">
        <f>W8/'Output-Calculation-sheet'!W7*'Output-Calculation-sheet'!W43</f>
        <v>14.339748855528615</v>
      </c>
      <c r="X52" s="2">
        <f>X8/'Output-Calculation-sheet'!X7*'Output-Calculation-sheet'!X43</f>
        <v>8.3264627085839322</v>
      </c>
      <c r="Y52" s="2">
        <f>Y8/'Output-Calculation-sheet'!Y7*'Output-Calculation-sheet'!Y43</f>
        <v>0</v>
      </c>
      <c r="AA52" s="2">
        <f t="shared" si="3"/>
        <v>44.792728564899569</v>
      </c>
    </row>
    <row r="53" spans="1:27" x14ac:dyDescent="0.25">
      <c r="A53" s="2">
        <v>2032</v>
      </c>
      <c r="B53" s="2">
        <f>B9/'Output-Calculation-sheet'!B8*'Output-Calculation-sheet'!B44</f>
        <v>4720.6712988621266</v>
      </c>
      <c r="C53" s="2">
        <f>C9/'Output-Calculation-sheet'!C8*'Output-Calculation-sheet'!C44</f>
        <v>0</v>
      </c>
      <c r="D53" s="2">
        <f>D9/'Output-Calculation-sheet'!D8*'Output-Calculation-sheet'!D44</f>
        <v>4304.6855764413885</v>
      </c>
      <c r="E53" s="2">
        <f>E9/'Output-Calculation-sheet'!E8*'Output-Calculation-sheet'!E44</f>
        <v>2765.620356632417</v>
      </c>
      <c r="F53" s="2">
        <f>F9/'Output-Calculation-sheet'!F8*'Output-Calculation-sheet'!F44</f>
        <v>0</v>
      </c>
      <c r="G53" s="2">
        <f>G9/'Output-Calculation-sheet'!G8*'Output-Calculation-sheet'!G44</f>
        <v>1036.4574803719574</v>
      </c>
      <c r="H53" s="2">
        <f>H9/'Output-Calculation-sheet'!H8*'Output-Calculation-sheet'!H44</f>
        <v>12908.442812903164</v>
      </c>
      <c r="I53" s="2">
        <f>I9/'Output-Calculation-sheet'!I8*'Output-Calculation-sheet'!I44</f>
        <v>367.39798077029923</v>
      </c>
      <c r="J53" s="2">
        <f>J9/'Output-Calculation-sheet'!J8*'Output-Calculation-sheet'!J44</f>
        <v>1741.5530677452759</v>
      </c>
      <c r="K53" s="2">
        <f>K9/'Output-Calculation-sheet'!K8*'Output-Calculation-sheet'!K44</f>
        <v>3130.0414776848224</v>
      </c>
      <c r="L53" s="2">
        <f>L9/'Output-Calculation-sheet'!L8*'Output-Calculation-sheet'!L44</f>
        <v>3049.6980575480543</v>
      </c>
      <c r="M53" s="2">
        <f>M9/'Output-Calculation-sheet'!M8*'Output-Calculation-sheet'!M44</f>
        <v>18390.52526097868</v>
      </c>
      <c r="N53" s="2">
        <f>N9/'Output-Calculation-sheet'!N8*'Output-Calculation-sheet'!N44</f>
        <v>12257.520930579254</v>
      </c>
      <c r="O53" s="2">
        <f>O9/'Output-Calculation-sheet'!O8*'Output-Calculation-sheet'!O44</f>
        <v>0</v>
      </c>
      <c r="P53" s="2">
        <f>P9/'Output-Calculation-sheet'!P8*'Output-Calculation-sheet'!P44</f>
        <v>2533.4712581625345</v>
      </c>
      <c r="Q53" s="2">
        <f>Q9/'Output-Calculation-sheet'!Q8*'Output-Calculation-sheet'!Q44</f>
        <v>771.33068618045377</v>
      </c>
      <c r="R53" s="2">
        <f>R9/'Output-Calculation-sheet'!R8*'Output-Calculation-sheet'!R44</f>
        <v>4304.8466711557103</v>
      </c>
      <c r="S53" s="2">
        <f>S9/'Output-Calculation-sheet'!S8*'Output-Calculation-sheet'!S44</f>
        <v>1248.01283936155</v>
      </c>
      <c r="T53" s="2">
        <f>T9/'Output-Calculation-sheet'!T8*'Output-Calculation-sheet'!T44</f>
        <v>1276.6775307661305</v>
      </c>
      <c r="U53" s="2">
        <f>U9/'Output-Calculation-sheet'!U8*'Output-Calculation-sheet'!U44</f>
        <v>547.78417366388703</v>
      </c>
      <c r="V53" s="2">
        <f>V9/'Output-Calculation-sheet'!V8*'Output-Calculation-sheet'!V44</f>
        <v>1194.1195094043812</v>
      </c>
      <c r="W53" s="2">
        <f>W9/'Output-Calculation-sheet'!W8*'Output-Calculation-sheet'!W44</f>
        <v>31.277530679537097</v>
      </c>
      <c r="X53" s="2">
        <f>X9/'Output-Calculation-sheet'!X8*'Output-Calculation-sheet'!X44</f>
        <v>128.13377632253921</v>
      </c>
      <c r="Y53" s="2">
        <f>Y9/'Output-Calculation-sheet'!Y8*'Output-Calculation-sheet'!Y44</f>
        <v>0</v>
      </c>
      <c r="AA53" s="2">
        <f t="shared" si="3"/>
        <v>76.70826827621417</v>
      </c>
    </row>
    <row r="54" spans="1:27" x14ac:dyDescent="0.25">
      <c r="A54" s="2">
        <v>2033</v>
      </c>
      <c r="B54" s="2">
        <f>B10/'Output-Calculation-sheet'!B9*'Output-Calculation-sheet'!B45</f>
        <v>10114.20539596432</v>
      </c>
      <c r="C54" s="2">
        <f>C10/'Output-Calculation-sheet'!C9*'Output-Calculation-sheet'!C45</f>
        <v>0</v>
      </c>
      <c r="D54" s="2">
        <f>D10/'Output-Calculation-sheet'!D9*'Output-Calculation-sheet'!D45</f>
        <v>5686.8875285944696</v>
      </c>
      <c r="E54" s="2">
        <f>E10/'Output-Calculation-sheet'!E9*'Output-Calculation-sheet'!E45</f>
        <v>3759.5171999187623</v>
      </c>
      <c r="F54" s="2">
        <f>F10/'Output-Calculation-sheet'!F9*'Output-Calculation-sheet'!F45</f>
        <v>0</v>
      </c>
      <c r="G54" s="2">
        <f>G10/'Output-Calculation-sheet'!G9*'Output-Calculation-sheet'!G45</f>
        <v>1366.1362516504307</v>
      </c>
      <c r="H54" s="2">
        <f>H10/'Output-Calculation-sheet'!H9*'Output-Calculation-sheet'!H45</f>
        <v>26737.490149658275</v>
      </c>
      <c r="I54" s="2">
        <f>I10/'Output-Calculation-sheet'!I9*'Output-Calculation-sheet'!I45</f>
        <v>558.35808970560527</v>
      </c>
      <c r="J54" s="2">
        <f>J10/'Output-Calculation-sheet'!J9*'Output-Calculation-sheet'!J45</f>
        <v>2243.0773206298295</v>
      </c>
      <c r="K54" s="2">
        <f>K10/'Output-Calculation-sheet'!K9*'Output-Calculation-sheet'!K45</f>
        <v>3826.9983678951635</v>
      </c>
      <c r="L54" s="2">
        <f>L10/'Output-Calculation-sheet'!L9*'Output-Calculation-sheet'!L45</f>
        <v>3624.3908662037588</v>
      </c>
      <c r="M54" s="2">
        <f>M10/'Output-Calculation-sheet'!M9*'Output-Calculation-sheet'!M45</f>
        <v>19898.039015658793</v>
      </c>
      <c r="N54" s="2">
        <f>N10/'Output-Calculation-sheet'!N9*'Output-Calculation-sheet'!N45</f>
        <v>13945.644351949031</v>
      </c>
      <c r="O54" s="2">
        <f>O10/'Output-Calculation-sheet'!O9*'Output-Calculation-sheet'!O45</f>
        <v>0</v>
      </c>
      <c r="P54" s="2">
        <f>P10/'Output-Calculation-sheet'!P9*'Output-Calculation-sheet'!P45</f>
        <v>3139.2601275148318</v>
      </c>
      <c r="Q54" s="2">
        <f>Q10/'Output-Calculation-sheet'!Q9*'Output-Calculation-sheet'!Q45</f>
        <v>1227.2438639652644</v>
      </c>
      <c r="R54" s="2">
        <f>R10/'Output-Calculation-sheet'!R9*'Output-Calculation-sheet'!R45</f>
        <v>4686.8383742558335</v>
      </c>
      <c r="S54" s="2">
        <f>S10/'Output-Calculation-sheet'!S9*'Output-Calculation-sheet'!S45</f>
        <v>2084.4235537725549</v>
      </c>
      <c r="T54" s="2">
        <f>T10/'Output-Calculation-sheet'!T9*'Output-Calculation-sheet'!T45</f>
        <v>1515.4892439696305</v>
      </c>
      <c r="U54" s="2">
        <f>U10/'Output-Calculation-sheet'!U9*'Output-Calculation-sheet'!U45</f>
        <v>676.16883144274107</v>
      </c>
      <c r="V54" s="2">
        <f>V10/'Output-Calculation-sheet'!V9*'Output-Calculation-sheet'!V45</f>
        <v>1318.7470660400713</v>
      </c>
      <c r="W54" s="2">
        <f>W10/'Output-Calculation-sheet'!W9*'Output-Calculation-sheet'!W45</f>
        <v>43.949765847071262</v>
      </c>
      <c r="X54" s="2">
        <f>X10/'Output-Calculation-sheet'!X9*'Output-Calculation-sheet'!X45</f>
        <v>522.94175938016338</v>
      </c>
      <c r="Y54" s="2">
        <f>Y10/'Output-Calculation-sheet'!Y9*'Output-Calculation-sheet'!Y45</f>
        <v>14.122096651325807</v>
      </c>
      <c r="AA54" s="2">
        <f t="shared" si="3"/>
        <v>106.98992922066792</v>
      </c>
    </row>
    <row r="55" spans="1:27" x14ac:dyDescent="0.25">
      <c r="A55" s="2">
        <v>2034</v>
      </c>
      <c r="B55" s="2">
        <f>B11/'Output-Calculation-sheet'!B10*'Output-Calculation-sheet'!B46</f>
        <v>98398.032873648757</v>
      </c>
      <c r="C55" s="2">
        <f>C11/'Output-Calculation-sheet'!C10*'Output-Calculation-sheet'!C46</f>
        <v>12907.983054340148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349.13268563584177</v>
      </c>
      <c r="G55" s="2">
        <f>G11/'Output-Calculation-sheet'!G10*'Output-Calculation-sheet'!G46</f>
        <v>3935.3789049732081</v>
      </c>
      <c r="H55" s="2">
        <f>H11/'Output-Calculation-sheet'!H10*'Output-Calculation-sheet'!H46</f>
        <v>30447.689430838054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1621.2670109743376</v>
      </c>
      <c r="K55" s="2">
        <f>K11/'Output-Calculation-sheet'!K10*'Output-Calculation-sheet'!K46</f>
        <v>4396.5464226449922</v>
      </c>
      <c r="L55" s="2">
        <f>L11/'Output-Calculation-sheet'!L10*'Output-Calculation-sheet'!L46</f>
        <v>1626.5997119926728</v>
      </c>
      <c r="M55" s="2">
        <f>M11/'Output-Calculation-sheet'!M10*'Output-Calculation-sheet'!M46</f>
        <v>21439.413140836714</v>
      </c>
      <c r="N55" s="2">
        <f>N11/'Output-Calculation-sheet'!N10*'Output-Calculation-sheet'!N46</f>
        <v>16239.168569180501</v>
      </c>
      <c r="O55" s="2">
        <f>O11/'Output-Calculation-sheet'!O10*'Output-Calculation-sheet'!O46</f>
        <v>623.05372510613029</v>
      </c>
      <c r="P55" s="2">
        <f>P11/'Output-Calculation-sheet'!P10*'Output-Calculation-sheet'!P46</f>
        <v>6010.0313529952527</v>
      </c>
      <c r="Q55" s="2">
        <f>Q11/'Output-Calculation-sheet'!Q10*'Output-Calculation-sheet'!Q46</f>
        <v>4689.4862532982961</v>
      </c>
      <c r="R55" s="2">
        <f>R11/'Output-Calculation-sheet'!R10*'Output-Calculation-sheet'!R46</f>
        <v>4871.0490946157634</v>
      </c>
      <c r="S55" s="2">
        <f>S11/'Output-Calculation-sheet'!S10*'Output-Calculation-sheet'!S46</f>
        <v>7608.7134054585003</v>
      </c>
      <c r="T55" s="2">
        <f>T11/'Output-Calculation-sheet'!T10*'Output-Calculation-sheet'!T46</f>
        <v>1102.8135605980485</v>
      </c>
      <c r="U55" s="2">
        <f>U11/'Output-Calculation-sheet'!U10*'Output-Calculation-sheet'!U46</f>
        <v>1438.7698368537733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929.53920493697331</v>
      </c>
      <c r="Y55" s="2">
        <f>Y11/'Output-Calculation-sheet'!Y10*'Output-Calculation-sheet'!Y46</f>
        <v>566.11861210104939</v>
      </c>
      <c r="AA55" s="2">
        <f t="shared" si="3"/>
        <v>243.13105718925007</v>
      </c>
    </row>
    <row r="56" spans="1:27" x14ac:dyDescent="0.25">
      <c r="A56" s="2">
        <v>2035</v>
      </c>
      <c r="B56" s="2">
        <f>B12/'Output-Calculation-sheet'!B11*'Output-Calculation-sheet'!B47</f>
        <v>103514.55637694147</v>
      </c>
      <c r="C56" s="2">
        <f>C12/'Output-Calculation-sheet'!C11*'Output-Calculation-sheet'!C47</f>
        <v>32260.485595213962</v>
      </c>
      <c r="D56" s="2">
        <f>D12/'Output-Calculation-sheet'!D11*'Output-Calculation-sheet'!D47</f>
        <v>10612.884732937444</v>
      </c>
      <c r="E56" s="2">
        <f>E12/'Output-Calculation-sheet'!E11*'Output-Calculation-sheet'!E47</f>
        <v>26844.440840906584</v>
      </c>
      <c r="F56" s="2">
        <f>F12/'Output-Calculation-sheet'!F11*'Output-Calculation-sheet'!F47</f>
        <v>1542.0556532019762</v>
      </c>
      <c r="G56" s="2">
        <f>G12/'Output-Calculation-sheet'!G11*'Output-Calculation-sheet'!G47</f>
        <v>3927.2387425476827</v>
      </c>
      <c r="H56" s="2">
        <f>H12/'Output-Calculation-sheet'!H11*'Output-Calculation-sheet'!H47</f>
        <v>30617.346270209764</v>
      </c>
      <c r="I56" s="2">
        <f>I12/'Output-Calculation-sheet'!I11*'Output-Calculation-sheet'!I47</f>
        <v>2502.7629130139403</v>
      </c>
      <c r="J56" s="2">
        <f>J12/'Output-Calculation-sheet'!J11*'Output-Calculation-sheet'!J47</f>
        <v>4128.1770573460008</v>
      </c>
      <c r="K56" s="2">
        <f>K12/'Output-Calculation-sheet'!K11*'Output-Calculation-sheet'!K47</f>
        <v>5644.535904084275</v>
      </c>
      <c r="L56" s="2">
        <f>L12/'Output-Calculation-sheet'!L11*'Output-Calculation-sheet'!L47</f>
        <v>6044.131444757908</v>
      </c>
      <c r="M56" s="2">
        <f>M12/'Output-Calculation-sheet'!M11*'Output-Calculation-sheet'!M47</f>
        <v>21580.600951616911</v>
      </c>
      <c r="N56" s="2">
        <f>N12/'Output-Calculation-sheet'!N11*'Output-Calculation-sheet'!N47</f>
        <v>17464.811824289351</v>
      </c>
      <c r="O56" s="2">
        <f>O12/'Output-Calculation-sheet'!O11*'Output-Calculation-sheet'!O47</f>
        <v>78.615316447566457</v>
      </c>
      <c r="P56" s="2">
        <f>P12/'Output-Calculation-sheet'!P11*'Output-Calculation-sheet'!P47</f>
        <v>7486.696761977676</v>
      </c>
      <c r="Q56" s="2">
        <f>Q12/'Output-Calculation-sheet'!Q11*'Output-Calculation-sheet'!Q47</f>
        <v>5265.9850865665294</v>
      </c>
      <c r="R56" s="2">
        <f>R12/'Output-Calculation-sheet'!R11*'Output-Calculation-sheet'!R47</f>
        <v>6153.3840383289871</v>
      </c>
      <c r="S56" s="2">
        <f>S12/'Output-Calculation-sheet'!S11*'Output-Calculation-sheet'!S47</f>
        <v>8120.929958423153</v>
      </c>
      <c r="T56" s="2">
        <f>T12/'Output-Calculation-sheet'!T11*'Output-Calculation-sheet'!T47</f>
        <v>2078.9673405331519</v>
      </c>
      <c r="U56" s="2">
        <f>U12/'Output-Calculation-sheet'!U11*'Output-Calculation-sheet'!U47</f>
        <v>1451.2278285207669</v>
      </c>
      <c r="V56" s="2">
        <f>V12/'Output-Calculation-sheet'!V11*'Output-Calculation-sheet'!V47</f>
        <v>1433.9813459232016</v>
      </c>
      <c r="W56" s="2">
        <f>W12/'Output-Calculation-sheet'!W11*'Output-Calculation-sheet'!W47</f>
        <v>507.57025623679664</v>
      </c>
      <c r="X56" s="2">
        <f>X12/'Output-Calculation-sheet'!X11*'Output-Calculation-sheet'!X47</f>
        <v>170.33582975009105</v>
      </c>
      <c r="Y56" s="2">
        <f>Y12/'Output-Calculation-sheet'!Y11*'Output-Calculation-sheet'!Y47</f>
        <v>675.9552989813709</v>
      </c>
      <c r="AA56" s="2">
        <f t="shared" si="3"/>
        <v>300.1076773687567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8.3537577646395462</v>
      </c>
      <c r="C63" s="2">
        <f>C8*'Output-Calculation-sheet'!C52/10^9</f>
        <v>5.1322998299478773</v>
      </c>
      <c r="D63" s="2">
        <f>D8*'Output-Calculation-sheet'!D52/10^9</f>
        <v>1.8082486501989092</v>
      </c>
      <c r="E63" s="2">
        <f>E8*'Output-Calculation-sheet'!E52/10^9</f>
        <v>2.1623550921638004</v>
      </c>
      <c r="F63" s="2">
        <f>F8*'Output-Calculation-sheet'!F52/10^9</f>
        <v>0.83953340213223027</v>
      </c>
      <c r="G63" s="2">
        <f>G8*'Output-Calculation-sheet'!G52/10^9</f>
        <v>0.59254979934807861</v>
      </c>
      <c r="H63" s="2">
        <f>H8*'Output-Calculation-sheet'!H52/10^9</f>
        <v>1.578768360711678</v>
      </c>
      <c r="I63" s="2">
        <f>I8*'Output-Calculation-sheet'!I52/10^9</f>
        <v>0.58054072263653367</v>
      </c>
      <c r="J63" s="2">
        <f>J8*'Output-Calculation-sheet'!J52/10^9</f>
        <v>0.60439473818039369</v>
      </c>
      <c r="K63" s="2">
        <f>K8*'Output-Calculation-sheet'!K52/10^9</f>
        <v>0.72907611647476456</v>
      </c>
      <c r="L63" s="2">
        <f>L8*'Output-Calculation-sheet'!L52/10^9</f>
        <v>0.76103781492663436</v>
      </c>
      <c r="M63" s="2">
        <f>M8*'Output-Calculation-sheet'!M52/10^9</f>
        <v>1.1832275921565469</v>
      </c>
      <c r="N63" s="2">
        <f>N8*'Output-Calculation-sheet'!N52/10^9</f>
        <v>1.0244129001419646</v>
      </c>
      <c r="O63" s="2">
        <f>O8*'Output-Calculation-sheet'!O52/10^9</f>
        <v>1.0742105811682479</v>
      </c>
      <c r="P63" s="2">
        <f>P8*'Output-Calculation-sheet'!P52/10^9</f>
        <v>0.65401431215092132</v>
      </c>
      <c r="Q63" s="2">
        <f>Q8*'Output-Calculation-sheet'!Q52/10^9</f>
        <v>0.71212511347568797</v>
      </c>
      <c r="R63" s="2">
        <f>R8*'Output-Calculation-sheet'!R52/10^9</f>
        <v>0.54926326794291935</v>
      </c>
      <c r="S63" s="2">
        <f>S8*'Output-Calculation-sheet'!S52/10^9</f>
        <v>0.5231092095278761</v>
      </c>
      <c r="T63" s="2">
        <f>T8*'Output-Calculation-sheet'!T52/10^9</f>
        <v>0.17022759191196432</v>
      </c>
      <c r="U63" s="2">
        <f>U8*'Output-Calculation-sheet'!U52/10^9</f>
        <v>0.1660043130629095</v>
      </c>
      <c r="V63" s="2">
        <f>V8*'Output-Calculation-sheet'!V52/10^9</f>
        <v>0.14154678425185299</v>
      </c>
      <c r="W63" s="2">
        <f>W8*'Output-Calculation-sheet'!W52/10^9</f>
        <v>7.29155791706282E-2</v>
      </c>
      <c r="X63" s="2">
        <f>X8*'Output-Calculation-sheet'!X52/10^9</f>
        <v>0.13012488137472666</v>
      </c>
      <c r="Y63" s="2">
        <f>Y8*'Output-Calculation-sheet'!Y52/10^9</f>
        <v>6.6408644667206723E-2</v>
      </c>
      <c r="AA63" s="2">
        <f t="shared" si="4"/>
        <v>29.610153062363903</v>
      </c>
    </row>
    <row r="64" spans="1:27" x14ac:dyDescent="0.25">
      <c r="A64" s="2">
        <v>2032</v>
      </c>
      <c r="B64" s="2">
        <f>B9*'Output-Calculation-sheet'!B53/10^9</f>
        <v>9.3143422211506959</v>
      </c>
      <c r="C64" s="2">
        <f>C9*'Output-Calculation-sheet'!C53/10^9</f>
        <v>5.7209345858489602</v>
      </c>
      <c r="D64" s="2">
        <f>D9*'Output-Calculation-sheet'!D53/10^9</f>
        <v>2.0175576739574996</v>
      </c>
      <c r="E64" s="2">
        <f>E9*'Output-Calculation-sheet'!E53/10^9</f>
        <v>2.4138778928693441</v>
      </c>
      <c r="F64" s="2">
        <f>F9*'Output-Calculation-sheet'!F53/10^9</f>
        <v>0.93720317179663004</v>
      </c>
      <c r="G64" s="2">
        <f>G9*'Output-Calculation-sheet'!G53/10^9</f>
        <v>0.66145763979788086</v>
      </c>
      <c r="H64" s="2">
        <f>H9*'Output-Calculation-sheet'!H53/10^9</f>
        <v>1.7446770263497164</v>
      </c>
      <c r="I64" s="2">
        <f>I9*'Output-Calculation-sheet'!I53/10^9</f>
        <v>0.64826581788149262</v>
      </c>
      <c r="J64" s="2">
        <f>J9*'Output-Calculation-sheet'!J53/10^9</f>
        <v>0.67398716027689742</v>
      </c>
      <c r="K64" s="2">
        <f>K9*'Output-Calculation-sheet'!K53/10^9</f>
        <v>0.81185310131051991</v>
      </c>
      <c r="L64" s="2">
        <f>L9*'Output-Calculation-sheet'!L53/10^9</f>
        <v>0.84379353552835978</v>
      </c>
      <c r="M64" s="2">
        <f>M9*'Output-Calculation-sheet'!M53/10^9</f>
        <v>1.2988296124617578</v>
      </c>
      <c r="N64" s="2">
        <f>N9*'Output-Calculation-sheet'!N53/10^9</f>
        <v>1.1258398301431856</v>
      </c>
      <c r="O64" s="2">
        <f>O9*'Output-Calculation-sheet'!O53/10^9</f>
        <v>1.1973741058646061</v>
      </c>
      <c r="P64" s="2">
        <f>P9*'Output-Calculation-sheet'!P53/10^9</f>
        <v>0.72899817426448854</v>
      </c>
      <c r="Q64" s="2">
        <f>Q9*'Output-Calculation-sheet'!Q53/10^9</f>
        <v>0.79496619763635556</v>
      </c>
      <c r="R64" s="2">
        <f>R9*'Output-Calculation-sheet'!R53/10^9</f>
        <v>0.61028075692599615</v>
      </c>
      <c r="S64" s="2">
        <f>S9*'Output-Calculation-sheet'!S53/10^9</f>
        <v>0.58213412484082927</v>
      </c>
      <c r="T64" s="2">
        <f>T9*'Output-Calculation-sheet'!T53/10^9</f>
        <v>0.18915026013996253</v>
      </c>
      <c r="U64" s="2">
        <f>U9*'Output-Calculation-sheet'!U53/10^9</f>
        <v>0.18518870521341094</v>
      </c>
      <c r="V64" s="2">
        <f>V9*'Output-Calculation-sheet'!V53/10^9</f>
        <v>0.15706118385181192</v>
      </c>
      <c r="W64" s="2">
        <f>W9*'Output-Calculation-sheet'!W53/10^9</f>
        <v>8.1410650351656427E-2</v>
      </c>
      <c r="X64" s="2">
        <f>X9*'Output-Calculation-sheet'!X53/10^9</f>
        <v>0.14600831822731938</v>
      </c>
      <c r="Y64" s="2">
        <f>Y9*'Output-Calculation-sheet'!Y53/10^9</f>
        <v>7.4225957490892475E-2</v>
      </c>
      <c r="AA64" s="2">
        <f t="shared" si="4"/>
        <v>32.959417704180268</v>
      </c>
    </row>
    <row r="65" spans="1:27" x14ac:dyDescent="0.25">
      <c r="A65" s="2">
        <v>2033</v>
      </c>
      <c r="B65" s="2">
        <f>B10*'Output-Calculation-sheet'!B54/10^9</f>
        <v>9.8814513163379853</v>
      </c>
      <c r="C65" s="2">
        <f>C10*'Output-Calculation-sheet'!C54/10^9</f>
        <v>6.0724791763315329</v>
      </c>
      <c r="D65" s="2">
        <f>D10*'Output-Calculation-sheet'!D54/10^9</f>
        <v>2.1434218243144687</v>
      </c>
      <c r="E65" s="2">
        <f>E10*'Output-Calculation-sheet'!E54/10^9</f>
        <v>2.5662152287547526</v>
      </c>
      <c r="F65" s="2">
        <f>F10*'Output-Calculation-sheet'!F54/10^9</f>
        <v>0.99650921251959801</v>
      </c>
      <c r="G65" s="2">
        <f>G10*'Output-Calculation-sheet'!G54/10^9</f>
        <v>0.70313096241255413</v>
      </c>
      <c r="H65" s="2">
        <f>H10*'Output-Calculation-sheet'!H54/10^9</f>
        <v>1.8202706402433497</v>
      </c>
      <c r="I65" s="2">
        <f>I10*'Output-Calculation-sheet'!I54/10^9</f>
        <v>0.68942441412515498</v>
      </c>
      <c r="J65" s="2">
        <f>J10*'Output-Calculation-sheet'!J54/10^9</f>
        <v>0.71570569759317371</v>
      </c>
      <c r="K65" s="2">
        <f>K10*'Output-Calculation-sheet'!K54/10^9</f>
        <v>0.86093007212958073</v>
      </c>
      <c r="L65" s="2">
        <f>L10*'Output-Calculation-sheet'!L54/10^9</f>
        <v>0.8903727342778327</v>
      </c>
      <c r="M65" s="2">
        <f>M10*'Output-Calculation-sheet'!M54/10^9</f>
        <v>1.3476945964035056</v>
      </c>
      <c r="N65" s="2">
        <f>N10*'Output-Calculation-sheet'!N54/10^9</f>
        <v>1.1760560798304134</v>
      </c>
      <c r="O65" s="2">
        <f>O10*'Output-Calculation-sheet'!O54/10^9</f>
        <v>1.2709519466779358</v>
      </c>
      <c r="P65" s="2">
        <f>P10*'Output-Calculation-sheet'!P54/10^9</f>
        <v>0.77368595970286058</v>
      </c>
      <c r="Q65" s="2">
        <f>Q10*'Output-Calculation-sheet'!Q54/10^9</f>
        <v>0.84456546372237917</v>
      </c>
      <c r="R65" s="2">
        <f>R10*'Output-Calculation-sheet'!R54/10^9</f>
        <v>0.64578206759687462</v>
      </c>
      <c r="S65" s="2">
        <f>S10*'Output-Calculation-sheet'!S54/10^9</f>
        <v>0.61580642962860521</v>
      </c>
      <c r="T65" s="2">
        <f>T10*'Output-Calculation-sheet'!T54/10^9</f>
        <v>0.20013032198267594</v>
      </c>
      <c r="U65" s="2">
        <f>U10*'Output-Calculation-sheet'!U54/10^9</f>
        <v>0.19672342865674944</v>
      </c>
      <c r="V65" s="2">
        <f>V10*'Output-Calculation-sheet'!V54/10^9</f>
        <v>0.16600302762697106</v>
      </c>
      <c r="W65" s="2">
        <f>W10*'Output-Calculation-sheet'!W54/10^9</f>
        <v>8.6556590700017089E-2</v>
      </c>
      <c r="X65" s="2">
        <f>X10*'Output-Calculation-sheet'!X54/10^9</f>
        <v>0.15525247919733282</v>
      </c>
      <c r="Y65" s="2">
        <f>Y10*'Output-Calculation-sheet'!Y54/10^9</f>
        <v>7.901148810450391E-2</v>
      </c>
      <c r="AA65" s="2">
        <f t="shared" si="4"/>
        <v>34.898131158870811</v>
      </c>
    </row>
    <row r="66" spans="1:27" x14ac:dyDescent="0.25">
      <c r="A66" s="2">
        <v>2034</v>
      </c>
      <c r="B66" s="2">
        <f>B11*'Output-Calculation-sheet'!B55/10^9</f>
        <v>10.507354485812801</v>
      </c>
      <c r="C66" s="2">
        <f>C11*'Output-Calculation-sheet'!C55/10^9</f>
        <v>6.7504766859661132</v>
      </c>
      <c r="D66" s="2">
        <f>D11*'Output-Calculation-sheet'!D55/10^9</f>
        <v>2.198454059488153</v>
      </c>
      <c r="E66" s="2">
        <f>E11*'Output-Calculation-sheet'!E55/10^9</f>
        <v>2.6621675628219315</v>
      </c>
      <c r="F66" s="2">
        <f>F11*'Output-Calculation-sheet'!F55/10^9</f>
        <v>1.0231142123154375</v>
      </c>
      <c r="G66" s="2">
        <f>G11*'Output-Calculation-sheet'!G55/10^9</f>
        <v>0.73134711499096949</v>
      </c>
      <c r="H66" s="2">
        <f>H11*'Output-Calculation-sheet'!H55/10^9</f>
        <v>1.8684849888265982</v>
      </c>
      <c r="I66" s="2">
        <f>I11*'Output-Calculation-sheet'!I55/10^9</f>
        <v>0.71513918946379851</v>
      </c>
      <c r="J66" s="2">
        <f>J11*'Output-Calculation-sheet'!J55/10^9</f>
        <v>0.7353821110894434</v>
      </c>
      <c r="K66" s="2">
        <f>K11*'Output-Calculation-sheet'!K55/10^9</f>
        <v>0.87957598782727908</v>
      </c>
      <c r="L66" s="2">
        <f>L11*'Output-Calculation-sheet'!L55/10^9</f>
        <v>0.93153170382216488</v>
      </c>
      <c r="M66" s="2">
        <f>M11*'Output-Calculation-sheet'!M55/10^9</f>
        <v>1.3544880047315235</v>
      </c>
      <c r="N66" s="2">
        <f>N11*'Output-Calculation-sheet'!N55/10^9</f>
        <v>1.1834557935241459</v>
      </c>
      <c r="O66" s="2">
        <f>O11*'Output-Calculation-sheet'!O55/10^9</f>
        <v>1.3319080328138773</v>
      </c>
      <c r="P66" s="2">
        <f>P11*'Output-Calculation-sheet'!P55/10^9</f>
        <v>0.81358118520380251</v>
      </c>
      <c r="Q66" s="2">
        <f>Q11*'Output-Calculation-sheet'!Q55/10^9</f>
        <v>0.8852203659632587</v>
      </c>
      <c r="R66" s="2">
        <f>R11*'Output-Calculation-sheet'!R55/10^9</f>
        <v>0.65894739936042046</v>
      </c>
      <c r="S66" s="2">
        <f>S11*'Output-Calculation-sheet'!S55/10^9</f>
        <v>0.6478340189552686</v>
      </c>
      <c r="T66" s="2">
        <f>T11*'Output-Calculation-sheet'!T55/10^9</f>
        <v>0.20652877249335191</v>
      </c>
      <c r="U66" s="2">
        <f>U11*'Output-Calculation-sheet'!U55/10^9</f>
        <v>0.20975568808890838</v>
      </c>
      <c r="V66" s="2">
        <f>V11*'Output-Calculation-sheet'!V55/10^9</f>
        <v>0.19592167707030389</v>
      </c>
      <c r="W66" s="2">
        <f>W11*'Output-Calculation-sheet'!W55/10^9</f>
        <v>8.8712938124673082E-2</v>
      </c>
      <c r="X66" s="2">
        <f>X11*'Output-Calculation-sheet'!X55/10^9</f>
        <v>0.15830682058791462</v>
      </c>
      <c r="Y66" s="2">
        <f>Y11*'Output-Calculation-sheet'!Y55/10^9</f>
        <v>8.7051331968433135E-2</v>
      </c>
      <c r="AA66" s="2">
        <f t="shared" si="4"/>
        <v>36.82474013131057</v>
      </c>
    </row>
    <row r="67" spans="1:27" x14ac:dyDescent="0.25">
      <c r="A67" s="2">
        <v>2035</v>
      </c>
      <c r="B67" s="2">
        <f>B12*'Output-Calculation-sheet'!B56/10^9</f>
        <v>10.925152221728254</v>
      </c>
      <c r="C67" s="2">
        <f>C12*'Output-Calculation-sheet'!C56/10^9</f>
        <v>6.8615567198270844</v>
      </c>
      <c r="D67" s="2">
        <f>D12*'Output-Calculation-sheet'!D56/10^9</f>
        <v>2.2731342988285661</v>
      </c>
      <c r="E67" s="2">
        <f>E12*'Output-Calculation-sheet'!E56/10^9</f>
        <v>3.0861809980892807</v>
      </c>
      <c r="F67" s="2">
        <f>F12*'Output-Calculation-sheet'!F56/10^9</f>
        <v>1.1272392632069084</v>
      </c>
      <c r="G67" s="2">
        <f>G12*'Output-Calculation-sheet'!G56/10^9</f>
        <v>0.78964213020760843</v>
      </c>
      <c r="H67" s="2">
        <f>H12*'Output-Calculation-sheet'!H56/10^9</f>
        <v>1.9074649191342894</v>
      </c>
      <c r="I67" s="2">
        <f>I12*'Output-Calculation-sheet'!I56/10^9</f>
        <v>0.76706978072860399</v>
      </c>
      <c r="J67" s="2">
        <f>J12*'Output-Calculation-sheet'!J56/10^9</f>
        <v>0.75938692514738659</v>
      </c>
      <c r="K67" s="2">
        <f>K12*'Output-Calculation-sheet'!K56/10^9</f>
        <v>0.91506945875854862</v>
      </c>
      <c r="L67" s="2">
        <f>L12*'Output-Calculation-sheet'!L56/10^9</f>
        <v>0.9192562165723257</v>
      </c>
      <c r="M67" s="2">
        <f>M12*'Output-Calculation-sheet'!M56/10^9</f>
        <v>1.3953359583066103</v>
      </c>
      <c r="N67" s="2">
        <f>N12*'Output-Calculation-sheet'!N56/10^9</f>
        <v>1.1984744397102389</v>
      </c>
      <c r="O67" s="2">
        <f>O12*'Output-Calculation-sheet'!O56/10^9</f>
        <v>1.3444147338486931</v>
      </c>
      <c r="P67" s="2">
        <f>P12*'Output-Calculation-sheet'!P56/10^9</f>
        <v>0.88630897550469112</v>
      </c>
      <c r="Q67" s="2">
        <f>Q12*'Output-Calculation-sheet'!Q56/10^9</f>
        <v>0.91226987202197962</v>
      </c>
      <c r="R67" s="2">
        <f>R12*'Output-Calculation-sheet'!R56/10^9</f>
        <v>0.69413874216098614</v>
      </c>
      <c r="S67" s="2">
        <f>S12*'Output-Calculation-sheet'!S56/10^9</f>
        <v>0.66143664411184289</v>
      </c>
      <c r="T67" s="2">
        <f>T12*'Output-Calculation-sheet'!T56/10^9</f>
        <v>0.21035236928723108</v>
      </c>
      <c r="U67" s="2">
        <f>U12*'Output-Calculation-sheet'!U56/10^9</f>
        <v>0.21996236113095144</v>
      </c>
      <c r="V67" s="2">
        <f>V12*'Output-Calculation-sheet'!V56/10^9</f>
        <v>0.16873093605342715</v>
      </c>
      <c r="W67" s="2">
        <f>W12*'Output-Calculation-sheet'!W56/10^9</f>
        <v>0.10187441414276044</v>
      </c>
      <c r="X67" s="2">
        <f>X12*'Output-Calculation-sheet'!X56/10^9</f>
        <v>0.1612727836605036</v>
      </c>
      <c r="Y67" s="2">
        <f>Y12*'Output-Calculation-sheet'!Y56/10^9</f>
        <v>9.8445654646118735E-2</v>
      </c>
      <c r="AA67" s="2">
        <f t="shared" si="4"/>
        <v>38.384170816814894</v>
      </c>
    </row>
    <row r="68" spans="1:27" x14ac:dyDescent="0.25">
      <c r="B68" s="2">
        <f>SUM(B60:B67)</f>
        <v>65.735925301539865</v>
      </c>
      <c r="C68" s="2">
        <f t="shared" ref="C68:Y68" si="5">SUM(C60:C67)</f>
        <v>40.809755688620406</v>
      </c>
      <c r="D68" s="2">
        <f t="shared" si="5"/>
        <v>14.071482192457834</v>
      </c>
      <c r="E68" s="2">
        <f t="shared" si="5"/>
        <v>17.230374693973069</v>
      </c>
      <c r="F68" s="2">
        <f t="shared" si="5"/>
        <v>6.6090299989004109</v>
      </c>
      <c r="G68" s="2">
        <f t="shared" si="5"/>
        <v>4.6665258773215372</v>
      </c>
      <c r="H68" s="2">
        <f t="shared" si="5"/>
        <v>12.1015246482955</v>
      </c>
      <c r="I68" s="2">
        <f t="shared" si="5"/>
        <v>4.5642182211849862</v>
      </c>
      <c r="J68" s="2">
        <f t="shared" si="5"/>
        <v>4.7048954027832339</v>
      </c>
      <c r="K68" s="2">
        <f t="shared" si="5"/>
        <v>5.6710632152819533</v>
      </c>
      <c r="L68" s="2">
        <f t="shared" si="5"/>
        <v>5.8950140370699895</v>
      </c>
      <c r="M68" s="2">
        <f t="shared" si="5"/>
        <v>9.1097265301681425</v>
      </c>
      <c r="N68" s="2">
        <f t="shared" si="5"/>
        <v>7.8096601030101009</v>
      </c>
      <c r="O68" s="2">
        <f t="shared" si="5"/>
        <v>8.3689424613259362</v>
      </c>
      <c r="P68" s="2">
        <f t="shared" si="5"/>
        <v>5.1730764889667045</v>
      </c>
      <c r="Q68" s="2">
        <f t="shared" si="5"/>
        <v>5.5767718217699072</v>
      </c>
      <c r="R68" s="2">
        <f t="shared" si="5"/>
        <v>4.2794440703511523</v>
      </c>
      <c r="S68" s="2">
        <f t="shared" si="5"/>
        <v>4.0797257600703691</v>
      </c>
      <c r="T68" s="2">
        <f t="shared" si="5"/>
        <v>1.3235535801347014</v>
      </c>
      <c r="U68" s="2">
        <f t="shared" si="5"/>
        <v>1.3109389948701948</v>
      </c>
      <c r="V68" s="2">
        <f t="shared" si="5"/>
        <v>1.1198313816888956</v>
      </c>
      <c r="W68" s="2">
        <f t="shared" si="5"/>
        <v>0.5777405854250155</v>
      </c>
      <c r="X68" s="2">
        <f t="shared" si="5"/>
        <v>1.0296606232198924</v>
      </c>
      <c r="Y68" s="2">
        <f t="shared" si="5"/>
        <v>0.53803292787545953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536.5868122211823</v>
      </c>
      <c r="C74" s="2">
        <f>C8/'Output-Calculation-sheet'!C7*'Output-Calculation-sheet'!C61</f>
        <v>0</v>
      </c>
      <c r="D74" s="2">
        <f>D8/'Output-Calculation-sheet'!D7*'Output-Calculation-sheet'!D61</f>
        <v>820.07727137787606</v>
      </c>
      <c r="E74" s="2">
        <f>E8/'Output-Calculation-sheet'!E7*'Output-Calculation-sheet'!E61</f>
        <v>604.14471921333291</v>
      </c>
      <c r="F74" s="2">
        <f>F8/'Output-Calculation-sheet'!F7*'Output-Calculation-sheet'!F61</f>
        <v>0</v>
      </c>
      <c r="G74" s="2">
        <f>G8/'Output-Calculation-sheet'!G7*'Output-Calculation-sheet'!G61</f>
        <v>278.89002123060948</v>
      </c>
      <c r="H74" s="2">
        <f>H8/'Output-Calculation-sheet'!H7*'Output-Calculation-sheet'!H61</f>
        <v>1301.0246219476437</v>
      </c>
      <c r="I74" s="2">
        <f>I8/'Output-Calculation-sheet'!I7*'Output-Calculation-sheet'!I61</f>
        <v>105.34505395451991</v>
      </c>
      <c r="J74" s="2">
        <f>J8/'Output-Calculation-sheet'!J7*'Output-Calculation-sheet'!J61</f>
        <v>403.3557782701194</v>
      </c>
      <c r="K74" s="2">
        <f>K8/'Output-Calculation-sheet'!K7*'Output-Calculation-sheet'!K61</f>
        <v>676.19398255634439</v>
      </c>
      <c r="L74" s="2">
        <f>L8/'Output-Calculation-sheet'!L7*'Output-Calculation-sheet'!L61</f>
        <v>579.75569203492921</v>
      </c>
      <c r="M74" s="2">
        <f>M8/'Output-Calculation-sheet'!M7*'Output-Calculation-sheet'!M61</f>
        <v>1227.630096767549</v>
      </c>
      <c r="N74" s="2">
        <f>N8/'Output-Calculation-sheet'!N7*'Output-Calculation-sheet'!N61</f>
        <v>1655.7607587912614</v>
      </c>
      <c r="O74" s="2">
        <f>O8/'Output-Calculation-sheet'!O7*'Output-Calculation-sheet'!O61</f>
        <v>0</v>
      </c>
      <c r="P74" s="2">
        <f>P8/'Output-Calculation-sheet'!P7*'Output-Calculation-sheet'!P61</f>
        <v>467.61947747916321</v>
      </c>
      <c r="Q74" s="2">
        <f>Q8/'Output-Calculation-sheet'!Q7*'Output-Calculation-sheet'!Q61</f>
        <v>126.84781384640219</v>
      </c>
      <c r="R74" s="2">
        <f>R8/'Output-Calculation-sheet'!R7*'Output-Calculation-sheet'!R61</f>
        <v>810.06952853913458</v>
      </c>
      <c r="S74" s="2">
        <f>S8/'Output-Calculation-sheet'!S7*'Output-Calculation-sheet'!S61</f>
        <v>143.89219655989149</v>
      </c>
      <c r="T74" s="2">
        <f>T8/'Output-Calculation-sheet'!T7*'Output-Calculation-sheet'!T61</f>
        <v>273.3034315908111</v>
      </c>
      <c r="U74" s="2">
        <f>U8/'Output-Calculation-sheet'!U7*'Output-Calculation-sheet'!U61</f>
        <v>107.18228761667652</v>
      </c>
      <c r="V74" s="2">
        <f>V8/'Output-Calculation-sheet'!V7*'Output-Calculation-sheet'!V61</f>
        <v>191.3533513601887</v>
      </c>
      <c r="W74" s="2">
        <f>W8/'Output-Calculation-sheet'!W7*'Output-Calculation-sheet'!W61</f>
        <v>5.252712352514286</v>
      </c>
      <c r="X74" s="2">
        <f>X8/'Output-Calculation-sheet'!X7*'Output-Calculation-sheet'!X61</f>
        <v>1.6669081240333774</v>
      </c>
      <c r="Y74" s="2">
        <f>Y8/'Output-Calculation-sheet'!Y7*'Output-Calculation-sheet'!Y61</f>
        <v>0</v>
      </c>
      <c r="AA74" s="2">
        <f t="shared" si="6"/>
        <v>10.31595251583418</v>
      </c>
    </row>
    <row r="75" spans="1:27" x14ac:dyDescent="0.25">
      <c r="A75" s="2">
        <v>2032</v>
      </c>
      <c r="B75" s="2">
        <f>B9/'Output-Calculation-sheet'!B8*'Output-Calculation-sheet'!B62</f>
        <v>1394.1420597017566</v>
      </c>
      <c r="C75" s="2">
        <f>C9/'Output-Calculation-sheet'!C8*'Output-Calculation-sheet'!C62</f>
        <v>0</v>
      </c>
      <c r="D75" s="2">
        <f>D9/'Output-Calculation-sheet'!D8*'Output-Calculation-sheet'!D62</f>
        <v>1119.3565957647334</v>
      </c>
      <c r="E75" s="2">
        <f>E9/'Output-Calculation-sheet'!E8*'Output-Calculation-sheet'!E62</f>
        <v>775.04184667106449</v>
      </c>
      <c r="F75" s="2">
        <f>F9/'Output-Calculation-sheet'!F8*'Output-Calculation-sheet'!F62</f>
        <v>0</v>
      </c>
      <c r="G75" s="2">
        <f>G9/'Output-Calculation-sheet'!G8*'Output-Calculation-sheet'!G62</f>
        <v>365.07544579812469</v>
      </c>
      <c r="H75" s="2">
        <f>H9/'Output-Calculation-sheet'!H8*'Output-Calculation-sheet'!H62</f>
        <v>2561.8664014354786</v>
      </c>
      <c r="I75" s="2">
        <f>I9/'Output-Calculation-sheet'!I8*'Output-Calculation-sheet'!I62</f>
        <v>150.34131390679954</v>
      </c>
      <c r="J75" s="2">
        <f>J9/'Output-Calculation-sheet'!J8*'Output-Calculation-sheet'!J62</f>
        <v>510.62845669140592</v>
      </c>
      <c r="K75" s="2">
        <f>K9/'Output-Calculation-sheet'!K8*'Output-Calculation-sheet'!K62</f>
        <v>793.21494253949811</v>
      </c>
      <c r="L75" s="2">
        <f>L9/'Output-Calculation-sheet'!L8*'Output-Calculation-sheet'!L62</f>
        <v>687.00721222477148</v>
      </c>
      <c r="M75" s="2">
        <f>M9/'Output-Calculation-sheet'!M8*'Output-Calculation-sheet'!M62</f>
        <v>3329.0731385305262</v>
      </c>
      <c r="N75" s="2">
        <f>N9/'Output-Calculation-sheet'!N8*'Output-Calculation-sheet'!N62</f>
        <v>2151.1611594863052</v>
      </c>
      <c r="O75" s="2">
        <f>O9/'Output-Calculation-sheet'!O8*'Output-Calculation-sheet'!O62</f>
        <v>0</v>
      </c>
      <c r="P75" s="2">
        <f>P9/'Output-Calculation-sheet'!P8*'Output-Calculation-sheet'!P62</f>
        <v>593.15459017885541</v>
      </c>
      <c r="Q75" s="2">
        <f>Q9/'Output-Calculation-sheet'!Q8*'Output-Calculation-sheet'!Q62</f>
        <v>211.90448014503269</v>
      </c>
      <c r="R75" s="2">
        <f>R9/'Output-Calculation-sheet'!R8*'Output-Calculation-sheet'!R62</f>
        <v>943.82839711411384</v>
      </c>
      <c r="S75" s="2">
        <f>S9/'Output-Calculation-sheet'!S8*'Output-Calculation-sheet'!S62</f>
        <v>274.2882761716171</v>
      </c>
      <c r="T75" s="2">
        <f>T9/'Output-Calculation-sheet'!T8*'Output-Calculation-sheet'!T62</f>
        <v>317.17477503798682</v>
      </c>
      <c r="U75" s="2">
        <f>U9/'Output-Calculation-sheet'!U8*'Output-Calculation-sheet'!U62</f>
        <v>145.86545196162209</v>
      </c>
      <c r="V75" s="2">
        <f>V9/'Output-Calculation-sheet'!V8*'Output-Calculation-sheet'!V62</f>
        <v>220.53743065785292</v>
      </c>
      <c r="W75" s="2">
        <f>W9/'Output-Calculation-sheet'!W8*'Output-Calculation-sheet'!W62</f>
        <v>11.876591910717959</v>
      </c>
      <c r="X75" s="2">
        <f>X9/'Output-Calculation-sheet'!X8*'Output-Calculation-sheet'!X62</f>
        <v>23.18300128209497</v>
      </c>
      <c r="Y75" s="2">
        <f>Y9/'Output-Calculation-sheet'!Y8*'Output-Calculation-sheet'!Y62</f>
        <v>0</v>
      </c>
      <c r="AA75" s="2">
        <f t="shared" si="6"/>
        <v>16.578721567210359</v>
      </c>
    </row>
    <row r="76" spans="1:27" x14ac:dyDescent="0.25">
      <c r="A76" s="2">
        <v>2033</v>
      </c>
      <c r="B76" s="2">
        <f>B10/'Output-Calculation-sheet'!B9*'Output-Calculation-sheet'!B63</f>
        <v>2637.7224843427002</v>
      </c>
      <c r="C76" s="2">
        <f>C10/'Output-Calculation-sheet'!C9*'Output-Calculation-sheet'!C63</f>
        <v>0</v>
      </c>
      <c r="D76" s="2">
        <f>D10/'Output-Calculation-sheet'!D9*'Output-Calculation-sheet'!D63</f>
        <v>1406.1128274905534</v>
      </c>
      <c r="E76" s="2">
        <f>E10/'Output-Calculation-sheet'!E9*'Output-Calculation-sheet'!E63</f>
        <v>1030.2027186275584</v>
      </c>
      <c r="F76" s="2">
        <f>F10/'Output-Calculation-sheet'!F9*'Output-Calculation-sheet'!F63</f>
        <v>0</v>
      </c>
      <c r="G76" s="2">
        <f>G10/'Output-Calculation-sheet'!G9*'Output-Calculation-sheet'!G63</f>
        <v>469.49753387437534</v>
      </c>
      <c r="H76" s="2">
        <f>H10/'Output-Calculation-sheet'!H9*'Output-Calculation-sheet'!H63</f>
        <v>4807.579163475848</v>
      </c>
      <c r="I76" s="2">
        <f>I10/'Output-Calculation-sheet'!I9*'Output-Calculation-sheet'!I63</f>
        <v>226.3058398253182</v>
      </c>
      <c r="J76" s="2">
        <f>J10/'Output-Calculation-sheet'!J9*'Output-Calculation-sheet'!J63</f>
        <v>616.23005311510462</v>
      </c>
      <c r="K76" s="2">
        <f>K10/'Output-Calculation-sheet'!K9*'Output-Calculation-sheet'!K63</f>
        <v>908.9012812476451</v>
      </c>
      <c r="L76" s="2">
        <f>L10/'Output-Calculation-sheet'!L9*'Output-Calculation-sheet'!L63</f>
        <v>818.99176196689666</v>
      </c>
      <c r="M76" s="2">
        <f>M10/'Output-Calculation-sheet'!M9*'Output-Calculation-sheet'!M63</f>
        <v>3590.0837478027838</v>
      </c>
      <c r="N76" s="2">
        <f>N10/'Output-Calculation-sheet'!N9*'Output-Calculation-sheet'!N63</f>
        <v>2439.5593006183012</v>
      </c>
      <c r="O76" s="2">
        <f>O10/'Output-Calculation-sheet'!O9*'Output-Calculation-sheet'!O63</f>
        <v>0</v>
      </c>
      <c r="P76" s="2">
        <f>P10/'Output-Calculation-sheet'!P9*'Output-Calculation-sheet'!P63</f>
        <v>703.6268437777436</v>
      </c>
      <c r="Q76" s="2">
        <f>Q10/'Output-Calculation-sheet'!Q9*'Output-Calculation-sheet'!Q63</f>
        <v>312.27085321037072</v>
      </c>
      <c r="R76" s="2">
        <f>R10/'Output-Calculation-sheet'!R9*'Output-Calculation-sheet'!R63</f>
        <v>1032.1587484884287</v>
      </c>
      <c r="S76" s="2">
        <f>S10/'Output-Calculation-sheet'!S9*'Output-Calculation-sheet'!S63</f>
        <v>436.36770574479488</v>
      </c>
      <c r="T76" s="2">
        <f>T10/'Output-Calculation-sheet'!T9*'Output-Calculation-sheet'!T63</f>
        <v>362.7179869400594</v>
      </c>
      <c r="U76" s="2">
        <f>U10/'Output-Calculation-sheet'!U9*'Output-Calculation-sheet'!U63</f>
        <v>176.58665135443218</v>
      </c>
      <c r="V76" s="2">
        <f>V10/'Output-Calculation-sheet'!V9*'Output-Calculation-sheet'!V63</f>
        <v>240.25708629179113</v>
      </c>
      <c r="W76" s="2">
        <f>W10/'Output-Calculation-sheet'!W9*'Output-Calculation-sheet'!W63</f>
        <v>16.098849172697935</v>
      </c>
      <c r="X76" s="2">
        <f>X10/'Output-Calculation-sheet'!X9*'Output-Calculation-sheet'!X63</f>
        <v>96.015063688912932</v>
      </c>
      <c r="Y76" s="2">
        <f>Y10/'Output-Calculation-sheet'!Y9*'Output-Calculation-sheet'!Y63</f>
        <v>5.1728663621698212</v>
      </c>
      <c r="AA76" s="2">
        <f t="shared" si="6"/>
        <v>22.332459367418487</v>
      </c>
    </row>
    <row r="77" spans="1:27" x14ac:dyDescent="0.25">
      <c r="A77" s="2">
        <v>2034</v>
      </c>
      <c r="B77" s="2">
        <f>B11/'Output-Calculation-sheet'!B10*'Output-Calculation-sheet'!B64</f>
        <v>16685.572786432596</v>
      </c>
      <c r="C77" s="2">
        <f>C11/'Output-Calculation-sheet'!C10*'Output-Calculation-sheet'!C64</f>
        <v>2505.8781702304809</v>
      </c>
      <c r="D77" s="2">
        <f>D11/'Output-Calculation-sheet'!D10*'Output-Calculation-sheet'!D64</f>
        <v>2143.8620612080922</v>
      </c>
      <c r="E77" s="2">
        <f>E11/'Output-Calculation-sheet'!E10*'Output-Calculation-sheet'!E64</f>
        <v>2643.64771177475</v>
      </c>
      <c r="F77" s="2">
        <f>F11/'Output-Calculation-sheet'!F10*'Output-Calculation-sheet'!F64</f>
        <v>170.23005618456145</v>
      </c>
      <c r="G77" s="2">
        <f>G11/'Output-Calculation-sheet'!G10*'Output-Calculation-sheet'!G64</f>
        <v>1068.1068947929102</v>
      </c>
      <c r="H77" s="2">
        <f>H11/'Output-Calculation-sheet'!H10*'Output-Calculation-sheet'!H64</f>
        <v>5692.0310314142871</v>
      </c>
      <c r="I77" s="2">
        <f>I11/'Output-Calculation-sheet'!I10*'Output-Calculation-sheet'!I64</f>
        <v>664.16642693881818</v>
      </c>
      <c r="J77" s="2">
        <f>J11/'Output-Calculation-sheet'!J10*'Output-Calculation-sheet'!J64</f>
        <v>466.0477281072728</v>
      </c>
      <c r="K77" s="2">
        <f>K11/'Output-Calculation-sheet'!K10*'Output-Calculation-sheet'!K64</f>
        <v>1013.2866843635206</v>
      </c>
      <c r="L77" s="2">
        <f>L11/'Output-Calculation-sheet'!L10*'Output-Calculation-sheet'!L64</f>
        <v>425.31956290906498</v>
      </c>
      <c r="M77" s="2">
        <f>M11/'Output-Calculation-sheet'!M10*'Output-Calculation-sheet'!M64</f>
        <v>4034.594383662693</v>
      </c>
      <c r="N77" s="2">
        <f>N11/'Output-Calculation-sheet'!N10*'Output-Calculation-sheet'!N64</f>
        <v>2830.8545734962718</v>
      </c>
      <c r="O77" s="2">
        <f>O11/'Output-Calculation-sheet'!O10*'Output-Calculation-sheet'!O64</f>
        <v>135.2168186599645</v>
      </c>
      <c r="P77" s="2">
        <f>P11/'Output-Calculation-sheet'!P10*'Output-Calculation-sheet'!P64</f>
        <v>1243.3679282735231</v>
      </c>
      <c r="Q77" s="2">
        <f>Q11/'Output-Calculation-sheet'!Q10*'Output-Calculation-sheet'!Q64</f>
        <v>886.63318894995643</v>
      </c>
      <c r="R77" s="2">
        <f>R11/'Output-Calculation-sheet'!R10*'Output-Calculation-sheet'!R64</f>
        <v>1072.2312918578898</v>
      </c>
      <c r="S77" s="2">
        <f>S11/'Output-Calculation-sheet'!S10*'Output-Calculation-sheet'!S64</f>
        <v>1327.990139145593</v>
      </c>
      <c r="T77" s="2">
        <f>T11/'Output-Calculation-sheet'!T10*'Output-Calculation-sheet'!T64</f>
        <v>295.41878770389485</v>
      </c>
      <c r="U77" s="2">
        <f>U11/'Output-Calculation-sheet'!U10*'Output-Calculation-sheet'!U64</f>
        <v>315.39253926756072</v>
      </c>
      <c r="V77" s="2">
        <f>V11/'Output-Calculation-sheet'!V10*'Output-Calculation-sheet'!V64</f>
        <v>153.0466497331827</v>
      </c>
      <c r="W77" s="2">
        <f>W11/'Output-Calculation-sheet'!W10*'Output-Calculation-sheet'!W64</f>
        <v>33.59133753389581</v>
      </c>
      <c r="X77" s="2">
        <f>X11/'Output-Calculation-sheet'!X10*'Output-Calculation-sheet'!X64</f>
        <v>166.61308914888843</v>
      </c>
      <c r="Y77" s="2">
        <f>Y11/'Output-Calculation-sheet'!Y10*'Output-Calculation-sheet'!Y64</f>
        <v>98.061550395009007</v>
      </c>
      <c r="AA77" s="2">
        <f t="shared" si="6"/>
        <v>46.071161392184663</v>
      </c>
    </row>
    <row r="78" spans="1:27" x14ac:dyDescent="0.25">
      <c r="A78" s="2">
        <v>2035</v>
      </c>
      <c r="B78" s="2">
        <f>B12/'Output-Calculation-sheet'!B11*'Output-Calculation-sheet'!B65</f>
        <v>17940.724715798242</v>
      </c>
      <c r="C78" s="2">
        <f>C12/'Output-Calculation-sheet'!C11*'Output-Calculation-sheet'!C65</f>
        <v>5895.7679306846121</v>
      </c>
      <c r="D78" s="2">
        <f>D12/'Output-Calculation-sheet'!D11*'Output-Calculation-sheet'!D65</f>
        <v>2409.165969588943</v>
      </c>
      <c r="E78" s="2">
        <f>E12/'Output-Calculation-sheet'!E11*'Output-Calculation-sheet'!E65</f>
        <v>4192.487058024858</v>
      </c>
      <c r="F78" s="2">
        <f>F12/'Output-Calculation-sheet'!F11*'Output-Calculation-sheet'!F65</f>
        <v>541.35846348638051</v>
      </c>
      <c r="G78" s="2">
        <f>G12/'Output-Calculation-sheet'!G11*'Output-Calculation-sheet'!G65</f>
        <v>1055.4807213720555</v>
      </c>
      <c r="H78" s="2">
        <f>H12/'Output-Calculation-sheet'!H11*'Output-Calculation-sheet'!H65</f>
        <v>5710.8467545208587</v>
      </c>
      <c r="I78" s="2">
        <f>I12/'Output-Calculation-sheet'!I11*'Output-Calculation-sheet'!I65</f>
        <v>701.74628032146097</v>
      </c>
      <c r="J78" s="2">
        <f>J12/'Output-Calculation-sheet'!J11*'Output-Calculation-sheet'!J65</f>
        <v>1022.1760447253263</v>
      </c>
      <c r="K78" s="2">
        <f>K12/'Output-Calculation-sheet'!K11*'Output-Calculation-sheet'!K65</f>
        <v>1256.8866434397653</v>
      </c>
      <c r="L78" s="2">
        <f>L12/'Output-Calculation-sheet'!L11*'Output-Calculation-sheet'!L65</f>
        <v>1073.6623806093589</v>
      </c>
      <c r="M78" s="2">
        <f>M12/'Output-Calculation-sheet'!M11*'Output-Calculation-sheet'!M65</f>
        <v>4170.2312247940345</v>
      </c>
      <c r="N78" s="2">
        <f>N12/'Output-Calculation-sheet'!N11*'Output-Calculation-sheet'!N65</f>
        <v>3004.2514657089196</v>
      </c>
      <c r="O78" s="2">
        <f>O12/'Output-Calculation-sheet'!O11*'Output-Calculation-sheet'!O65</f>
        <v>14.078585522511736</v>
      </c>
      <c r="P78" s="2">
        <f>P12/'Output-Calculation-sheet'!P11*'Output-Calculation-sheet'!P65</f>
        <v>1450.6674276767374</v>
      </c>
      <c r="Q78" s="2">
        <f>Q12/'Output-Calculation-sheet'!Q11*'Output-Calculation-sheet'!Q65</f>
        <v>976.27515657384788</v>
      </c>
      <c r="R78" s="2">
        <f>R12/'Output-Calculation-sheet'!R11*'Output-Calculation-sheet'!R65</f>
        <v>1351.298974261138</v>
      </c>
      <c r="S78" s="2">
        <f>S12/'Output-Calculation-sheet'!S11*'Output-Calculation-sheet'!S65</f>
        <v>1420.0726159398102</v>
      </c>
      <c r="T78" s="2">
        <f>T12/'Output-Calculation-sheet'!T11*'Output-Calculation-sheet'!T65</f>
        <v>466.18012498964811</v>
      </c>
      <c r="U78" s="2">
        <f>U12/'Output-Calculation-sheet'!U11*'Output-Calculation-sheet'!U65</f>
        <v>318.95123049846916</v>
      </c>
      <c r="V78" s="2">
        <f>V12/'Output-Calculation-sheet'!V11*'Output-Calculation-sheet'!V65</f>
        <v>262.93002079684527</v>
      </c>
      <c r="W78" s="2">
        <f>W12/'Output-Calculation-sheet'!W11*'Output-Calculation-sheet'!W65</f>
        <v>124.33022360871985</v>
      </c>
      <c r="X78" s="2">
        <f>X12/'Output-Calculation-sheet'!X11*'Output-Calculation-sheet'!X65</f>
        <v>34.274497797089587</v>
      </c>
      <c r="Y78" s="2">
        <f>Y12/'Output-Calculation-sheet'!Y11*'Output-Calculation-sheet'!Y65</f>
        <v>116.35088844592413</v>
      </c>
      <c r="AA78" s="2">
        <f t="shared" si="6"/>
        <v>55.510195399185548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27.922256774588185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2.1056066907293784</v>
      </c>
      <c r="H88" s="2">
        <f>H11/'Output-Calculation-sheet'!H10*'Output-Calculation-sheet'!H73</f>
        <v>14.278409996373442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6.0431523882710003</v>
      </c>
      <c r="R88" s="2">
        <f>R11/'Output-Calculation-sheet'!R10*'Output-Calculation-sheet'!R73</f>
        <v>0</v>
      </c>
      <c r="S88" s="2">
        <f>S11/'Output-Calculation-sheet'!S10*'Output-Calculation-sheet'!S73</f>
        <v>3.1630485992344628</v>
      </c>
      <c r="T88" s="2">
        <f>T11/'Output-Calculation-sheet'!T10*'Output-Calculation-sheet'!T73</f>
        <v>0</v>
      </c>
      <c r="U88" s="2">
        <f>U11/'Output-Calculation-sheet'!U10*'Output-Calculation-sheet'!U73</f>
        <v>1.9281289692492272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5.54406034184457E-2</v>
      </c>
    </row>
    <row r="89" spans="1:27" x14ac:dyDescent="0.25">
      <c r="A89" s="2">
        <v>2035</v>
      </c>
      <c r="B89" s="2">
        <f>B12/'Output-Calculation-sheet'!B11*'Output-Calculation-sheet'!B74</f>
        <v>391.35938138730234</v>
      </c>
      <c r="C89" s="2">
        <f>C12/'Output-Calculation-sheet'!C11*'Output-Calculation-sheet'!C74</f>
        <v>212.28368065943795</v>
      </c>
      <c r="D89" s="2">
        <f>D12/'Output-Calculation-sheet'!D11*'Output-Calculation-sheet'!D74</f>
        <v>35.258753265572906</v>
      </c>
      <c r="E89" s="2">
        <f>E12/'Output-Calculation-sheet'!E11*'Output-Calculation-sheet'!E74</f>
        <v>116.75557081118033</v>
      </c>
      <c r="F89" s="2">
        <f>F12/'Output-Calculation-sheet'!F11*'Output-Calculation-sheet'!F74</f>
        <v>35.246986358902312</v>
      </c>
      <c r="G89" s="2">
        <f>G12/'Output-Calculation-sheet'!G11*'Output-Calculation-sheet'!G74</f>
        <v>25.296223784526138</v>
      </c>
      <c r="H89" s="2">
        <f>H12/'Output-Calculation-sheet'!H11*'Output-Calculation-sheet'!H74</f>
        <v>87.810704303276196</v>
      </c>
      <c r="I89" s="2">
        <f>I12/'Output-Calculation-sheet'!I11*'Output-Calculation-sheet'!I74</f>
        <v>22.752390118308547</v>
      </c>
      <c r="J89" s="2">
        <f>J12/'Output-Calculation-sheet'!J11*'Output-Calculation-sheet'!J74</f>
        <v>11.25866470185273</v>
      </c>
      <c r="K89" s="2">
        <f>K12/'Output-Calculation-sheet'!K11*'Output-Calculation-sheet'!K74</f>
        <v>16.771483372980679</v>
      </c>
      <c r="L89" s="2">
        <f>L12/'Output-Calculation-sheet'!L11*'Output-Calculation-sheet'!L74</f>
        <v>8.8906076657385267</v>
      </c>
      <c r="M89" s="2">
        <f>M12/'Output-Calculation-sheet'!M11*'Output-Calculation-sheet'!M74</f>
        <v>46.370610196858834</v>
      </c>
      <c r="N89" s="2">
        <f>N12/'Output-Calculation-sheet'!N11*'Output-Calculation-sheet'!N74</f>
        <v>23.477921952626833</v>
      </c>
      <c r="O89" s="2">
        <f>O12/'Output-Calculation-sheet'!O11*'Output-Calculation-sheet'!O74</f>
        <v>1.2887756794683025</v>
      </c>
      <c r="P89" s="2">
        <f>P12/'Output-Calculation-sheet'!P11*'Output-Calculation-sheet'!P74</f>
        <v>31.896288181568149</v>
      </c>
      <c r="Q89" s="2">
        <f>Q12/'Output-Calculation-sheet'!Q11*'Output-Calculation-sheet'!Q74</f>
        <v>26.620329022165361</v>
      </c>
      <c r="R89" s="2">
        <f>R12/'Output-Calculation-sheet'!R11*'Output-Calculation-sheet'!R74</f>
        <v>14.399494629475008</v>
      </c>
      <c r="S89" s="2">
        <f>S12/'Output-Calculation-sheet'!S11*'Output-Calculation-sheet'!S74</f>
        <v>20.583367022714175</v>
      </c>
      <c r="T89" s="2">
        <f>T12/'Output-Calculation-sheet'!T11*'Output-Calculation-sheet'!T74</f>
        <v>2.6636352857567607</v>
      </c>
      <c r="U89" s="2">
        <f>U12/'Output-Calculation-sheet'!U11*'Output-Calculation-sheet'!U74</f>
        <v>7.7213505108846334</v>
      </c>
      <c r="V89" s="2">
        <f>V12/'Output-Calculation-sheet'!V11*'Output-Calculation-sheet'!V74</f>
        <v>0.59538357729840219</v>
      </c>
      <c r="W89" s="2">
        <f>W12/'Output-Calculation-sheet'!W11*'Output-Calculation-sheet'!W74</f>
        <v>3.6089302119426883</v>
      </c>
      <c r="X89" s="2">
        <f>X12/'Output-Calculation-sheet'!X11*'Output-Calculation-sheet'!X74</f>
        <v>0.46245021651608431</v>
      </c>
      <c r="Y89" s="2">
        <f>Y12/'Output-Calculation-sheet'!Y11*'Output-Calculation-sheet'!Y74</f>
        <v>4.9090063526375971</v>
      </c>
      <c r="AA89" s="2">
        <f t="shared" si="7"/>
        <v>1.1482819892689911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12992096500.008512</v>
      </c>
      <c r="C96" s="2">
        <f>C8/'Output-Calculation-sheet'!C7*'Output-Calculation-sheet'!C79</f>
        <v>1263128475.5849659</v>
      </c>
      <c r="D96" s="2">
        <f>D8/'Output-Calculation-sheet'!D7*'Output-Calculation-sheet'!D79</f>
        <v>3325925469.1925502</v>
      </c>
      <c r="E96" s="2">
        <f>E8/'Output-Calculation-sheet'!E7*'Output-Calculation-sheet'!E79</f>
        <v>11972165769.63015</v>
      </c>
      <c r="F96" s="2">
        <f>F8/'Output-Calculation-sheet'!F7*'Output-Calculation-sheet'!F79</f>
        <v>3649354956.7799678</v>
      </c>
      <c r="G96" s="2">
        <f>G8/'Output-Calculation-sheet'!G7*'Output-Calculation-sheet'!G79</f>
        <v>2258724848.7041826</v>
      </c>
      <c r="H96" s="2">
        <f>H8/'Output-Calculation-sheet'!H7*'Output-Calculation-sheet'!H79</f>
        <v>1513574426.1765947</v>
      </c>
      <c r="I96" s="2">
        <f>I8/'Output-Calculation-sheet'!I7*'Output-Calculation-sheet'!I79</f>
        <v>1623362741.5605989</v>
      </c>
      <c r="J96" s="2">
        <f>J8/'Output-Calculation-sheet'!J7*'Output-Calculation-sheet'!J79</f>
        <v>1318979340.1942501</v>
      </c>
      <c r="K96" s="2">
        <f>K8/'Output-Calculation-sheet'!K7*'Output-Calculation-sheet'!K79</f>
        <v>1613234896.9894154</v>
      </c>
      <c r="L96" s="2">
        <f>L8/'Output-Calculation-sheet'!L7*'Output-Calculation-sheet'!L79</f>
        <v>1551553738.6203783</v>
      </c>
      <c r="M96" s="2">
        <f>M8/'Output-Calculation-sheet'!M7*'Output-Calculation-sheet'!M79</f>
        <v>2424534011.357121</v>
      </c>
      <c r="N96" s="2">
        <f>N8/'Output-Calculation-sheet'!N7*'Output-Calculation-sheet'!N79</f>
        <v>1336974293.4618335</v>
      </c>
      <c r="O96" s="2">
        <f>O8/'Output-Calculation-sheet'!O7*'Output-Calculation-sheet'!O79</f>
        <v>166703602.20525891</v>
      </c>
      <c r="P96" s="2">
        <f>P8/'Output-Calculation-sheet'!P7*'Output-Calculation-sheet'!P79</f>
        <v>2407603303.456141</v>
      </c>
      <c r="Q96" s="2">
        <f>Q8/'Output-Calculation-sheet'!Q7*'Output-Calculation-sheet'!Q79</f>
        <v>1007328621.3778346</v>
      </c>
      <c r="R96" s="2">
        <f>R8/'Output-Calculation-sheet'!R7*'Output-Calculation-sheet'!R79</f>
        <v>1581540593.1854067</v>
      </c>
      <c r="S96" s="2">
        <f>S8/'Output-Calculation-sheet'!S7*'Output-Calculation-sheet'!S79</f>
        <v>613150491.30397201</v>
      </c>
      <c r="T96" s="2">
        <f>T8/'Output-Calculation-sheet'!T7*'Output-Calculation-sheet'!T79</f>
        <v>557910518.22642517</v>
      </c>
      <c r="U96" s="2">
        <f>U8/'Output-Calculation-sheet'!U7*'Output-Calculation-sheet'!U79</f>
        <v>360325758.37551123</v>
      </c>
      <c r="V96" s="2">
        <f>V8/'Output-Calculation-sheet'!V7*'Output-Calculation-sheet'!V79</f>
        <v>214580424.07298434</v>
      </c>
      <c r="W96" s="2">
        <f>W8/'Output-Calculation-sheet'!W7*'Output-Calculation-sheet'!W79</f>
        <v>591905554.31370389</v>
      </c>
      <c r="X96" s="2">
        <f>X8/'Output-Calculation-sheet'!X7*'Output-Calculation-sheet'!X79</f>
        <v>308479287.52986878</v>
      </c>
      <c r="Y96" s="2">
        <f>Y8/'Output-Calculation-sheet'!Y7*'Output-Calculation-sheet'!Y79</f>
        <v>315816054.67012942</v>
      </c>
      <c r="AA96" s="2">
        <f t="shared" si="8"/>
        <v>54.968953676977769</v>
      </c>
    </row>
    <row r="97" spans="1:27" x14ac:dyDescent="0.25">
      <c r="A97" s="2">
        <v>2032</v>
      </c>
      <c r="B97" s="2">
        <f>B9/'Output-Calculation-sheet'!B8*'Output-Calculation-sheet'!B80</f>
        <v>13593824786.76757</v>
      </c>
      <c r="C97" s="2">
        <f>C9/'Output-Calculation-sheet'!C8*'Output-Calculation-sheet'!C80</f>
        <v>1293840288.28104</v>
      </c>
      <c r="D97" s="2">
        <f>D9/'Output-Calculation-sheet'!D8*'Output-Calculation-sheet'!D80</f>
        <v>3164600509.5622115</v>
      </c>
      <c r="E97" s="2">
        <f>E9/'Output-Calculation-sheet'!E8*'Output-Calculation-sheet'!E80</f>
        <v>12787323570.725302</v>
      </c>
      <c r="F97" s="2">
        <f>F9/'Output-Calculation-sheet'!F8*'Output-Calculation-sheet'!F80</f>
        <v>3659514310.3472266</v>
      </c>
      <c r="G97" s="2">
        <f>G9/'Output-Calculation-sheet'!G8*'Output-Calculation-sheet'!G80</f>
        <v>2167240226.5036592</v>
      </c>
      <c r="H97" s="2">
        <f>H9/'Output-Calculation-sheet'!H8*'Output-Calculation-sheet'!H80</f>
        <v>1943459351.6793785</v>
      </c>
      <c r="I97" s="2">
        <f>I9/'Output-Calculation-sheet'!I8*'Output-Calculation-sheet'!I80</f>
        <v>1631068657.7500255</v>
      </c>
      <c r="J97" s="2">
        <f>J9/'Output-Calculation-sheet'!J8*'Output-Calculation-sheet'!J80</f>
        <v>1307383208.3259132</v>
      </c>
      <c r="K97" s="2">
        <f>K9/'Output-Calculation-sheet'!K8*'Output-Calculation-sheet'!K80</f>
        <v>1571378182.117599</v>
      </c>
      <c r="L97" s="2">
        <f>L9/'Output-Calculation-sheet'!L8*'Output-Calculation-sheet'!L80</f>
        <v>1609697183.3984361</v>
      </c>
      <c r="M97" s="2">
        <f>M9/'Output-Calculation-sheet'!M8*'Output-Calculation-sheet'!M80</f>
        <v>2229879815.7349801</v>
      </c>
      <c r="N97" s="2">
        <f>N9/'Output-Calculation-sheet'!N8*'Output-Calculation-sheet'!N80</f>
        <v>1401975527.7710614</v>
      </c>
      <c r="O97" s="2">
        <f>O9/'Output-Calculation-sheet'!O8*'Output-Calculation-sheet'!O80</f>
        <v>168501002.22203636</v>
      </c>
      <c r="P97" s="2">
        <f>P9/'Output-Calculation-sheet'!P8*'Output-Calculation-sheet'!P80</f>
        <v>2416754826.4783487</v>
      </c>
      <c r="Q97" s="2">
        <f>Q9/'Output-Calculation-sheet'!Q8*'Output-Calculation-sheet'!Q80</f>
        <v>1026830579.4931734</v>
      </c>
      <c r="R97" s="2">
        <f>R9/'Output-Calculation-sheet'!R8*'Output-Calculation-sheet'!R80</f>
        <v>1619112375.0705216</v>
      </c>
      <c r="S97" s="2">
        <f>S9/'Output-Calculation-sheet'!S8*'Output-Calculation-sheet'!S80</f>
        <v>642960802.84823406</v>
      </c>
      <c r="T97" s="2">
        <f>T9/'Output-Calculation-sheet'!T8*'Output-Calculation-sheet'!T80</f>
        <v>543003996.30745149</v>
      </c>
      <c r="U97" s="2">
        <f>U9/'Output-Calculation-sheet'!U8*'Output-Calculation-sheet'!U80</f>
        <v>357245122.02823639</v>
      </c>
      <c r="V97" s="2">
        <f>V9/'Output-Calculation-sheet'!V8*'Output-Calculation-sheet'!V80</f>
        <v>211578704.03148514</v>
      </c>
      <c r="W97" s="2">
        <f>W9/'Output-Calculation-sheet'!W8*'Output-Calculation-sheet'!W80</f>
        <v>587581558.66104841</v>
      </c>
      <c r="X97" s="2">
        <f>X9/'Output-Calculation-sheet'!X8*'Output-Calculation-sheet'!X80</f>
        <v>323208657.27915162</v>
      </c>
      <c r="Y97" s="2">
        <f>Y9/'Output-Calculation-sheet'!Y8*'Output-Calculation-sheet'!Y80</f>
        <v>320949842.76050895</v>
      </c>
      <c r="AA97" s="2">
        <f t="shared" si="8"/>
        <v>56.578913086144603</v>
      </c>
    </row>
    <row r="98" spans="1:27" x14ac:dyDescent="0.25">
      <c r="A98" s="2">
        <v>2033</v>
      </c>
      <c r="B98" s="2">
        <f>B10/'Output-Calculation-sheet'!B9*'Output-Calculation-sheet'!B81</f>
        <v>13548729584.921618</v>
      </c>
      <c r="C98" s="2">
        <f>C10/'Output-Calculation-sheet'!C9*'Output-Calculation-sheet'!C81</f>
        <v>1262987636.9715402</v>
      </c>
      <c r="D98" s="2">
        <f>D10/'Output-Calculation-sheet'!D9*'Output-Calculation-sheet'!D81</f>
        <v>2863363809.8716202</v>
      </c>
      <c r="E98" s="2">
        <f>E10/'Output-Calculation-sheet'!E9*'Output-Calculation-sheet'!E81</f>
        <v>12989742677.611008</v>
      </c>
      <c r="F98" s="2">
        <f>F10/'Output-Calculation-sheet'!F9*'Output-Calculation-sheet'!F81</f>
        <v>3480053036.9523478</v>
      </c>
      <c r="G98" s="2">
        <f>G10/'Output-Calculation-sheet'!G9*'Output-Calculation-sheet'!G81</f>
        <v>1970993179.1715178</v>
      </c>
      <c r="H98" s="2">
        <f>H10/'Output-Calculation-sheet'!H9*'Output-Calculation-sheet'!H81</f>
        <v>2558563764.9699593</v>
      </c>
      <c r="I98" s="2">
        <f>I10/'Output-Calculation-sheet'!I9*'Output-Calculation-sheet'!I81</f>
        <v>1559943953.4167321</v>
      </c>
      <c r="J98" s="2">
        <f>J10/'Output-Calculation-sheet'!J9*'Output-Calculation-sheet'!J81</f>
        <v>1232436839.3017619</v>
      </c>
      <c r="K98" s="2">
        <f>K10/'Output-Calculation-sheet'!K9*'Output-Calculation-sheet'!K81</f>
        <v>1462102018.6724832</v>
      </c>
      <c r="L98" s="2">
        <f>L10/'Output-Calculation-sheet'!L9*'Output-Calculation-sheet'!L81</f>
        <v>1582855462.3070915</v>
      </c>
      <c r="M98" s="2">
        <f>M10/'Output-Calculation-sheet'!M9*'Output-Calculation-sheet'!M81</f>
        <v>2215923921.0762916</v>
      </c>
      <c r="N98" s="2">
        <f>N10/'Output-Calculation-sheet'!N9*'Output-Calculation-sheet'!N81</f>
        <v>1363800803.9714699</v>
      </c>
      <c r="O98" s="2">
        <f>O10/'Output-Calculation-sheet'!O9*'Output-Calculation-sheet'!O81</f>
        <v>162416089.62521252</v>
      </c>
      <c r="P98" s="2">
        <f>P10/'Output-Calculation-sheet'!P9*'Output-Calculation-sheet'!P81</f>
        <v>2286227984.3218794</v>
      </c>
      <c r="Q98" s="2">
        <f>Q10/'Output-Calculation-sheet'!Q9*'Output-Calculation-sheet'!Q81</f>
        <v>999200620.86160314</v>
      </c>
      <c r="R98" s="2">
        <f>R10/'Output-Calculation-sheet'!R9*'Output-Calculation-sheet'!R81</f>
        <v>1563778967.3865652</v>
      </c>
      <c r="S98" s="2">
        <f>S10/'Output-Calculation-sheet'!S9*'Output-Calculation-sheet'!S81</f>
        <v>642997042.09207475</v>
      </c>
      <c r="T98" s="2">
        <f>T10/'Output-Calculation-sheet'!T9*'Output-Calculation-sheet'!T81</f>
        <v>502118914.69580388</v>
      </c>
      <c r="U98" s="2">
        <f>U10/'Output-Calculation-sheet'!U9*'Output-Calculation-sheet'!U81</f>
        <v>333723313.75215757</v>
      </c>
      <c r="V98" s="2">
        <f>V10/'Output-Calculation-sheet'!V9*'Output-Calculation-sheet'!V81</f>
        <v>197761680.48059255</v>
      </c>
      <c r="W98" s="2">
        <f>W10/'Output-Calculation-sheet'!W9*'Output-Calculation-sheet'!W81</f>
        <v>549306148.43962014</v>
      </c>
      <c r="X98" s="2">
        <f>X10/'Output-Calculation-sheet'!X9*'Output-Calculation-sheet'!X81</f>
        <v>310335471.56536698</v>
      </c>
      <c r="Y98" s="2">
        <f>Y10/'Output-Calculation-sheet'!Y9*'Output-Calculation-sheet'!Y81</f>
        <v>308943632.52602661</v>
      </c>
      <c r="AA98" s="2">
        <f t="shared" si="8"/>
        <v>55.948306554962336</v>
      </c>
    </row>
    <row r="99" spans="1:27" x14ac:dyDescent="0.25">
      <c r="A99" s="2">
        <v>2034</v>
      </c>
      <c r="B99" s="2">
        <f>B11/'Output-Calculation-sheet'!B10*'Output-Calculation-sheet'!B82</f>
        <v>16367203214.688744</v>
      </c>
      <c r="C99" s="2">
        <f>C11/'Output-Calculation-sheet'!C10*'Output-Calculation-sheet'!C82</f>
        <v>3725719676.0037684</v>
      </c>
      <c r="D99" s="2">
        <f>D11/'Output-Calculation-sheet'!D10*'Output-Calculation-sheet'!D82</f>
        <v>2527252616.2428594</v>
      </c>
      <c r="E99" s="2">
        <f>E11/'Output-Calculation-sheet'!E10*'Output-Calculation-sheet'!E82</f>
        <v>13338419842.871918</v>
      </c>
      <c r="F99" s="2">
        <f>F11/'Output-Calculation-sheet'!F10*'Output-Calculation-sheet'!F82</f>
        <v>3228647051.7951083</v>
      </c>
      <c r="G99" s="2">
        <f>G11/'Output-Calculation-sheet'!G10*'Output-Calculation-sheet'!G82</f>
        <v>1796940120.7972939</v>
      </c>
      <c r="H99" s="2">
        <f>H11/'Output-Calculation-sheet'!H10*'Output-Calculation-sheet'!H82</f>
        <v>2659007100.4389277</v>
      </c>
      <c r="I99" s="2">
        <f>I11/'Output-Calculation-sheet'!I10*'Output-Calculation-sheet'!I82</f>
        <v>1503548522.8681374</v>
      </c>
      <c r="J99" s="2">
        <f>J11/'Output-Calculation-sheet'!J10*'Output-Calculation-sheet'!J82</f>
        <v>1096076399.4552822</v>
      </c>
      <c r="K99" s="2">
        <f>K11/'Output-Calculation-sheet'!K10*'Output-Calculation-sheet'!K82</f>
        <v>1301433023.6722455</v>
      </c>
      <c r="L99" s="2">
        <f>L11/'Output-Calculation-sheet'!L10*'Output-Calculation-sheet'!L82</f>
        <v>1416726315.0857267</v>
      </c>
      <c r="M99" s="2">
        <f>M11/'Output-Calculation-sheet'!M10*'Output-Calculation-sheet'!M82</f>
        <v>2208467280.7169733</v>
      </c>
      <c r="N99" s="2">
        <f>N11/'Output-Calculation-sheet'!N10*'Output-Calculation-sheet'!N82</f>
        <v>1299396551.2366269</v>
      </c>
      <c r="O99" s="2">
        <f>O11/'Output-Calculation-sheet'!O10*'Output-Calculation-sheet'!O82</f>
        <v>476225836.8504225</v>
      </c>
      <c r="P99" s="2">
        <f>P11/'Output-Calculation-sheet'!P10*'Output-Calculation-sheet'!P82</f>
        <v>2301910825.3500786</v>
      </c>
      <c r="Q99" s="2">
        <f>Q11/'Output-Calculation-sheet'!Q10*'Output-Calculation-sheet'!Q82</f>
        <v>1058851791.7522377</v>
      </c>
      <c r="R99" s="2">
        <f>R11/'Output-Calculation-sheet'!R10*'Output-Calculation-sheet'!R82</f>
        <v>1436307452.7178829</v>
      </c>
      <c r="S99" s="2">
        <f>S11/'Output-Calculation-sheet'!S10*'Output-Calculation-sheet'!S82</f>
        <v>778356198.74512827</v>
      </c>
      <c r="T99" s="2">
        <f>T11/'Output-Calculation-sheet'!T10*'Output-Calculation-sheet'!T82</f>
        <v>423845750.29038918</v>
      </c>
      <c r="U99" s="2">
        <f>U11/'Output-Calculation-sheet'!U10*'Output-Calculation-sheet'!U82</f>
        <v>343499685.06647384</v>
      </c>
      <c r="V99" s="2">
        <f>V11/'Output-Calculation-sheet'!V10*'Output-Calculation-sheet'!V82</f>
        <v>160902370.4234896</v>
      </c>
      <c r="W99" s="2">
        <f>W11/'Output-Calculation-sheet'!W10*'Output-Calculation-sheet'!W82</f>
        <v>494613706.65888655</v>
      </c>
      <c r="X99" s="2">
        <f>X11/'Output-Calculation-sheet'!X10*'Output-Calculation-sheet'!X82</f>
        <v>282690933.33591682</v>
      </c>
      <c r="Y99" s="2">
        <f>Y11/'Output-Calculation-sheet'!Y10*'Output-Calculation-sheet'!Y82</f>
        <v>331985772.77934289</v>
      </c>
      <c r="AA99" s="2">
        <f t="shared" si="8"/>
        <v>60.558028039843855</v>
      </c>
    </row>
    <row r="100" spans="1:27" x14ac:dyDescent="0.25">
      <c r="A100" s="2">
        <v>2035</v>
      </c>
      <c r="B100" s="2">
        <f>B12/'Output-Calculation-sheet'!B11*'Output-Calculation-sheet'!B83</f>
        <v>16903119178.774393</v>
      </c>
      <c r="C100" s="2">
        <f>C12/'Output-Calculation-sheet'!C11*'Output-Calculation-sheet'!C83</f>
        <v>3793115985.1884341</v>
      </c>
      <c r="D100" s="2">
        <f>D12/'Output-Calculation-sheet'!D11*'Output-Calculation-sheet'!D83</f>
        <v>2429795278.4787416</v>
      </c>
      <c r="E100" s="2">
        <f>E12/'Output-Calculation-sheet'!E11*'Output-Calculation-sheet'!E83</f>
        <v>14288593458.100573</v>
      </c>
      <c r="F100" s="2">
        <f>F12/'Output-Calculation-sheet'!F11*'Output-Calculation-sheet'!F83</f>
        <v>3250826614.6326966</v>
      </c>
      <c r="G100" s="2">
        <f>G12/'Output-Calculation-sheet'!G11*'Output-Calculation-sheet'!G83</f>
        <v>1722834946.3603158</v>
      </c>
      <c r="H100" s="2">
        <f>H12/'Output-Calculation-sheet'!H11*'Output-Calculation-sheet'!H83</f>
        <v>2707273445.3896866</v>
      </c>
      <c r="I100" s="2">
        <f>I12/'Output-Calculation-sheet'!I11*'Output-Calculation-sheet'!I83</f>
        <v>1523513693.7560112</v>
      </c>
      <c r="J100" s="2">
        <f>J12/'Output-Calculation-sheet'!J11*'Output-Calculation-sheet'!J83</f>
        <v>1098633261.4267848</v>
      </c>
      <c r="K100" s="2">
        <f>K12/'Output-Calculation-sheet'!K11*'Output-Calculation-sheet'!K83</f>
        <v>1277607811.147083</v>
      </c>
      <c r="L100" s="2">
        <f>L12/'Output-Calculation-sheet'!L11*'Output-Calculation-sheet'!L83</f>
        <v>1476083289.7482812</v>
      </c>
      <c r="M100" s="2">
        <f>M12/'Output-Calculation-sheet'!M11*'Output-Calculation-sheet'!M83</f>
        <v>2314840533.4072766</v>
      </c>
      <c r="N100" s="2">
        <f>N12/'Output-Calculation-sheet'!N11*'Output-Calculation-sheet'!N83</f>
        <v>1320207054.6045308</v>
      </c>
      <c r="O100" s="2">
        <f>O12/'Output-Calculation-sheet'!O11*'Output-Calculation-sheet'!O83</f>
        <v>481438007.00624186</v>
      </c>
      <c r="P100" s="2">
        <f>P12/'Output-Calculation-sheet'!P11*'Output-Calculation-sheet'!P83</f>
        <v>2247617877.3691812</v>
      </c>
      <c r="Q100" s="2">
        <f>Q12/'Output-Calculation-sheet'!Q11*'Output-Calculation-sheet'!Q83</f>
        <v>1077732611.5685489</v>
      </c>
      <c r="R100" s="2">
        <f>R12/'Output-Calculation-sheet'!R11*'Output-Calculation-sheet'!R83</f>
        <v>1465796555.8074086</v>
      </c>
      <c r="S100" s="2">
        <f>S12/'Output-Calculation-sheet'!S11*'Output-Calculation-sheet'!S83</f>
        <v>783832270.42051756</v>
      </c>
      <c r="T100" s="2">
        <f>T12/'Output-Calculation-sheet'!T11*'Output-Calculation-sheet'!T83</f>
        <v>412845223.39059049</v>
      </c>
      <c r="U100" s="2">
        <f>U12/'Output-Calculation-sheet'!U11*'Output-Calculation-sheet'!U83</f>
        <v>337029730.33738661</v>
      </c>
      <c r="V100" s="2">
        <f>V12/'Output-Calculation-sheet'!V11*'Output-Calculation-sheet'!V83</f>
        <v>159437917.01063344</v>
      </c>
      <c r="W100" s="2">
        <f>W12/'Output-Calculation-sheet'!W11*'Output-Calculation-sheet'!W83</f>
        <v>484802288.87183845</v>
      </c>
      <c r="X100" s="2">
        <f>X12/'Output-Calculation-sheet'!X11*'Output-Calculation-sheet'!X83</f>
        <v>304024329.64214849</v>
      </c>
      <c r="Y100" s="2">
        <f>Y12/'Output-Calculation-sheet'!Y11*'Output-Calculation-sheet'!Y83</f>
        <v>335127301.89302218</v>
      </c>
      <c r="AA100" s="2">
        <f t="shared" si="8"/>
        <v>62.196128664332328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785.06228106544654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0.92860055611640835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150.46646064890768</v>
      </c>
      <c r="Y108" s="2">
        <f>Y9/'Output-Calculation-sheet'!Y8*'Output-Calculation-sheet'!Y89</f>
        <v>0</v>
      </c>
      <c r="AA108" s="2">
        <f t="shared" si="9"/>
        <v>0.15046646064890767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126.47963169474541</v>
      </c>
      <c r="Y109" s="2">
        <f>Y10/'Output-Calculation-sheet'!Y9*'Output-Calculation-sheet'!Y90</f>
        <v>0</v>
      </c>
      <c r="AA109" s="2">
        <f t="shared" si="9"/>
        <v>0.12647963169474541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5612.4546442639139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1189.4662024753397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94.847796958949075</v>
      </c>
      <c r="Y110" s="2">
        <f>Y11/'Output-Calculation-sheet'!Y10*'Output-Calculation-sheet'!Y91</f>
        <v>0</v>
      </c>
      <c r="AA110" s="2">
        <f t="shared" si="9"/>
        <v>6.896768643698203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4597.2684592809528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166.17377780144631</v>
      </c>
      <c r="Y111" s="2">
        <f>Y12/'Output-Calculation-sheet'!Y11*'Output-Calculation-sheet'!Y92</f>
        <v>0</v>
      </c>
      <c r="AA111" s="2">
        <f t="shared" si="9"/>
        <v>6.2519781468682885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6173181173.9243593</v>
      </c>
      <c r="C118" s="2">
        <f>C8/'Output-Calculation-sheet'!C7*'Output-Calculation-sheet'!C97</f>
        <v>14305842110.233694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7621368485.2841978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8.360052072625595E-8</v>
      </c>
      <c r="L118" s="2">
        <f>L8/'Output-Calculation-sheet'!L7*'Output-Calculation-sheet'!L97</f>
        <v>744852281.10604048</v>
      </c>
      <c r="M118" s="2">
        <f>M8/'Output-Calculation-sheet'!M7*'Output-Calculation-sheet'!M97</f>
        <v>4647902893.4787483</v>
      </c>
      <c r="N118" s="2">
        <f>N8/'Output-Calculation-sheet'!N7*'Output-Calculation-sheet'!N97</f>
        <v>5424997053.9266415</v>
      </c>
      <c r="O118" s="2">
        <f>O8/'Output-Calculation-sheet'!O7*'Output-Calculation-sheet'!O97</f>
        <v>2778025560.8773737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718319168.65959716</v>
      </c>
      <c r="T118" s="2">
        <f>T8/'Output-Calculation-sheet'!T7*'Output-Calculation-sheet'!T97</f>
        <v>0</v>
      </c>
      <c r="U118" s="2">
        <f>U8/'Output-Calculation-sheet'!U7*'Output-Calculation-sheet'!U97</f>
        <v>-1.2971750956296078E-8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7970718.939004383</v>
      </c>
      <c r="Y118" s="2">
        <f>Y8/'Output-Calculation-sheet'!Y7*'Output-Calculation-sheet'!Y97</f>
        <v>0</v>
      </c>
      <c r="AA118" s="2">
        <f t="shared" si="10"/>
        <v>42422.459446429661</v>
      </c>
    </row>
    <row r="119" spans="1:27" x14ac:dyDescent="0.25">
      <c r="A119" s="2">
        <v>2032</v>
      </c>
      <c r="B119" s="2">
        <f>B9/'Output-Calculation-sheet'!B8*'Output-Calculation-sheet'!B98</f>
        <v>8791964269.5426292</v>
      </c>
      <c r="C119" s="2">
        <f>C9/'Output-Calculation-sheet'!C8*'Output-Calculation-sheet'!C98</f>
        <v>16338875634.885008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10819721412.958658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918291455.93298709</v>
      </c>
      <c r="M119" s="2">
        <f>M9/'Output-Calculation-sheet'!M8*'Output-Calculation-sheet'!M98</f>
        <v>10856831446.871578</v>
      </c>
      <c r="N119" s="2">
        <f>N9/'Output-Calculation-sheet'!N8*'Output-Calculation-sheet'!N98</f>
        <v>6844367342.4621334</v>
      </c>
      <c r="O119" s="2">
        <f>O9/'Output-Calculation-sheet'!O8*'Output-Calculation-sheet'!O98</f>
        <v>3171282741.1085739</v>
      </c>
      <c r="P119" s="2">
        <f>P9/'Output-Calculation-sheet'!P8*'Output-Calculation-sheet'!P98</f>
        <v>5.9982190557887069E-8</v>
      </c>
      <c r="Q119" s="2">
        <f>Q9/'Output-Calculation-sheet'!Q8*'Output-Calculation-sheet'!Q98</f>
        <v>97719106.727674425</v>
      </c>
      <c r="R119" s="2">
        <f>R9/'Output-Calculation-sheet'!R8*'Output-Calculation-sheet'!R98</f>
        <v>0</v>
      </c>
      <c r="S119" s="2">
        <f>S9/'Output-Calculation-sheet'!S8*'Output-Calculation-sheet'!S98</f>
        <v>1101272048.8421097</v>
      </c>
      <c r="T119" s="2">
        <f>T9/'Output-Calculation-sheet'!T8*'Output-Calculation-sheet'!T98</f>
        <v>0</v>
      </c>
      <c r="U119" s="2">
        <f>U9/'Output-Calculation-sheet'!U8*'Output-Calculation-sheet'!U98</f>
        <v>-1.709226451869276E-9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101473925.03902125</v>
      </c>
      <c r="Y119" s="2">
        <f>Y9/'Output-Calculation-sheet'!Y8*'Output-Calculation-sheet'!Y98</f>
        <v>0</v>
      </c>
      <c r="AA119" s="2">
        <f t="shared" si="10"/>
        <v>59041.799384370373</v>
      </c>
    </row>
    <row r="120" spans="1:27" x14ac:dyDescent="0.25">
      <c r="A120" s="2">
        <v>2033</v>
      </c>
      <c r="B120" s="2">
        <f>B10/'Output-Calculation-sheet'!B9*'Output-Calculation-sheet'!B99</f>
        <v>12486911327.353489</v>
      </c>
      <c r="C120" s="2">
        <f>C10/'Output-Calculation-sheet'!C9*'Output-Calculation-sheet'!C99</f>
        <v>17833137687.842918</v>
      </c>
      <c r="D120" s="2">
        <f>D10/'Output-Calculation-sheet'!D9*'Output-Calculation-sheet'!D99</f>
        <v>0</v>
      </c>
      <c r="E120" s="2">
        <f>E10/'Output-Calculation-sheet'!E9*'Output-Calculation-sheet'!E99</f>
        <v>-9.5854568742477465E-8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15836718678.219233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1125625277.0639973</v>
      </c>
      <c r="M120" s="2">
        <f>M10/'Output-Calculation-sheet'!M9*'Output-Calculation-sheet'!M99</f>
        <v>11703445860.582256</v>
      </c>
      <c r="N120" s="2">
        <f>N10/'Output-Calculation-sheet'!N9*'Output-Calculation-sheet'!N99</f>
        <v>7673511872.0988684</v>
      </c>
      <c r="O120" s="2">
        <f>O10/'Output-Calculation-sheet'!O9*'Output-Calculation-sheet'!O99</f>
        <v>3455069929.0966587</v>
      </c>
      <c r="P120" s="2">
        <f>P10/'Output-Calculation-sheet'!P9*'Output-Calculation-sheet'!P99</f>
        <v>0</v>
      </c>
      <c r="Q120" s="2">
        <f>Q10/'Output-Calculation-sheet'!Q9*'Output-Calculation-sheet'!Q99</f>
        <v>277544540.47090435</v>
      </c>
      <c r="R120" s="2">
        <f>R10/'Output-Calculation-sheet'!R9*'Output-Calculation-sheet'!R99</f>
        <v>0</v>
      </c>
      <c r="S120" s="2">
        <f>S10/'Output-Calculation-sheet'!S9*'Output-Calculation-sheet'!S99</f>
        <v>1655390442.1662002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383473849.1905216</v>
      </c>
      <c r="Y120" s="2">
        <f>Y10/'Output-Calculation-sheet'!Y9*'Output-Calculation-sheet'!Y99</f>
        <v>0</v>
      </c>
      <c r="AA120" s="2">
        <f t="shared" si="10"/>
        <v>72430.829464085036</v>
      </c>
    </row>
    <row r="121" spans="1:27" x14ac:dyDescent="0.25">
      <c r="A121" s="2">
        <v>2034</v>
      </c>
      <c r="B121" s="2">
        <f>B11/'Output-Calculation-sheet'!B10*'Output-Calculation-sheet'!B100</f>
        <v>47337662955.716782</v>
      </c>
      <c r="C121" s="2">
        <f>C11/'Output-Calculation-sheet'!C10*'Output-Calculation-sheet'!C100</f>
        <v>12202529974.30205</v>
      </c>
      <c r="D121" s="2">
        <f>D11/'Output-Calculation-sheet'!D10*'Output-Calculation-sheet'!D100</f>
        <v>0</v>
      </c>
      <c r="E121" s="2">
        <f>E11/'Output-Calculation-sheet'!E10*'Output-Calculation-sheet'!E100</f>
        <v>1003076388.9554373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17982423327.854092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840948646.93338966</v>
      </c>
      <c r="M121" s="2">
        <f>M11/'Output-Calculation-sheet'!M10*'Output-Calculation-sheet'!M100</f>
        <v>12692570490.792679</v>
      </c>
      <c r="N121" s="2">
        <f>N11/'Output-Calculation-sheet'!N10*'Output-Calculation-sheet'!N100</f>
        <v>8766992150.4622307</v>
      </c>
      <c r="O121" s="2">
        <f>O11/'Output-Calculation-sheet'!O10*'Output-Calculation-sheet'!O100</f>
        <v>1303089832.7366879</v>
      </c>
      <c r="P121" s="2">
        <f>P11/'Output-Calculation-sheet'!P10*'Output-Calculation-sheet'!P100</f>
        <v>0</v>
      </c>
      <c r="Q121" s="2">
        <f>Q11/'Output-Calculation-sheet'!Q10*'Output-Calculation-sheet'!Q100</f>
        <v>1472069619.7160978</v>
      </c>
      <c r="R121" s="2">
        <f>R11/'Output-Calculation-sheet'!R10*'Output-Calculation-sheet'!R100</f>
        <v>0</v>
      </c>
      <c r="S121" s="2">
        <f>S11/'Output-Calculation-sheet'!S10*'Output-Calculation-sheet'!S100</f>
        <v>4052958088.9103823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608062297.48748624</v>
      </c>
      <c r="Y121" s="2">
        <f>Y11/'Output-Calculation-sheet'!Y10*'Output-Calculation-sheet'!Y100</f>
        <v>54880147.466080874</v>
      </c>
      <c r="AA121" s="2">
        <f t="shared" si="10"/>
        <v>108317.2639213334</v>
      </c>
    </row>
    <row r="122" spans="1:27" x14ac:dyDescent="0.25">
      <c r="A122" s="2">
        <v>2035</v>
      </c>
      <c r="B122" s="2">
        <f>B12/'Output-Calculation-sheet'!B11*'Output-Calculation-sheet'!B101</f>
        <v>51136777889.281166</v>
      </c>
      <c r="C122" s="2">
        <f>C12/'Output-Calculation-sheet'!C11*'Output-Calculation-sheet'!C101</f>
        <v>21265239087.728333</v>
      </c>
      <c r="D122" s="2">
        <f>D12/'Output-Calculation-sheet'!D11*'Output-Calculation-sheet'!D101</f>
        <v>0</v>
      </c>
      <c r="E122" s="2">
        <f>E12/'Output-Calculation-sheet'!E11*'Output-Calculation-sheet'!E101</f>
        <v>4165496439.2092957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18436815117.782562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2110425775.8700142</v>
      </c>
      <c r="M122" s="2">
        <f>M12/'Output-Calculation-sheet'!M11*'Output-Calculation-sheet'!M101</f>
        <v>13190467147.48797</v>
      </c>
      <c r="N122" s="2">
        <f>N12/'Output-Calculation-sheet'!N11*'Output-Calculation-sheet'!N101</f>
        <v>9367229586.9844494</v>
      </c>
      <c r="O122" s="2">
        <f>O12/'Output-Calculation-sheet'!O11*'Output-Calculation-sheet'!O101</f>
        <v>60391332.40101774</v>
      </c>
      <c r="P122" s="2">
        <f>P12/'Output-Calculation-sheet'!P11*'Output-Calculation-sheet'!P101</f>
        <v>400294461.53894579</v>
      </c>
      <c r="Q122" s="2">
        <f>Q12/'Output-Calculation-sheet'!Q11*'Output-Calculation-sheet'!Q101</f>
        <v>1803072325.6284151</v>
      </c>
      <c r="R122" s="2">
        <f>R12/'Output-Calculation-sheet'!R11*'Output-Calculation-sheet'!R101</f>
        <v>0</v>
      </c>
      <c r="S122" s="2">
        <f>S12/'Output-Calculation-sheet'!S11*'Output-Calculation-sheet'!S101</f>
        <v>4445748401.4825525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161396821.21490732</v>
      </c>
      <c r="Y122" s="2">
        <f>Y12/'Output-Calculation-sheet'!Y11*'Output-Calculation-sheet'!Y101</f>
        <v>95199437.898537695</v>
      </c>
      <c r="AA122" s="2">
        <f t="shared" si="10"/>
        <v>126638.55382450817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69227902123.921097</v>
      </c>
      <c r="C129" s="2">
        <f>C8/'Output-Calculation-sheet'!C7*'Output-Calculation-sheet'!C106</f>
        <v>0</v>
      </c>
      <c r="D129" s="2">
        <f>D8/'Output-Calculation-sheet'!D7*'Output-Calculation-sheet'!D106</f>
        <v>41353436310.795364</v>
      </c>
      <c r="E129" s="2">
        <f>E8/'Output-Calculation-sheet'!E7*'Output-Calculation-sheet'!E106</f>
        <v>31522018246.057812</v>
      </c>
      <c r="F129" s="2">
        <f>F8/'Output-Calculation-sheet'!F7*'Output-Calculation-sheet'!F106</f>
        <v>21203788798.683731</v>
      </c>
      <c r="G129" s="2">
        <f>G8/'Output-Calculation-sheet'!G7*'Output-Calculation-sheet'!G106</f>
        <v>14366159429.552549</v>
      </c>
      <c r="H129" s="2">
        <f>H8/'Output-Calculation-sheet'!H7*'Output-Calculation-sheet'!H106</f>
        <v>0</v>
      </c>
      <c r="I129" s="2">
        <f>I8/'Output-Calculation-sheet'!I7*'Output-Calculation-sheet'!I106</f>
        <v>13081910737.69313</v>
      </c>
      <c r="J129" s="2">
        <f>J8/'Output-Calculation-sheet'!J7*'Output-Calculation-sheet'!J106</f>
        <v>13651582071.704838</v>
      </c>
      <c r="K129" s="2">
        <f>K8/'Output-Calculation-sheet'!K7*'Output-Calculation-sheet'!K106</f>
        <v>13189135152.726988</v>
      </c>
      <c r="L129" s="2">
        <f>L8/'Output-Calculation-sheet'!L7*'Output-Calculation-sheet'!L106</f>
        <v>10461740286.037569</v>
      </c>
      <c r="M129" s="2">
        <f>M8/'Output-Calculation-sheet'!M7*'Output-Calculation-sheet'!M106</f>
        <v>0</v>
      </c>
      <c r="N129" s="2">
        <f>N8/'Output-Calculation-sheet'!N7*'Output-Calculation-sheet'!N106</f>
        <v>3663514140.9185829</v>
      </c>
      <c r="O129" s="2">
        <f>O8/'Output-Calculation-sheet'!O7*'Output-Calculation-sheet'!O106</f>
        <v>0</v>
      </c>
      <c r="P129" s="2">
        <f>P8/'Output-Calculation-sheet'!P7*'Output-Calculation-sheet'!P106</f>
        <v>7823772662.4844627</v>
      </c>
      <c r="Q129" s="2">
        <f>Q8/'Output-Calculation-sheet'!Q7*'Output-Calculation-sheet'!Q106</f>
        <v>7585768899.6112814</v>
      </c>
      <c r="R129" s="2">
        <f>R8/'Output-Calculation-sheet'!R7*'Output-Calculation-sheet'!R106</f>
        <v>8631926004.8952827</v>
      </c>
      <c r="S129" s="2">
        <f>S8/'Output-Calculation-sheet'!S7*'Output-Calculation-sheet'!S106</f>
        <v>3225909600.8383875</v>
      </c>
      <c r="T129" s="2">
        <f>T8/'Output-Calculation-sheet'!T7*'Output-Calculation-sheet'!T106</f>
        <v>3289974558.7070446</v>
      </c>
      <c r="U129" s="2">
        <f>U8/'Output-Calculation-sheet'!U7*'Output-Calculation-sheet'!U106</f>
        <v>2351724692.8942151</v>
      </c>
      <c r="V129" s="2">
        <f>V8/'Output-Calculation-sheet'!V7*'Output-Calculation-sheet'!V106</f>
        <v>2350288880.1289644</v>
      </c>
      <c r="W129" s="2">
        <f>W8/'Output-Calculation-sheet'!W7*'Output-Calculation-sheet'!W106</f>
        <v>1822246446.2854888</v>
      </c>
      <c r="X129" s="2">
        <f>X8/'Output-Calculation-sheet'!X7*'Output-Calculation-sheet'!X106</f>
        <v>0</v>
      </c>
      <c r="Y129" s="2">
        <f>Y8/'Output-Calculation-sheet'!Y7*'Output-Calculation-sheet'!Y106</f>
        <v>914005799.08503795</v>
      </c>
      <c r="AA129" s="2">
        <f t="shared" si="11"/>
        <v>269716.80484302185</v>
      </c>
    </row>
    <row r="130" spans="1:27" x14ac:dyDescent="0.25">
      <c r="A130" s="2">
        <v>2032</v>
      </c>
      <c r="B130" s="2">
        <f>B9/'Output-Calculation-sheet'!B8*'Output-Calculation-sheet'!B107</f>
        <v>77242357478.310669</v>
      </c>
      <c r="C130" s="2">
        <f>C9/'Output-Calculation-sheet'!C8*'Output-Calculation-sheet'!C107</f>
        <v>0</v>
      </c>
      <c r="D130" s="2">
        <f>D9/'Output-Calculation-sheet'!D8*'Output-Calculation-sheet'!D107</f>
        <v>46627071804.032997</v>
      </c>
      <c r="E130" s="2">
        <f>E9/'Output-Calculation-sheet'!E8*'Output-Calculation-sheet'!E107</f>
        <v>35508421389.067253</v>
      </c>
      <c r="F130" s="2">
        <f>F9/'Output-Calculation-sheet'!F8*'Output-Calculation-sheet'!F107</f>
        <v>23853542046.539127</v>
      </c>
      <c r="G130" s="2">
        <f>G9/'Output-Calculation-sheet'!G8*'Output-Calculation-sheet'!G107</f>
        <v>16198421752.245897</v>
      </c>
      <c r="H130" s="2">
        <f>H9/'Output-Calculation-sheet'!H8*'Output-Calculation-sheet'!H107</f>
        <v>0</v>
      </c>
      <c r="I130" s="2">
        <f>I9/'Output-Calculation-sheet'!I8*'Output-Calculation-sheet'!I107</f>
        <v>14727132607.860497</v>
      </c>
      <c r="J130" s="2">
        <f>J9/'Output-Calculation-sheet'!J8*'Output-Calculation-sheet'!J107</f>
        <v>15375103316.216103</v>
      </c>
      <c r="K130" s="2">
        <f>K9/'Output-Calculation-sheet'!K8*'Output-Calculation-sheet'!K107</f>
        <v>14843453118.220495</v>
      </c>
      <c r="L130" s="2">
        <f>L9/'Output-Calculation-sheet'!L8*'Output-Calculation-sheet'!L107</f>
        <v>11724806360.20187</v>
      </c>
      <c r="M130" s="2">
        <f>M9/'Output-Calculation-sheet'!M8*'Output-Calculation-sheet'!M107</f>
        <v>0</v>
      </c>
      <c r="N130" s="2">
        <f>N9/'Output-Calculation-sheet'!N8*'Output-Calculation-sheet'!N107</f>
        <v>3818649196.596622</v>
      </c>
      <c r="O130" s="2">
        <f>O9/'Output-Calculation-sheet'!O8*'Output-Calculation-sheet'!O107</f>
        <v>0</v>
      </c>
      <c r="P130" s="2">
        <f>P9/'Output-Calculation-sheet'!P8*'Output-Calculation-sheet'!P107</f>
        <v>8926236006.838356</v>
      </c>
      <c r="Q130" s="2">
        <f>Q9/'Output-Calculation-sheet'!Q8*'Output-Calculation-sheet'!Q107</f>
        <v>8529272833.246788</v>
      </c>
      <c r="R130" s="2">
        <f>R9/'Output-Calculation-sheet'!R8*'Output-Calculation-sheet'!R107</f>
        <v>9765449058.5477581</v>
      </c>
      <c r="S130" s="2">
        <f>S9/'Output-Calculation-sheet'!S8*'Output-Calculation-sheet'!S107</f>
        <v>3529932990.8742266</v>
      </c>
      <c r="T130" s="2">
        <f>T9/'Output-Calculation-sheet'!T8*'Output-Calculation-sheet'!T107</f>
        <v>3709657497.8373828</v>
      </c>
      <c r="U130" s="2">
        <f>U9/'Output-Calculation-sheet'!U8*'Output-Calculation-sheet'!U107</f>
        <v>2672144334.5468616</v>
      </c>
      <c r="V130" s="2">
        <f>V9/'Output-Calculation-sheet'!V8*'Output-Calculation-sheet'!V107</f>
        <v>2642585396.1001492</v>
      </c>
      <c r="W130" s="2">
        <f>W9/'Output-Calculation-sheet'!W8*'Output-Calculation-sheet'!W107</f>
        <v>2052364106.4272962</v>
      </c>
      <c r="X130" s="2">
        <f>X9/'Output-Calculation-sheet'!X8*'Output-Calculation-sheet'!X107</f>
        <v>0</v>
      </c>
      <c r="Y130" s="2">
        <f>Y9/'Output-Calculation-sheet'!Y8*'Output-Calculation-sheet'!Y107</f>
        <v>1028831501.3611875</v>
      </c>
      <c r="AA130" s="2">
        <f t="shared" si="11"/>
        <v>302775.43279507151</v>
      </c>
    </row>
    <row r="131" spans="1:27" x14ac:dyDescent="0.25">
      <c r="A131" s="2">
        <v>2033</v>
      </c>
      <c r="B131" s="2">
        <f>B10/'Output-Calculation-sheet'!B9*'Output-Calculation-sheet'!B108</f>
        <v>81513454813.017395</v>
      </c>
      <c r="C131" s="2">
        <f>C10/'Output-Calculation-sheet'!C9*'Output-Calculation-sheet'!C108</f>
        <v>0</v>
      </c>
      <c r="D131" s="2">
        <f>D10/'Output-Calculation-sheet'!D9*'Output-Calculation-sheet'!D108</f>
        <v>50089445012.567482</v>
      </c>
      <c r="E131" s="2">
        <f>E10/'Output-Calculation-sheet'!E9*'Output-Calculation-sheet'!E108</f>
        <v>38192125422.207214</v>
      </c>
      <c r="F131" s="2">
        <f>F10/'Output-Calculation-sheet'!F9*'Output-Calculation-sheet'!F108</f>
        <v>25565025685.661114</v>
      </c>
      <c r="G131" s="2">
        <f>G10/'Output-Calculation-sheet'!G9*'Output-Calculation-sheet'!G108</f>
        <v>17413389364.803951</v>
      </c>
      <c r="H131" s="2">
        <f>H10/'Output-Calculation-sheet'!H9*'Output-Calculation-sheet'!H108</f>
        <v>0</v>
      </c>
      <c r="I131" s="2">
        <f>I10/'Output-Calculation-sheet'!I9*'Output-Calculation-sheet'!I108</f>
        <v>15826601278.169621</v>
      </c>
      <c r="J131" s="2">
        <f>J10/'Output-Calculation-sheet'!J9*'Output-Calculation-sheet'!J108</f>
        <v>16497522861.610168</v>
      </c>
      <c r="K131" s="2">
        <f>K10/'Output-Calculation-sheet'!K9*'Output-Calculation-sheet'!K108</f>
        <v>16007989382.014776</v>
      </c>
      <c r="L131" s="2">
        <f>L10/'Output-Calculation-sheet'!L9*'Output-Calculation-sheet'!L108</f>
        <v>12438662563.611702</v>
      </c>
      <c r="M131" s="2">
        <f>M10/'Output-Calculation-sheet'!M9*'Output-Calculation-sheet'!M108</f>
        <v>0</v>
      </c>
      <c r="N131" s="2">
        <f>N10/'Output-Calculation-sheet'!N9*'Output-Calculation-sheet'!N108</f>
        <v>3959697413.4616108</v>
      </c>
      <c r="O131" s="2">
        <f>O10/'Output-Calculation-sheet'!O9*'Output-Calculation-sheet'!O108</f>
        <v>0</v>
      </c>
      <c r="P131" s="2">
        <f>P10/'Output-Calculation-sheet'!P9*'Output-Calculation-sheet'!P108</f>
        <v>9703030366.3673973</v>
      </c>
      <c r="Q131" s="2">
        <f>Q10/'Output-Calculation-sheet'!Q9*'Output-Calculation-sheet'!Q108</f>
        <v>9112765100.3913345</v>
      </c>
      <c r="R131" s="2">
        <f>R10/'Output-Calculation-sheet'!R9*'Output-Calculation-sheet'!R108</f>
        <v>10473751644.245296</v>
      </c>
      <c r="S131" s="2">
        <f>S10/'Output-Calculation-sheet'!S9*'Output-Calculation-sheet'!S108</f>
        <v>3556617092.7199392</v>
      </c>
      <c r="T131" s="2">
        <f>T10/'Output-Calculation-sheet'!T9*'Output-Calculation-sheet'!T108</f>
        <v>3995234322.296504</v>
      </c>
      <c r="U131" s="2">
        <f>U10/'Output-Calculation-sheet'!U9*'Output-Calculation-sheet'!U108</f>
        <v>2879119778.5266662</v>
      </c>
      <c r="V131" s="2">
        <f>V10/'Output-Calculation-sheet'!V9*'Output-Calculation-sheet'!V108</f>
        <v>2829310838.4976397</v>
      </c>
      <c r="W131" s="2">
        <f>W10/'Output-Calculation-sheet'!W9*'Output-Calculation-sheet'!W108</f>
        <v>2199156885.1682796</v>
      </c>
      <c r="X131" s="2">
        <f>X10/'Output-Calculation-sheet'!X9*'Output-Calculation-sheet'!X108</f>
        <v>0</v>
      </c>
      <c r="Y131" s="2">
        <f>Y10/'Output-Calculation-sheet'!Y9*'Output-Calculation-sheet'!Y108</f>
        <v>1105759303.1806483</v>
      </c>
      <c r="AA131" s="2">
        <f t="shared" si="11"/>
        <v>323358.65912851866</v>
      </c>
    </row>
    <row r="132" spans="1:27" x14ac:dyDescent="0.25">
      <c r="A132" s="2">
        <v>2034</v>
      </c>
      <c r="B132" s="2">
        <f>B11/'Output-Calculation-sheet'!B10*'Output-Calculation-sheet'!B109</f>
        <v>76772133312.70311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40698137206.706024</v>
      </c>
      <c r="F132" s="2">
        <f>F11/'Output-Calculation-sheet'!F10*'Output-Calculation-sheet'!F109</f>
        <v>26845888935.477928</v>
      </c>
      <c r="G132" s="2">
        <f>G11/'Output-Calculation-sheet'!G10*'Output-Calculation-sheet'!G109</f>
        <v>18809873069.037788</v>
      </c>
      <c r="H132" s="2">
        <f>H11/'Output-Calculation-sheet'!H10*'Output-Calculation-sheet'!H109</f>
        <v>0</v>
      </c>
      <c r="I132" s="2">
        <f>I11/'Output-Calculation-sheet'!I10*'Output-Calculation-sheet'!I109</f>
        <v>17184639183.763992</v>
      </c>
      <c r="J132" s="2">
        <f>J11/'Output-Calculation-sheet'!J10*'Output-Calculation-sheet'!J109</f>
        <v>16726454311.26395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12448592566.904696</v>
      </c>
      <c r="M132" s="2">
        <f>M11/'Output-Calculation-sheet'!M10*'Output-Calculation-sheet'!M109</f>
        <v>6.8626389489352033E-9</v>
      </c>
      <c r="N132" s="2">
        <f>N11/'Output-Calculation-sheet'!N10*'Output-Calculation-sheet'!N109</f>
        <v>3690706961.6523213</v>
      </c>
      <c r="O132" s="2">
        <f>O11/'Output-Calculation-sheet'!O10*'Output-Calculation-sheet'!O109</f>
        <v>0</v>
      </c>
      <c r="P132" s="2">
        <f>P11/'Output-Calculation-sheet'!P10*'Output-Calculation-sheet'!P109</f>
        <v>11341195510.971586</v>
      </c>
      <c r="Q132" s="2">
        <f>Q11/'Output-Calculation-sheet'!Q10*'Output-Calculation-sheet'!Q109</f>
        <v>9332597355.1690006</v>
      </c>
      <c r="R132" s="2">
        <f>R11/'Output-Calculation-sheet'!R10*'Output-Calculation-sheet'!R109</f>
        <v>10734512115.843908</v>
      </c>
      <c r="S132" s="2">
        <f>S11/'Output-Calculation-sheet'!S10*'Output-Calculation-sheet'!S109</f>
        <v>2950657002.6552167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3325431307.6129451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2291444757.8428793</v>
      </c>
      <c r="X132" s="2">
        <f>X11/'Output-Calculation-sheet'!X10*'Output-Calculation-sheet'!X109</f>
        <v>0</v>
      </c>
      <c r="Y132" s="2">
        <f>Y11/'Output-Calculation-sheet'!Y10*'Output-Calculation-sheet'!Y109</f>
        <v>1282095210.0904224</v>
      </c>
      <c r="AA132" s="2">
        <f t="shared" si="11"/>
        <v>330155.86934042687</v>
      </c>
    </row>
    <row r="133" spans="1:27" x14ac:dyDescent="0.25">
      <c r="A133" s="2">
        <v>2035</v>
      </c>
      <c r="B133" s="2">
        <f>B12/'Output-Calculation-sheet'!B11*'Output-Calculation-sheet'!B110</f>
        <v>75861829298.394409</v>
      </c>
      <c r="C133" s="2">
        <f>C12/'Output-Calculation-sheet'!C11*'Output-Calculation-sheet'!C110</f>
        <v>0</v>
      </c>
      <c r="D133" s="2">
        <f>D12/'Output-Calculation-sheet'!D11*'Output-Calculation-sheet'!D110</f>
        <v>53232913493.625633</v>
      </c>
      <c r="E133" s="2">
        <f>E12/'Output-Calculation-sheet'!E11*'Output-Calculation-sheet'!E110</f>
        <v>41298192059.253815</v>
      </c>
      <c r="F133" s="2">
        <f>F12/'Output-Calculation-sheet'!F11*'Output-Calculation-sheet'!F110</f>
        <v>28179369332.423161</v>
      </c>
      <c r="G133" s="2">
        <f>G12/'Output-Calculation-sheet'!G11*'Output-Calculation-sheet'!G110</f>
        <v>19081557142.113491</v>
      </c>
      <c r="H133" s="2">
        <f>H12/'Output-Calculation-sheet'!H11*'Output-Calculation-sheet'!H110</f>
        <v>0</v>
      </c>
      <c r="I133" s="2">
        <f>I12/'Output-Calculation-sheet'!I11*'Output-Calculation-sheet'!I110</f>
        <v>17502649616.913292</v>
      </c>
      <c r="J133" s="2">
        <f>J12/'Output-Calculation-sheet'!J11*'Output-Calculation-sheet'!J110</f>
        <v>17522190129.65799</v>
      </c>
      <c r="K133" s="2">
        <f>K12/'Output-Calculation-sheet'!K11*'Output-Calculation-sheet'!K110</f>
        <v>17193325313.272346</v>
      </c>
      <c r="L133" s="2">
        <f>L12/'Output-Calculation-sheet'!L11*'Output-Calculation-sheet'!L110</f>
        <v>12358919658.683895</v>
      </c>
      <c r="M133" s="2">
        <f>M12/'Output-Calculation-sheet'!M11*'Output-Calculation-sheet'!M110</f>
        <v>0</v>
      </c>
      <c r="N133" s="2">
        <f>N12/'Output-Calculation-sheet'!N11*'Output-Calculation-sheet'!N110</f>
        <v>3591591733.9266229</v>
      </c>
      <c r="O133" s="2">
        <f>O12/'Output-Calculation-sheet'!O11*'Output-Calculation-sheet'!O110</f>
        <v>0</v>
      </c>
      <c r="P133" s="2">
        <f>P12/'Output-Calculation-sheet'!P11*'Output-Calculation-sheet'!P110</f>
        <v>11574986913.580318</v>
      </c>
      <c r="Q133" s="2">
        <f>Q12/'Output-Calculation-sheet'!Q11*'Output-Calculation-sheet'!Q110</f>
        <v>9246065499.5977173</v>
      </c>
      <c r="R133" s="2">
        <f>R12/'Output-Calculation-sheet'!R11*'Output-Calculation-sheet'!R110</f>
        <v>11444762729.948511</v>
      </c>
      <c r="S133" s="2">
        <f>S12/'Output-Calculation-sheet'!S11*'Output-Calculation-sheet'!S110</f>
        <v>2758483889.8888521</v>
      </c>
      <c r="T133" s="2">
        <f>T12/'Output-Calculation-sheet'!T11*'Output-Calculation-sheet'!T110</f>
        <v>4277396503.9364228</v>
      </c>
      <c r="U133" s="2">
        <f>U12/'Output-Calculation-sheet'!U11*'Output-Calculation-sheet'!U110</f>
        <v>3379547095.21838</v>
      </c>
      <c r="V133" s="2">
        <f>V12/'Output-Calculation-sheet'!V11*'Output-Calculation-sheet'!V110</f>
        <v>2943048896.3138142</v>
      </c>
      <c r="W133" s="2">
        <f>W12/'Output-Calculation-sheet'!W11*'Output-Calculation-sheet'!W110</f>
        <v>2478394929.2844157</v>
      </c>
      <c r="X133" s="2">
        <f>X12/'Output-Calculation-sheet'!X11*'Output-Calculation-sheet'!X110</f>
        <v>1156711.7680028284</v>
      </c>
      <c r="Y133" s="2">
        <f>Y12/'Output-Calculation-sheet'!Y11*'Output-Calculation-sheet'!Y110</f>
        <v>1305404754.3866088</v>
      </c>
      <c r="AA133" s="2">
        <f t="shared" si="11"/>
        <v>335231.78570218768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6268828801.8320065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1255406880.4413905</v>
      </c>
      <c r="Y140" s="2">
        <f>Y8/'Output-Calculation-sheet'!Y7*'Output-Calculation-sheet'!Y115</f>
        <v>0</v>
      </c>
      <c r="AA140" s="2">
        <f t="shared" si="12"/>
        <v>7524.2356822733973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1297035825.7762275</v>
      </c>
      <c r="Y141" s="2">
        <f>Y9/'Output-Calculation-sheet'!Y8*'Output-Calculation-sheet'!Y116</f>
        <v>0</v>
      </c>
      <c r="AA141" s="2">
        <f t="shared" si="12"/>
        <v>1297.0358257762275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1038410020.9952044</v>
      </c>
      <c r="Y142" s="2">
        <f>Y10/'Output-Calculation-sheet'!Y9*'Output-Calculation-sheet'!Y117</f>
        <v>0</v>
      </c>
      <c r="AA142" s="2">
        <f t="shared" si="12"/>
        <v>1038.4100209952044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46770168230.296982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10155623817.701902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766624563.97469842</v>
      </c>
      <c r="Y143" s="2">
        <f>Y11/'Output-Calculation-sheet'!Y10*'Output-Calculation-sheet'!Y118</f>
        <v>0</v>
      </c>
      <c r="AA143" s="2">
        <f t="shared" si="12"/>
        <v>57692.416611973589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37786760511.980782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13027460078.337389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1400403152.7593474</v>
      </c>
      <c r="Y144" s="2">
        <f>Y12/'Output-Calculation-sheet'!Y11*'Output-Calculation-sheet'!Y119</f>
        <v>0</v>
      </c>
      <c r="AA144" s="2">
        <f t="shared" si="12"/>
        <v>52214.623743077515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40035805903.266029</v>
      </c>
      <c r="C151" s="2">
        <f>C8/'Output-Calculation-sheet'!C7*'Output-Calculation-sheet'!C124</f>
        <v>40094156933.769943</v>
      </c>
      <c r="D151" s="2">
        <f>D8/'Output-Calculation-sheet'!D7*'Output-Calculation-sheet'!D124</f>
        <v>7131450698.0497007</v>
      </c>
      <c r="E151" s="2">
        <f>E8/'Output-Calculation-sheet'!E7*'Output-Calculation-sheet'!E124</f>
        <v>6945311066.691102</v>
      </c>
      <c r="F151" s="2">
        <f>F8/'Output-Calculation-sheet'!F7*'Output-Calculation-sheet'!F124</f>
        <v>3559356530.6547685</v>
      </c>
      <c r="G151" s="2">
        <f>G8/'Output-Calculation-sheet'!G7*'Output-Calculation-sheet'!G124</f>
        <v>3032894778.8166318</v>
      </c>
      <c r="H151" s="2">
        <f>H8/'Output-Calculation-sheet'!H7*'Output-Calculation-sheet'!H124</f>
        <v>9349822294.7344208</v>
      </c>
      <c r="I151" s="2">
        <f>I8/'Output-Calculation-sheet'!I7*'Output-Calculation-sheet'!I124</f>
        <v>2770258350.3680658</v>
      </c>
      <c r="J151" s="2">
        <f>J8/'Output-Calculation-sheet'!J7*'Output-Calculation-sheet'!J124</f>
        <v>1777344120.2627459</v>
      </c>
      <c r="K151" s="2">
        <f>K8/'Output-Calculation-sheet'!K7*'Output-Calculation-sheet'!K124</f>
        <v>2094936217.4224074</v>
      </c>
      <c r="L151" s="2">
        <f>L8/'Output-Calculation-sheet'!L7*'Output-Calculation-sheet'!L124</f>
        <v>1052105213.3850603</v>
      </c>
      <c r="M151" s="2">
        <f>M8/'Output-Calculation-sheet'!M7*'Output-Calculation-sheet'!M124</f>
        <v>791795804.43113911</v>
      </c>
      <c r="N151" s="2">
        <f>N8/'Output-Calculation-sheet'!N7*'Output-Calculation-sheet'!N124</f>
        <v>2402967231.5785723</v>
      </c>
      <c r="O151" s="2">
        <f>O8/'Output-Calculation-sheet'!O7*'Output-Calculation-sheet'!O124</f>
        <v>7791894736.4153452</v>
      </c>
      <c r="P151" s="2">
        <f>P8/'Output-Calculation-sheet'!P7*'Output-Calculation-sheet'!P124</f>
        <v>2638249100.4755111</v>
      </c>
      <c r="Q151" s="2">
        <f>Q8/'Output-Calculation-sheet'!Q7*'Output-Calculation-sheet'!Q124</f>
        <v>2707523624.9902868</v>
      </c>
      <c r="R151" s="2">
        <f>R8/'Output-Calculation-sheet'!R7*'Output-Calculation-sheet'!R124</f>
        <v>1270020932.3186176</v>
      </c>
      <c r="S151" s="2">
        <f>S8/'Output-Calculation-sheet'!S7*'Output-Calculation-sheet'!S124</f>
        <v>2637456632.350996</v>
      </c>
      <c r="T151" s="2">
        <f>T8/'Output-Calculation-sheet'!T7*'Output-Calculation-sheet'!T124</f>
        <v>349893237.32814264</v>
      </c>
      <c r="U151" s="2">
        <f>U8/'Output-Calculation-sheet'!U7*'Output-Calculation-sheet'!U124</f>
        <v>819090562.79355049</v>
      </c>
      <c r="V151" s="2">
        <f>V8/'Output-Calculation-sheet'!V7*'Output-Calculation-sheet'!V124</f>
        <v>92029031.669630468</v>
      </c>
      <c r="W151" s="2">
        <f>W8/'Output-Calculation-sheet'!W7*'Output-Calculation-sheet'!W124</f>
        <v>291385774.9688133</v>
      </c>
      <c r="X151" s="2">
        <f>X8/'Output-Calculation-sheet'!X7*'Output-Calculation-sheet'!X124</f>
        <v>4793743.422232273</v>
      </c>
      <c r="Y151" s="2">
        <f>Y8/'Output-Calculation-sheet'!Y7*'Output-Calculation-sheet'!Y124</f>
        <v>319274786.7061739</v>
      </c>
      <c r="AA151" s="2">
        <f t="shared" si="13"/>
        <v>139959.81730686987</v>
      </c>
    </row>
    <row r="152" spans="1:27" x14ac:dyDescent="0.25">
      <c r="A152" s="2">
        <v>2032</v>
      </c>
      <c r="B152" s="2">
        <f>B9/'Output-Calculation-sheet'!B8*'Output-Calculation-sheet'!B125</f>
        <v>43617142376.067993</v>
      </c>
      <c r="C152" s="2">
        <f>C9/'Output-Calculation-sheet'!C8*'Output-Calculation-sheet'!C125</f>
        <v>44760123762.530991</v>
      </c>
      <c r="D152" s="2">
        <f>D9/'Output-Calculation-sheet'!D8*'Output-Calculation-sheet'!D125</f>
        <v>7828408603.9899435</v>
      </c>
      <c r="E152" s="2">
        <f>E9/'Output-Calculation-sheet'!E8*'Output-Calculation-sheet'!E125</f>
        <v>7697173931.6795149</v>
      </c>
      <c r="F152" s="2">
        <f>F9/'Output-Calculation-sheet'!F8*'Output-Calculation-sheet'!F125</f>
        <v>3959020970.8154035</v>
      </c>
      <c r="G152" s="2">
        <f>G9/'Output-Calculation-sheet'!G8*'Output-Calculation-sheet'!G125</f>
        <v>3343163272.7335491</v>
      </c>
      <c r="H152" s="2">
        <f>H9/'Output-Calculation-sheet'!H8*'Output-Calculation-sheet'!H125</f>
        <v>8240543904.0007038</v>
      </c>
      <c r="I152" s="2">
        <f>I9/'Output-Calculation-sheet'!I8*'Output-Calculation-sheet'!I125</f>
        <v>3076915168.6263995</v>
      </c>
      <c r="J152" s="2">
        <f>J9/'Output-Calculation-sheet'!J8*'Output-Calculation-sheet'!J125</f>
        <v>1953742194.4431968</v>
      </c>
      <c r="K152" s="2">
        <f>K9/'Output-Calculation-sheet'!K8*'Output-Calculation-sheet'!K125</f>
        <v>2322877180.4843969</v>
      </c>
      <c r="L152" s="2">
        <f>L9/'Output-Calculation-sheet'!L8*'Output-Calculation-sheet'!L125</f>
        <v>1125170601.626431</v>
      </c>
      <c r="M152" s="2">
        <f>M9/'Output-Calculation-sheet'!M8*'Output-Calculation-sheet'!M125</f>
        <v>2293083727.6167512</v>
      </c>
      <c r="N152" s="2">
        <f>N9/'Output-Calculation-sheet'!N8*'Output-Calculation-sheet'!N125</f>
        <v>2243562759.0661292</v>
      </c>
      <c r="O152" s="2">
        <f>O9/'Output-Calculation-sheet'!O8*'Output-Calculation-sheet'!O125</f>
        <v>8700252217.3795242</v>
      </c>
      <c r="P152" s="2">
        <f>P9/'Output-Calculation-sheet'!P8*'Output-Calculation-sheet'!P125</f>
        <v>2824054519.6801534</v>
      </c>
      <c r="Q152" s="2">
        <f>Q9/'Output-Calculation-sheet'!Q8*'Output-Calculation-sheet'!Q125</f>
        <v>2933839533.5409775</v>
      </c>
      <c r="R152" s="2">
        <f>R9/'Output-Calculation-sheet'!R8*'Output-Calculation-sheet'!R125</f>
        <v>1355826779.2062011</v>
      </c>
      <c r="S152" s="2">
        <f>S9/'Output-Calculation-sheet'!S8*'Output-Calculation-sheet'!S125</f>
        <v>2760868196.6039262</v>
      </c>
      <c r="T152" s="2">
        <f>T9/'Output-Calculation-sheet'!T8*'Output-Calculation-sheet'!T125</f>
        <v>378426957.16780925</v>
      </c>
      <c r="U152" s="2">
        <f>U9/'Output-Calculation-sheet'!U8*'Output-Calculation-sheet'!U125</f>
        <v>889243183.55790913</v>
      </c>
      <c r="V152" s="2">
        <f>V9/'Output-Calculation-sheet'!V8*'Output-Calculation-sheet'!V125</f>
        <v>100514618.85235563</v>
      </c>
      <c r="W152" s="2">
        <f>W9/'Output-Calculation-sheet'!W8*'Output-Calculation-sheet'!W125</f>
        <v>321557757.3128953</v>
      </c>
      <c r="X152" s="2">
        <f>X9/'Output-Calculation-sheet'!X8*'Output-Calculation-sheet'!X125</f>
        <v>25802513.49015636</v>
      </c>
      <c r="Y152" s="2">
        <f>Y9/'Output-Calculation-sheet'!Y8*'Output-Calculation-sheet'!Y125</f>
        <v>356319437.83552861</v>
      </c>
      <c r="AA152" s="2">
        <f t="shared" si="13"/>
        <v>153107.63416830884</v>
      </c>
    </row>
    <row r="153" spans="1:27" x14ac:dyDescent="0.25">
      <c r="A153" s="2">
        <v>2033</v>
      </c>
      <c r="B153" s="2">
        <f>B10/'Output-Calculation-sheet'!B9*'Output-Calculation-sheet'!B126</f>
        <v>44704097322.083054</v>
      </c>
      <c r="C153" s="2">
        <f>C10/'Output-Calculation-sheet'!C9*'Output-Calculation-sheet'!C126</f>
        <v>47532625373.396011</v>
      </c>
      <c r="D153" s="2">
        <f>D10/'Output-Calculation-sheet'!D9*'Output-Calculation-sheet'!D126</f>
        <v>8168852455.9890537</v>
      </c>
      <c r="E153" s="2">
        <f>E10/'Output-Calculation-sheet'!E9*'Output-Calculation-sheet'!E126</f>
        <v>8029034849.833725</v>
      </c>
      <c r="F153" s="2">
        <f>F10/'Output-Calculation-sheet'!F9*'Output-Calculation-sheet'!F126</f>
        <v>4189788996.2149906</v>
      </c>
      <c r="G153" s="2">
        <f>G10/'Output-Calculation-sheet'!G9*'Output-Calculation-sheet'!G126</f>
        <v>3492783605.5200839</v>
      </c>
      <c r="H153" s="2">
        <f>H10/'Output-Calculation-sheet'!H9*'Output-Calculation-sheet'!H126</f>
        <v>4554591785.3484917</v>
      </c>
      <c r="I153" s="2">
        <f>I10/'Output-Calculation-sheet'!I9*'Output-Calculation-sheet'!I126</f>
        <v>3220706806.7467809</v>
      </c>
      <c r="J153" s="2">
        <f>J10/'Output-Calculation-sheet'!J9*'Output-Calculation-sheet'!J126</f>
        <v>2041394858.7531345</v>
      </c>
      <c r="K153" s="2">
        <f>K10/'Output-Calculation-sheet'!K9*'Output-Calculation-sheet'!K126</f>
        <v>2353777294.2948265</v>
      </c>
      <c r="L153" s="2">
        <f>L10/'Output-Calculation-sheet'!L9*'Output-Calculation-sheet'!L126</f>
        <v>1165436160.4993088</v>
      </c>
      <c r="M153" s="2">
        <f>M10/'Output-Calculation-sheet'!M9*'Output-Calculation-sheet'!M126</f>
        <v>2364773993.7565708</v>
      </c>
      <c r="N153" s="2">
        <f>N10/'Output-Calculation-sheet'!N9*'Output-Calculation-sheet'!N126</f>
        <v>2174681693.2125034</v>
      </c>
      <c r="O153" s="2">
        <f>O10/'Output-Calculation-sheet'!O9*'Output-Calculation-sheet'!O126</f>
        <v>9245497165.66605</v>
      </c>
      <c r="P153" s="2">
        <f>P10/'Output-Calculation-sheet'!P9*'Output-Calculation-sheet'!P126</f>
        <v>2867761091.7937932</v>
      </c>
      <c r="Q153" s="2">
        <f>Q10/'Output-Calculation-sheet'!Q9*'Output-Calculation-sheet'!Q126</f>
        <v>2977835148.5214238</v>
      </c>
      <c r="R153" s="2">
        <f>R10/'Output-Calculation-sheet'!R9*'Output-Calculation-sheet'!R126</f>
        <v>1424142103.9480159</v>
      </c>
      <c r="S153" s="2">
        <f>S10/'Output-Calculation-sheet'!S9*'Output-Calculation-sheet'!S126</f>
        <v>2696151251.6633172</v>
      </c>
      <c r="T153" s="2">
        <f>T10/'Output-Calculation-sheet'!T9*'Output-Calculation-sheet'!T126</f>
        <v>378314194.66413754</v>
      </c>
      <c r="U153" s="2">
        <f>U10/'Output-Calculation-sheet'!U9*'Output-Calculation-sheet'!U126</f>
        <v>931062415.65270793</v>
      </c>
      <c r="V153" s="2">
        <f>V10/'Output-Calculation-sheet'!V9*'Output-Calculation-sheet'!V126</f>
        <v>105390989.55757476</v>
      </c>
      <c r="W153" s="2">
        <f>W10/'Output-Calculation-sheet'!W9*'Output-Calculation-sheet'!W126</f>
        <v>340552002.38881332</v>
      </c>
      <c r="X153" s="2">
        <f>X10/'Output-Calculation-sheet'!X9*'Output-Calculation-sheet'!X126</f>
        <v>101828393.0935953</v>
      </c>
      <c r="Y153" s="2">
        <f>Y10/'Output-Calculation-sheet'!Y9*'Output-Calculation-sheet'!Y126</f>
        <v>376117114.48438245</v>
      </c>
      <c r="AA153" s="2">
        <f t="shared" si="13"/>
        <v>155437.19706708239</v>
      </c>
    </row>
    <row r="154" spans="1:27" x14ac:dyDescent="0.25">
      <c r="A154" s="2">
        <v>2034</v>
      </c>
      <c r="B154" s="2">
        <f>B11/'Output-Calculation-sheet'!B10*'Output-Calculation-sheet'!B127</f>
        <v>19096087252.654408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2753303942.4378796</v>
      </c>
      <c r="H154" s="2">
        <f>H11/'Output-Calculation-sheet'!H10*'Output-Calculation-sheet'!H127</f>
        <v>3134055920.3368416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1995538357.2624307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1170600003.8962853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620063910.21450818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73646.914095511514</v>
      </c>
    </row>
    <row r="155" spans="1:27" x14ac:dyDescent="0.25">
      <c r="A155" s="2">
        <v>2035</v>
      </c>
      <c r="B155" s="2">
        <f>B12/'Output-Calculation-sheet'!B11*'Output-Calculation-sheet'!B128</f>
        <v>18946434463.239025</v>
      </c>
      <c r="C155" s="2">
        <f>C12/'Output-Calculation-sheet'!C11*'Output-Calculation-sheet'!C128</f>
        <v>9050854036.0805702</v>
      </c>
      <c r="D155" s="2">
        <f>D12/'Output-Calculation-sheet'!D11*'Output-Calculation-sheet'!D128</f>
        <v>7271606609.1020603</v>
      </c>
      <c r="E155" s="2">
        <f>E12/'Output-Calculation-sheet'!E11*'Output-Calculation-sheet'!E128</f>
        <v>3575736029.7050295</v>
      </c>
      <c r="F155" s="2">
        <f>F12/'Output-Calculation-sheet'!F11*'Output-Calculation-sheet'!F128</f>
        <v>2919855356.6483998</v>
      </c>
      <c r="G155" s="2">
        <f>G12/'Output-Calculation-sheet'!G11*'Output-Calculation-sheet'!G128</f>
        <v>2775682963.2419968</v>
      </c>
      <c r="H155" s="2">
        <f>H12/'Output-Calculation-sheet'!H11*'Output-Calculation-sheet'!H128</f>
        <v>3108866512.0284095</v>
      </c>
      <c r="I155" s="2">
        <f>I12/'Output-Calculation-sheet'!I11*'Output-Calculation-sheet'!I128</f>
        <v>2389084387.8528314</v>
      </c>
      <c r="J155" s="2">
        <f>J12/'Output-Calculation-sheet'!J11*'Output-Calculation-sheet'!J128</f>
        <v>1739219946.3454516</v>
      </c>
      <c r="K155" s="2">
        <f>K12/'Output-Calculation-sheet'!K11*'Output-Calculation-sheet'!K128</f>
        <v>1922256112.8015702</v>
      </c>
      <c r="L155" s="2">
        <f>L12/'Output-Calculation-sheet'!L11*'Output-Calculation-sheet'!L128</f>
        <v>836865194.38265717</v>
      </c>
      <c r="M155" s="2">
        <f>M12/'Output-Calculation-sheet'!M11*'Output-Calculation-sheet'!M128</f>
        <v>1660291267.0784948</v>
      </c>
      <c r="N155" s="2">
        <f>N12/'Output-Calculation-sheet'!N11*'Output-Calculation-sheet'!N128</f>
        <v>1463101283.4064965</v>
      </c>
      <c r="O155" s="2">
        <f>O12/'Output-Calculation-sheet'!O11*'Output-Calculation-sheet'!O128</f>
        <v>23978290.128833912</v>
      </c>
      <c r="P155" s="2">
        <f>P12/'Output-Calculation-sheet'!P11*'Output-Calculation-sheet'!P128</f>
        <v>1274737453.7091203</v>
      </c>
      <c r="Q155" s="2">
        <f>Q12/'Output-Calculation-sheet'!Q11*'Output-Calculation-sheet'!Q128</f>
        <v>1919290632.0644114</v>
      </c>
      <c r="R155" s="2">
        <f>R12/'Output-Calculation-sheet'!R11*'Output-Calculation-sheet'!R128</f>
        <v>982630993.18267238</v>
      </c>
      <c r="S155" s="2">
        <f>S12/'Output-Calculation-sheet'!S11*'Output-Calculation-sheet'!S128</f>
        <v>1088438156.4776142</v>
      </c>
      <c r="T155" s="2">
        <f>T12/'Output-Calculation-sheet'!T11*'Output-Calculation-sheet'!T128</f>
        <v>267700407.12559742</v>
      </c>
      <c r="U155" s="2">
        <f>U12/'Output-Calculation-sheet'!U11*'Output-Calculation-sheet'!U128</f>
        <v>620410899.61710584</v>
      </c>
      <c r="V155" s="2">
        <f>V12/'Output-Calculation-sheet'!V11*'Output-Calculation-sheet'!V128</f>
        <v>92565922.067420155</v>
      </c>
      <c r="W155" s="2">
        <f>W12/'Output-Calculation-sheet'!W11*'Output-Calculation-sheet'!W128</f>
        <v>186622240.86617544</v>
      </c>
      <c r="X155" s="2">
        <f>X12/'Output-Calculation-sheet'!X11*'Output-Calculation-sheet'!X128</f>
        <v>13196146.414347092</v>
      </c>
      <c r="Y155" s="2">
        <f>Y12/'Output-Calculation-sheet'!Y11*'Output-Calculation-sheet'!Y128</f>
        <v>177270467.22001061</v>
      </c>
      <c r="AA155" s="2">
        <f t="shared" si="13"/>
        <v>64306.695770786297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6362.7444274133477</v>
      </c>
      <c r="C19" s="2">
        <f>C8/'Output-Calculation-sheet'!C7*'Output-Calculation-sheet'!C25</f>
        <v>9684.9217133175389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5196.5716936434765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1051.0138398313225</v>
      </c>
      <c r="M19" s="2">
        <f>M8/'Output-Calculation-sheet'!M7*'Output-Calculation-sheet'!M25</f>
        <v>2973.3337262444784</v>
      </c>
      <c r="N19" s="2">
        <f>N8/'Output-Calculation-sheet'!N7*'Output-Calculation-sheet'!N25</f>
        <v>3498.3994679152261</v>
      </c>
      <c r="O19" s="2">
        <f>O8/'Output-Calculation-sheet'!O7*'Output-Calculation-sheet'!O25</f>
        <v>1891.80696647799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668.61284795326128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4.9084314037301224</v>
      </c>
      <c r="Y19" s="2">
        <f>Y8/'Output-Calculation-sheet'!Y7*'Output-Calculation-sheet'!Y25</f>
        <v>0</v>
      </c>
      <c r="AA19" s="2">
        <f t="shared" si="0"/>
        <v>31.332313114200371</v>
      </c>
    </row>
    <row r="20" spans="1:27" x14ac:dyDescent="0.25">
      <c r="A20" s="2">
        <v>2032</v>
      </c>
      <c r="B20" s="2">
        <f>B9/'Output-Calculation-sheet'!B8*'Output-Calculation-sheet'!B26</f>
        <v>9049.6427241254187</v>
      </c>
      <c r="C20" s="2">
        <f>C9/'Output-Calculation-sheet'!C8*'Output-Calculation-sheet'!C26</f>
        <v>11242.317944838713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7416.6689329569599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1281.8104289424937</v>
      </c>
      <c r="M20" s="2">
        <f>M9/'Output-Calculation-sheet'!M8*'Output-Calculation-sheet'!M26</f>
        <v>7827.9896063316392</v>
      </c>
      <c r="N20" s="2">
        <f>N9/'Output-Calculation-sheet'!N8*'Output-Calculation-sheet'!N26</f>
        <v>4407.9678864129119</v>
      </c>
      <c r="O20" s="2">
        <f>O9/'Output-Calculation-sheet'!O8*'Output-Calculation-sheet'!O26</f>
        <v>2194.0655954737413</v>
      </c>
      <c r="P20" s="2">
        <f>P9/'Output-Calculation-sheet'!P8*'Output-Calculation-sheet'!P26</f>
        <v>0</v>
      </c>
      <c r="Q20" s="2">
        <f>Q9/'Output-Calculation-sheet'!Q8*'Output-Calculation-sheet'!Q26</f>
        <v>133.200856657825</v>
      </c>
      <c r="R20" s="2">
        <f>R9/'Output-Calculation-sheet'!R8*'Output-Calculation-sheet'!R26</f>
        <v>0</v>
      </c>
      <c r="S20" s="2">
        <f>S9/'Output-Calculation-sheet'!S8*'Output-Calculation-sheet'!S26</f>
        <v>931.52899206519646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62.840695730442498</v>
      </c>
      <c r="Y20" s="2">
        <f>Y9/'Output-Calculation-sheet'!Y8*'Output-Calculation-sheet'!Y26</f>
        <v>0</v>
      </c>
      <c r="AA20" s="2">
        <f t="shared" si="0"/>
        <v>44.548033663535335</v>
      </c>
    </row>
    <row r="21" spans="1:27" x14ac:dyDescent="0.25">
      <c r="A21" s="2">
        <v>2033</v>
      </c>
      <c r="B21" s="2">
        <f>B10/'Output-Calculation-sheet'!B9*'Output-Calculation-sheet'!B27</f>
        <v>12495.319912130462</v>
      </c>
      <c r="C21" s="2">
        <f>C10/'Output-Calculation-sheet'!C9*'Output-Calculation-sheet'!C27</f>
        <v>12552.022395909105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11013.319183220627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1521.6578958026357</v>
      </c>
      <c r="M21" s="2">
        <f>M10/'Output-Calculation-sheet'!M9*'Output-Calculation-sheet'!M27</f>
        <v>8564.7972504099034</v>
      </c>
      <c r="N21" s="2">
        <f>N10/'Output-Calculation-sheet'!N9*'Output-Calculation-sheet'!N27</f>
        <v>4992.2187576499791</v>
      </c>
      <c r="O21" s="2">
        <f>O10/'Output-Calculation-sheet'!O9*'Output-Calculation-sheet'!O27</f>
        <v>2442.2100188667437</v>
      </c>
      <c r="P21" s="2">
        <f>P10/'Output-Calculation-sheet'!P9*'Output-Calculation-sheet'!P27</f>
        <v>0</v>
      </c>
      <c r="Q21" s="2">
        <f>Q10/'Output-Calculation-sheet'!Q9*'Output-Calculation-sheet'!Q27</f>
        <v>375.10973829874905</v>
      </c>
      <c r="R21" s="2">
        <f>R10/'Output-Calculation-sheet'!R9*'Output-Calculation-sheet'!R27</f>
        <v>0</v>
      </c>
      <c r="S21" s="2">
        <f>S10/'Output-Calculation-sheet'!S9*'Output-Calculation-sheet'!S27</f>
        <v>1267.3480758066444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243.42981316344705</v>
      </c>
      <c r="Y21" s="2">
        <f>Y10/'Output-Calculation-sheet'!Y9*'Output-Calculation-sheet'!Y27</f>
        <v>0</v>
      </c>
      <c r="AA21" s="2">
        <f t="shared" si="0"/>
        <v>55.467433041258303</v>
      </c>
    </row>
    <row r="22" spans="1:27" x14ac:dyDescent="0.25">
      <c r="A22" s="2">
        <v>2034</v>
      </c>
      <c r="B22" s="2">
        <f>B11/'Output-Calculation-sheet'!B10*'Output-Calculation-sheet'!B28</f>
        <v>35676.183081137249</v>
      </c>
      <c r="C22" s="2">
        <f>C11/'Output-Calculation-sheet'!C10*'Output-Calculation-sheet'!C28</f>
        <v>7766.5030415505735</v>
      </c>
      <c r="D22" s="2">
        <f>D11/'Output-Calculation-sheet'!D10*'Output-Calculation-sheet'!D28</f>
        <v>0</v>
      </c>
      <c r="E22" s="2">
        <f>E11/'Output-Calculation-sheet'!E10*'Output-Calculation-sheet'!E28</f>
        <v>1833.0349082803114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13625.60593089111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1111.6676586925289</v>
      </c>
      <c r="M22" s="2">
        <f>M11/'Output-Calculation-sheet'!M10*'Output-Calculation-sheet'!M28</f>
        <v>10109.438920042345</v>
      </c>
      <c r="N22" s="2">
        <f>N11/'Output-Calculation-sheet'!N10*'Output-Calculation-sheet'!N28</f>
        <v>5821.3183901700704</v>
      </c>
      <c r="O22" s="2">
        <f>O11/'Output-Calculation-sheet'!O10*'Output-Calculation-sheet'!O28</f>
        <v>826.08028138448913</v>
      </c>
      <c r="P22" s="2">
        <f>P11/'Output-Calculation-sheet'!P10*'Output-Calculation-sheet'!P28</f>
        <v>0</v>
      </c>
      <c r="Q22" s="2">
        <f>Q11/'Output-Calculation-sheet'!Q10*'Output-Calculation-sheet'!Q28</f>
        <v>1680.1213169603595</v>
      </c>
      <c r="R22" s="2">
        <f>R11/'Output-Calculation-sheet'!R10*'Output-Calculation-sheet'!R28</f>
        <v>0</v>
      </c>
      <c r="S22" s="2">
        <f>S11/'Output-Calculation-sheet'!S10*'Output-Calculation-sheet'!S28</f>
        <v>2776.8474423110451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413.95833281279442</v>
      </c>
      <c r="Y22" s="2">
        <f>Y11/'Output-Calculation-sheet'!Y10*'Output-Calculation-sheet'!Y28</f>
        <v>101.19007415720161</v>
      </c>
      <c r="AA22" s="2">
        <f t="shared" si="0"/>
        <v>81.741949378390089</v>
      </c>
    </row>
    <row r="23" spans="1:27" x14ac:dyDescent="0.25">
      <c r="A23" s="2">
        <v>2035</v>
      </c>
      <c r="B23" s="2">
        <f>B12/'Output-Calculation-sheet'!B11*'Output-Calculation-sheet'!B29</f>
        <v>38254.551943076673</v>
      </c>
      <c r="C23" s="2">
        <f>C12/'Output-Calculation-sheet'!C11*'Output-Calculation-sheet'!C29</f>
        <v>14385.428155254034</v>
      </c>
      <c r="D23" s="2">
        <f>D12/'Output-Calculation-sheet'!D11*'Output-Calculation-sheet'!D29</f>
        <v>0</v>
      </c>
      <c r="E23" s="2">
        <f>E12/'Output-Calculation-sheet'!E11*'Output-Calculation-sheet'!E29</f>
        <v>6491.1235755416428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13960.182631307687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2333.2473323759027</v>
      </c>
      <c r="M23" s="2">
        <f>M12/'Output-Calculation-sheet'!M11*'Output-Calculation-sheet'!M29</f>
        <v>10727.985463811594</v>
      </c>
      <c r="N23" s="2">
        <f>N12/'Output-Calculation-sheet'!N11*'Output-Calculation-sheet'!N29</f>
        <v>6382.556728307708</v>
      </c>
      <c r="O23" s="2">
        <f>O12/'Output-Calculation-sheet'!O11*'Output-Calculation-sheet'!O29</f>
        <v>39.090388357118215</v>
      </c>
      <c r="P23" s="2">
        <f>P12/'Output-Calculation-sheet'!P11*'Output-Calculation-sheet'!P29</f>
        <v>723.49982339017731</v>
      </c>
      <c r="Q23" s="2">
        <f>Q12/'Output-Calculation-sheet'!Q11*'Output-Calculation-sheet'!Q29</f>
        <v>1972.2640181073107</v>
      </c>
      <c r="R23" s="2">
        <f>R12/'Output-Calculation-sheet'!R11*'Output-Calculation-sheet'!R29</f>
        <v>0</v>
      </c>
      <c r="S23" s="2">
        <f>S12/'Output-Calculation-sheet'!S11*'Output-Calculation-sheet'!S29</f>
        <v>3049.2421092742452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104.4693779054942</v>
      </c>
      <c r="Y23" s="2">
        <f>Y12/'Output-Calculation-sheet'!Y11*'Output-Calculation-sheet'!Y29</f>
        <v>153.24936405893368</v>
      </c>
      <c r="AA23" s="2">
        <f t="shared" si="0"/>
        <v>98.576890910768512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30778.206125385383</v>
      </c>
      <c r="C30" s="2">
        <f>C8/'Output-Calculation-sheet'!C7*'Output-Calculation-sheet'!C16</f>
        <v>0</v>
      </c>
      <c r="D30" s="2">
        <f>D8/'Output-Calculation-sheet'!D7*'Output-Calculation-sheet'!D16</f>
        <v>8382.1503260273985</v>
      </c>
      <c r="E30" s="2">
        <f>E8/'Output-Calculation-sheet'!E7*'Output-Calculation-sheet'!E16</f>
        <v>10240.699089514101</v>
      </c>
      <c r="F30" s="2">
        <f>F8/'Output-Calculation-sheet'!F7*'Output-Calculation-sheet'!F16</f>
        <v>4606.1577629049816</v>
      </c>
      <c r="G30" s="2">
        <f>G8/'Output-Calculation-sheet'!G7*'Output-Calculation-sheet'!G16</f>
        <v>2654.5392472973454</v>
      </c>
      <c r="H30" s="2">
        <f>H8/'Output-Calculation-sheet'!H7*'Output-Calculation-sheet'!H16</f>
        <v>0</v>
      </c>
      <c r="I30" s="2">
        <f>I8/'Output-Calculation-sheet'!I7*'Output-Calculation-sheet'!I16</f>
        <v>2815.5042782749283</v>
      </c>
      <c r="J30" s="2">
        <f>J8/'Output-Calculation-sheet'!J7*'Output-Calculation-sheet'!J16</f>
        <v>2860.8714320019963</v>
      </c>
      <c r="K30" s="2">
        <f>K8/'Output-Calculation-sheet'!K7*'Output-Calculation-sheet'!K16</f>
        <v>3729.470157658257</v>
      </c>
      <c r="L30" s="2">
        <f>L8/'Output-Calculation-sheet'!L7*'Output-Calculation-sheet'!L16</f>
        <v>3396.5680209011939</v>
      </c>
      <c r="M30" s="2">
        <f>M8/'Output-Calculation-sheet'!M7*'Output-Calculation-sheet'!M16</f>
        <v>0</v>
      </c>
      <c r="N30" s="2">
        <f>N8/'Output-Calculation-sheet'!N7*'Output-Calculation-sheet'!N16</f>
        <v>2001.0679362125247</v>
      </c>
      <c r="O30" s="2">
        <f>O8/'Output-Calculation-sheet'!O7*'Output-Calculation-sheet'!O16</f>
        <v>0</v>
      </c>
      <c r="P30" s="2">
        <f>P8/'Output-Calculation-sheet'!P7*'Output-Calculation-sheet'!P16</f>
        <v>3011.5593749127806</v>
      </c>
      <c r="Q30" s="2">
        <f>Q8/'Output-Calculation-sheet'!Q7*'Output-Calculation-sheet'!Q16</f>
        <v>3355.9482429167811</v>
      </c>
      <c r="R30" s="2">
        <f>R8/'Output-Calculation-sheet'!R7*'Output-Calculation-sheet'!R16</f>
        <v>2739.1303572568827</v>
      </c>
      <c r="S30" s="2">
        <f>S8/'Output-Calculation-sheet'!S7*'Output-Calculation-sheet'!S16</f>
        <v>1474.9735924470776</v>
      </c>
      <c r="T30" s="2">
        <f>T8/'Output-Calculation-sheet'!T7*'Output-Calculation-sheet'!T16</f>
        <v>868.51253914107144</v>
      </c>
      <c r="U30" s="2">
        <f>U8/'Output-Calculation-sheet'!U7*'Output-Calculation-sheet'!U16</f>
        <v>695.55524817441892</v>
      </c>
      <c r="V30" s="2">
        <f>V8/'Output-Calculation-sheet'!V7*'Output-Calculation-sheet'!V16</f>
        <v>819.38481971420492</v>
      </c>
      <c r="W30" s="2">
        <f>W8/'Output-Calculation-sheet'!W7*'Output-Calculation-sheet'!W16</f>
        <v>378.22349443059898</v>
      </c>
      <c r="X30" s="2">
        <f>X8/'Output-Calculation-sheet'!X7*'Output-Calculation-sheet'!X16</f>
        <v>0</v>
      </c>
      <c r="Y30" s="2">
        <f>Y8/'Output-Calculation-sheet'!Y7*'Output-Calculation-sheet'!Y16</f>
        <v>290.6212705206193</v>
      </c>
      <c r="AA30" s="2">
        <f t="shared" si="1"/>
        <v>85.09914331569253</v>
      </c>
    </row>
    <row r="31" spans="1:27" x14ac:dyDescent="0.25">
      <c r="A31" s="2">
        <v>2032</v>
      </c>
      <c r="B31" s="2">
        <f>B9/'Output-Calculation-sheet'!B8*'Output-Calculation-sheet'!B17</f>
        <v>34077.27153415935</v>
      </c>
      <c r="C31" s="2">
        <f>C9/'Output-Calculation-sheet'!C8*'Output-Calculation-sheet'!C17</f>
        <v>0</v>
      </c>
      <c r="D31" s="2">
        <f>D9/'Output-Calculation-sheet'!D8*'Output-Calculation-sheet'!D17</f>
        <v>9460.577866266558</v>
      </c>
      <c r="E31" s="2">
        <f>E9/'Output-Calculation-sheet'!E8*'Output-Calculation-sheet'!E17</f>
        <v>11610.860436827823</v>
      </c>
      <c r="F31" s="2">
        <f>F9/'Output-Calculation-sheet'!F8*'Output-Calculation-sheet'!F17</f>
        <v>5229.4863708779094</v>
      </c>
      <c r="G31" s="2">
        <f>G9/'Output-Calculation-sheet'!G8*'Output-Calculation-sheet'!G17</f>
        <v>3011.4722997671338</v>
      </c>
      <c r="H31" s="2">
        <f>H9/'Output-Calculation-sheet'!H8*'Output-Calculation-sheet'!H17</f>
        <v>0</v>
      </c>
      <c r="I31" s="2">
        <f>I9/'Output-Calculation-sheet'!I8*'Output-Calculation-sheet'!I17</f>
        <v>3190.9295237962815</v>
      </c>
      <c r="J31" s="2">
        <f>J9/'Output-Calculation-sheet'!J8*'Output-Calculation-sheet'!J17</f>
        <v>3236.4957377244359</v>
      </c>
      <c r="K31" s="2">
        <f>K9/'Output-Calculation-sheet'!K8*'Output-Calculation-sheet'!K17</f>
        <v>4217.577709468891</v>
      </c>
      <c r="L31" s="2">
        <f>L9/'Output-Calculation-sheet'!L8*'Output-Calculation-sheet'!L17</f>
        <v>3814.2988255392979</v>
      </c>
      <c r="M31" s="2">
        <f>M9/'Output-Calculation-sheet'!M8*'Output-Calculation-sheet'!M17</f>
        <v>0</v>
      </c>
      <c r="N31" s="2">
        <f>N9/'Output-Calculation-sheet'!N8*'Output-Calculation-sheet'!N17</f>
        <v>2127.8577410607986</v>
      </c>
      <c r="O31" s="2">
        <f>O9/'Output-Calculation-sheet'!O8*'Output-Calculation-sheet'!O17</f>
        <v>0</v>
      </c>
      <c r="P31" s="2">
        <f>P9/'Output-Calculation-sheet'!P8*'Output-Calculation-sheet'!P17</f>
        <v>3459.8524918100898</v>
      </c>
      <c r="Q31" s="2">
        <f>Q9/'Output-Calculation-sheet'!Q8*'Output-Calculation-sheet'!Q17</f>
        <v>3754.1286837027033</v>
      </c>
      <c r="R31" s="2">
        <f>R9/'Output-Calculation-sheet'!R8*'Output-Calculation-sheet'!R17</f>
        <v>3117.8493404306387</v>
      </c>
      <c r="S31" s="2">
        <f>S9/'Output-Calculation-sheet'!S8*'Output-Calculation-sheet'!S17</f>
        <v>1624.8342749746751</v>
      </c>
      <c r="T31" s="2">
        <f>T9/'Output-Calculation-sheet'!T8*'Output-Calculation-sheet'!T17</f>
        <v>982.21155076919717</v>
      </c>
      <c r="U31" s="2">
        <f>U9/'Output-Calculation-sheet'!U8*'Output-Calculation-sheet'!U17</f>
        <v>790.37914904234037</v>
      </c>
      <c r="V31" s="2">
        <f>V9/'Output-Calculation-sheet'!V8*'Output-Calculation-sheet'!V17</f>
        <v>926.62035584586636</v>
      </c>
      <c r="W31" s="2">
        <f>W9/'Output-Calculation-sheet'!W8*'Output-Calculation-sheet'!W17</f>
        <v>428.95454563115976</v>
      </c>
      <c r="X31" s="2">
        <f>X9/'Output-Calculation-sheet'!X8*'Output-Calculation-sheet'!X17</f>
        <v>0</v>
      </c>
      <c r="Y31" s="2">
        <f>Y9/'Output-Calculation-sheet'!Y8*'Output-Calculation-sheet'!Y17</f>
        <v>330.17832648897672</v>
      </c>
      <c r="AA31" s="2">
        <f t="shared" si="1"/>
        <v>95.391836764184148</v>
      </c>
    </row>
    <row r="32" spans="1:27" x14ac:dyDescent="0.25">
      <c r="A32" s="2">
        <v>2033</v>
      </c>
      <c r="B32" s="2">
        <f>B10/'Output-Calculation-sheet'!B9*'Output-Calculation-sheet'!B18</f>
        <v>35792.564611199406</v>
      </c>
      <c r="C32" s="2">
        <f>C10/'Output-Calculation-sheet'!C9*'Output-Calculation-sheet'!C18</f>
        <v>0</v>
      </c>
      <c r="D32" s="2">
        <f>D10/'Output-Calculation-sheet'!D9*'Output-Calculation-sheet'!D18</f>
        <v>10215.475667756486</v>
      </c>
      <c r="E32" s="2">
        <f>E10/'Output-Calculation-sheet'!E9*'Output-Calculation-sheet'!E18</f>
        <v>12624.770559325445</v>
      </c>
      <c r="F32" s="2">
        <f>F10/'Output-Calculation-sheet'!F9*'Output-Calculation-sheet'!F18</f>
        <v>5678.1036625352945</v>
      </c>
      <c r="G32" s="2">
        <f>G10/'Output-Calculation-sheet'!G9*'Output-Calculation-sheet'!G18</f>
        <v>3267.0660569742308</v>
      </c>
      <c r="H32" s="2">
        <f>H10/'Output-Calculation-sheet'!H9*'Output-Calculation-sheet'!H18</f>
        <v>0</v>
      </c>
      <c r="I32" s="2">
        <f>I10/'Output-Calculation-sheet'!I9*'Output-Calculation-sheet'!I18</f>
        <v>3467.5186887900727</v>
      </c>
      <c r="J32" s="2">
        <f>J10/'Output-Calculation-sheet'!J9*'Output-Calculation-sheet'!J18</f>
        <v>3485.4297607540884</v>
      </c>
      <c r="K32" s="2">
        <f>K10/'Output-Calculation-sheet'!K9*'Output-Calculation-sheet'!K18</f>
        <v>4598.2766484587728</v>
      </c>
      <c r="L32" s="2">
        <f>L10/'Output-Calculation-sheet'!L9*'Output-Calculation-sheet'!L18</f>
        <v>4019.427634299489</v>
      </c>
      <c r="M32" s="2">
        <f>M10/'Output-Calculation-sheet'!M9*'Output-Calculation-sheet'!M18</f>
        <v>0</v>
      </c>
      <c r="N32" s="2">
        <f>N10/'Output-Calculation-sheet'!N9*'Output-Calculation-sheet'!N18</f>
        <v>2251.3244628804441</v>
      </c>
      <c r="O32" s="2">
        <f>O10/'Output-Calculation-sheet'!O9*'Output-Calculation-sheet'!O18</f>
        <v>0</v>
      </c>
      <c r="P32" s="2">
        <f>P10/'Output-Calculation-sheet'!P9*'Output-Calculation-sheet'!P18</f>
        <v>3791.30982071265</v>
      </c>
      <c r="Q32" s="2">
        <f>Q10/'Output-Calculation-sheet'!Q9*'Output-Calculation-sheet'!Q18</f>
        <v>3986.0479067136289</v>
      </c>
      <c r="R32" s="2">
        <f>R10/'Output-Calculation-sheet'!R9*'Output-Calculation-sheet'!R18</f>
        <v>3378.0204976559066</v>
      </c>
      <c r="S32" s="2">
        <f>S10/'Output-Calculation-sheet'!S9*'Output-Calculation-sheet'!S18</f>
        <v>1686.9515732554837</v>
      </c>
      <c r="T32" s="2">
        <f>T10/'Output-Calculation-sheet'!T9*'Output-Calculation-sheet'!T18</f>
        <v>1064.3247217077992</v>
      </c>
      <c r="U32" s="2">
        <f>U10/'Output-Calculation-sheet'!U9*'Output-Calculation-sheet'!U18</f>
        <v>853.75856151953451</v>
      </c>
      <c r="V32" s="2">
        <f>V10/'Output-Calculation-sheet'!V9*'Output-Calculation-sheet'!V18</f>
        <v>998.20047927987059</v>
      </c>
      <c r="W32" s="2">
        <f>W10/'Output-Calculation-sheet'!W9*'Output-Calculation-sheet'!W18</f>
        <v>463.99106577252263</v>
      </c>
      <c r="X32" s="2">
        <f>X10/'Output-Calculation-sheet'!X9*'Output-Calculation-sheet'!X18</f>
        <v>0</v>
      </c>
      <c r="Y32" s="2">
        <f>Y10/'Output-Calculation-sheet'!Y9*'Output-Calculation-sheet'!Y18</f>
        <v>358.20837486141437</v>
      </c>
      <c r="AA32" s="2">
        <f t="shared" si="1"/>
        <v>101.98077075445254</v>
      </c>
    </row>
    <row r="33" spans="1:27" x14ac:dyDescent="0.25">
      <c r="A33" s="2">
        <v>2034</v>
      </c>
      <c r="B33" s="2">
        <f>B11/'Output-Calculation-sheet'!B10*'Output-Calculation-sheet'!B19</f>
        <v>36350.602902651546</v>
      </c>
      <c r="C33" s="2">
        <f>C11/'Output-Calculation-sheet'!C10*'Output-Calculation-sheet'!C19</f>
        <v>0</v>
      </c>
      <c r="D33" s="2">
        <f>D11/'Output-Calculation-sheet'!D10*'Output-Calculation-sheet'!D19</f>
        <v>11000.307530521382</v>
      </c>
      <c r="E33" s="2">
        <f>E11/'Output-Calculation-sheet'!E10*'Output-Calculation-sheet'!E19</f>
        <v>13638.630520325041</v>
      </c>
      <c r="F33" s="2">
        <f>F11/'Output-Calculation-sheet'!F10*'Output-Calculation-sheet'!F19</f>
        <v>6244.6001683336854</v>
      </c>
      <c r="G33" s="2">
        <f>G11/'Output-Calculation-sheet'!G10*'Output-Calculation-sheet'!G19</f>
        <v>3720.1878544530523</v>
      </c>
      <c r="H33" s="2">
        <f>H11/'Output-Calculation-sheet'!H10*'Output-Calculation-sheet'!H19</f>
        <v>0</v>
      </c>
      <c r="I33" s="2">
        <f>I11/'Output-Calculation-sheet'!I10*'Output-Calculation-sheet'!I19</f>
        <v>4086.4171049660658</v>
      </c>
      <c r="J33" s="2">
        <f>J11/'Output-Calculation-sheet'!J10*'Output-Calculation-sheet'!J19</f>
        <v>3455.1834738715684</v>
      </c>
      <c r="K33" s="2">
        <f>K11/'Output-Calculation-sheet'!K10*'Output-Calculation-sheet'!K19</f>
        <v>4793.0504290881763</v>
      </c>
      <c r="L33" s="2">
        <f>L11/'Output-Calculation-sheet'!L10*'Output-Calculation-sheet'!L19</f>
        <v>3898.2095025171884</v>
      </c>
      <c r="M33" s="2">
        <f>M11/'Output-Calculation-sheet'!M10*'Output-Calculation-sheet'!M19</f>
        <v>0</v>
      </c>
      <c r="N33" s="2">
        <f>N11/'Output-Calculation-sheet'!N10*'Output-Calculation-sheet'!N19</f>
        <v>2201.5202993891035</v>
      </c>
      <c r="O33" s="2">
        <f>O11/'Output-Calculation-sheet'!O10*'Output-Calculation-sheet'!O19</f>
        <v>0</v>
      </c>
      <c r="P33" s="2">
        <f>P11/'Output-Calculation-sheet'!P10*'Output-Calculation-sheet'!P19</f>
        <v>4850.8243572555639</v>
      </c>
      <c r="Q33" s="2">
        <f>Q11/'Output-Calculation-sheet'!Q10*'Output-Calculation-sheet'!Q19</f>
        <v>3949.4628190730095</v>
      </c>
      <c r="R33" s="2">
        <f>R11/'Output-Calculation-sheet'!R10*'Output-Calculation-sheet'!R19</f>
        <v>3462.3699078062405</v>
      </c>
      <c r="S33" s="2">
        <f>S11/'Output-Calculation-sheet'!S10*'Output-Calculation-sheet'!S19</f>
        <v>1606.9151859036142</v>
      </c>
      <c r="T33" s="2">
        <f>T11/'Output-Calculation-sheet'!T10*'Output-Calculation-sheet'!T19</f>
        <v>1015.8644589074103</v>
      </c>
      <c r="U33" s="2">
        <f>U11/'Output-Calculation-sheet'!U10*'Output-Calculation-sheet'!U19</f>
        <v>1086.7921642069077</v>
      </c>
      <c r="V33" s="2">
        <f>V11/'Output-Calculation-sheet'!V10*'Output-Calculation-sheet'!V19</f>
        <v>796.76039525995895</v>
      </c>
      <c r="W33" s="2">
        <f>W11/'Output-Calculation-sheet'!W10*'Output-Calculation-sheet'!W19</f>
        <v>496.05408676952891</v>
      </c>
      <c r="X33" s="2">
        <f>X11/'Output-Calculation-sheet'!X10*'Output-Calculation-sheet'!X19</f>
        <v>0</v>
      </c>
      <c r="Y33" s="2">
        <f>Y11/'Output-Calculation-sheet'!Y10*'Output-Calculation-sheet'!Y19</f>
        <v>447.15781369373849</v>
      </c>
      <c r="AA33" s="2">
        <f t="shared" si="1"/>
        <v>107.10091097499277</v>
      </c>
    </row>
    <row r="34" spans="1:27" x14ac:dyDescent="0.25">
      <c r="A34" s="2">
        <v>2035</v>
      </c>
      <c r="B34" s="2">
        <f>B12/'Output-Calculation-sheet'!B11*'Output-Calculation-sheet'!B20</f>
        <v>35389.068808565215</v>
      </c>
      <c r="C34" s="2">
        <f>C12/'Output-Calculation-sheet'!C11*'Output-Calculation-sheet'!C20</f>
        <v>0</v>
      </c>
      <c r="D34" s="2">
        <f>D12/'Output-Calculation-sheet'!D11*'Output-Calculation-sheet'!D20</f>
        <v>11286.06826956137</v>
      </c>
      <c r="E34" s="2">
        <f>E12/'Output-Calculation-sheet'!E11*'Output-Calculation-sheet'!E20</f>
        <v>12507.5370959636</v>
      </c>
      <c r="F34" s="2">
        <f>F12/'Output-Calculation-sheet'!F11*'Output-Calculation-sheet'!F20</f>
        <v>7025.2967684773184</v>
      </c>
      <c r="G34" s="2">
        <f>G12/'Output-Calculation-sheet'!G11*'Output-Calculation-sheet'!G20</f>
        <v>3786.0343402125191</v>
      </c>
      <c r="H34" s="2">
        <f>H12/'Output-Calculation-sheet'!H11*'Output-Calculation-sheet'!H20</f>
        <v>0</v>
      </c>
      <c r="I34" s="2">
        <f>I12/'Output-Calculation-sheet'!I11*'Output-Calculation-sheet'!I20</f>
        <v>4202.950594211411</v>
      </c>
      <c r="J34" s="2">
        <f>J12/'Output-Calculation-sheet'!J11*'Output-Calculation-sheet'!J20</f>
        <v>3887.8520543837722</v>
      </c>
      <c r="K34" s="2">
        <f>K12/'Output-Calculation-sheet'!K11*'Output-Calculation-sheet'!K20</f>
        <v>5175.3698826919399</v>
      </c>
      <c r="L34" s="2">
        <f>L12/'Output-Calculation-sheet'!L11*'Output-Calculation-sheet'!L20</f>
        <v>4140.6530298793587</v>
      </c>
      <c r="M34" s="2">
        <f>M12/'Output-Calculation-sheet'!M11*'Output-Calculation-sheet'!M20</f>
        <v>0</v>
      </c>
      <c r="N34" s="2">
        <f>N12/'Output-Calculation-sheet'!N11*'Output-Calculation-sheet'!N20</f>
        <v>2213.3990418558847</v>
      </c>
      <c r="O34" s="2">
        <f>O12/'Output-Calculation-sheet'!O11*'Output-Calculation-sheet'!O20</f>
        <v>0</v>
      </c>
      <c r="P34" s="2">
        <f>P12/'Output-Calculation-sheet'!P11*'Output-Calculation-sheet'!P20</f>
        <v>4748.4205255742199</v>
      </c>
      <c r="Q34" s="2">
        <f>Q12/'Output-Calculation-sheet'!Q11*'Output-Calculation-sheet'!Q20</f>
        <v>3884.8596202890853</v>
      </c>
      <c r="R34" s="2">
        <f>R12/'Output-Calculation-sheet'!R11*'Output-Calculation-sheet'!R20</f>
        <v>3973.0997382894716</v>
      </c>
      <c r="S34" s="2">
        <f>S12/'Output-Calculation-sheet'!S11*'Output-Calculation-sheet'!S20</f>
        <v>1532.7221238269378</v>
      </c>
      <c r="T34" s="2">
        <f>T12/'Output-Calculation-sheet'!T11*'Output-Calculation-sheet'!T20</f>
        <v>1205.4378579669687</v>
      </c>
      <c r="U34" s="2">
        <f>U12/'Output-Calculation-sheet'!U11*'Output-Calculation-sheet'!U20</f>
        <v>1109.4700727368213</v>
      </c>
      <c r="V34" s="2">
        <f>V12/'Output-Calculation-sheet'!V11*'Output-Calculation-sheet'!V20</f>
        <v>1091.8379022400029</v>
      </c>
      <c r="W34" s="2">
        <f>W12/'Output-Calculation-sheet'!W11*'Output-Calculation-sheet'!W20</f>
        <v>592.11387384284967</v>
      </c>
      <c r="X34" s="2">
        <f>X12/'Output-Calculation-sheet'!X11*'Output-Calculation-sheet'!X20</f>
        <v>1.3136234513398075</v>
      </c>
      <c r="Y34" s="2">
        <f>Y12/'Output-Calculation-sheet'!Y11*'Output-Calculation-sheet'!Y20</f>
        <v>428.77535112955451</v>
      </c>
      <c r="AA34" s="2">
        <f t="shared" si="1"/>
        <v>108.18228057514963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0.16429579377004508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2.4778965784437623E-2</v>
      </c>
      <c r="H44" s="2">
        <f>H11/'Output-Calculation-sheet'!H10*'Output-Calculation-sheet'!H37*0.0114</f>
        <v>2.400422740147248E-2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1.4223270368431327E-2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9.3057589244972452E-3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4.538078451912563E-3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0.24114609470079632</v>
      </c>
    </row>
    <row r="45" spans="1:27" x14ac:dyDescent="0.25">
      <c r="A45" s="2">
        <v>2035</v>
      </c>
      <c r="B45" s="2">
        <f>B12/'Output-Calculation-sheet'!B11*'Output-Calculation-sheet'!B38*0.0114</f>
        <v>0.67178406287581038</v>
      </c>
      <c r="C45" s="2">
        <f>C12/'Output-Calculation-sheet'!C11*'Output-Calculation-sheet'!C38*0.0114</f>
        <v>0.39855533119214293</v>
      </c>
      <c r="D45" s="2">
        <f>D12/'Output-Calculation-sheet'!D11*'Output-Calculation-sheet'!D38*0.0114</f>
        <v>7.0610240242199598E-2</v>
      </c>
      <c r="E45" s="2">
        <f>E12/'Output-Calculation-sheet'!E11*'Output-Calculation-sheet'!E38*0.0114</f>
        <v>0.22446549056334839</v>
      </c>
      <c r="F45" s="2">
        <f>F12/'Output-Calculation-sheet'!F11*'Output-Calculation-sheet'!F38*0.0114</f>
        <v>7.0586675480829267E-2</v>
      </c>
      <c r="G45" s="2">
        <f>G12/'Output-Calculation-sheet'!G11*'Output-Calculation-sheet'!G38*0.0114</f>
        <v>5.065897892623094E-2</v>
      </c>
      <c r="H45" s="2">
        <f>H12/'Output-Calculation-sheet'!H11*'Output-Calculation-sheet'!H38*0.0114</f>
        <v>0.14722523054235478</v>
      </c>
      <c r="I45" s="2">
        <f>I12/'Output-Calculation-sheet'!I11*'Output-Calculation-sheet'!I38*0.0114</f>
        <v>4.5564621081105323E-2</v>
      </c>
      <c r="J45" s="2">
        <f>J12/'Output-Calculation-sheet'!J11*'Output-Calculation-sheet'!J38*0.0114</f>
        <v>2.2546940710476544E-2</v>
      </c>
      <c r="K45" s="2">
        <f>K12/'Output-Calculation-sheet'!K11*'Output-Calculation-sheet'!K38*0.0114</f>
        <v>4.47827696861317E-2</v>
      </c>
      <c r="L45" s="2">
        <f>L12/'Output-Calculation-sheet'!L11*'Output-Calculation-sheet'!L38*0.0114</f>
        <v>1.7804598433997926E-2</v>
      </c>
      <c r="M45" s="2">
        <f>M12/'Output-Calculation-sheet'!M11*'Output-Calculation-sheet'!M38*0.0114</f>
        <v>8.4421072085294382E-2</v>
      </c>
      <c r="N45" s="2">
        <f>N12/'Output-Calculation-sheet'!N11*'Output-Calculation-sheet'!N38*0.0114</f>
        <v>4.9783333726701753E-2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6.1321407827334549E-2</v>
      </c>
      <c r="Q45" s="2">
        <f>Q12/'Output-Calculation-sheet'!Q11*'Output-Calculation-sheet'!Q38*0.0114</f>
        <v>4.3617822478429207E-2</v>
      </c>
      <c r="R45" s="2">
        <f>R12/'Output-Calculation-sheet'!R11*'Output-Calculation-sheet'!R38*0.0114</f>
        <v>2.883686123259107E-2</v>
      </c>
      <c r="S45" s="2">
        <f>S12/'Output-Calculation-sheet'!S11*'Output-Calculation-sheet'!S38*0.0114</f>
        <v>3.8050033996557348E-2</v>
      </c>
      <c r="T45" s="2">
        <f>T12/'Output-Calculation-sheet'!T11*'Output-Calculation-sheet'!T38*0.0114</f>
        <v>5.3342761733021467E-3</v>
      </c>
      <c r="U45" s="2">
        <f>U12/'Output-Calculation-sheet'!U11*'Output-Calculation-sheet'!U38*0.0114</f>
        <v>1.3916707984968002E-2</v>
      </c>
      <c r="V45" s="2">
        <f>V12/'Output-Calculation-sheet'!V11*'Output-Calculation-sheet'!V38*0.0114</f>
        <v>3.5769992018137194E-3</v>
      </c>
      <c r="W45" s="2">
        <f>W12/'Output-Calculation-sheet'!W11*'Output-Calculation-sheet'!W38*0.0114</f>
        <v>6.1948733458744671E-3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8.9372034873774382E-3</v>
      </c>
      <c r="AA45" s="2">
        <f t="shared" si="2"/>
        <v>2.1259134104461914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1468.9132023763386</v>
      </c>
      <c r="C52" s="2">
        <f>C8/'Output-Calculation-sheet'!C7*'Output-Calculation-sheet'!C43</f>
        <v>0</v>
      </c>
      <c r="D52" s="2">
        <f>D8/'Output-Calculation-sheet'!D7*'Output-Calculation-sheet'!D43</f>
        <v>2983.3926091443677</v>
      </c>
      <c r="E52" s="2">
        <f>E8/'Output-Calculation-sheet'!E7*'Output-Calculation-sheet'!E43</f>
        <v>2121.8221692462539</v>
      </c>
      <c r="F52" s="2">
        <f>F8/'Output-Calculation-sheet'!F7*'Output-Calculation-sheet'!F43</f>
        <v>0</v>
      </c>
      <c r="G52" s="2">
        <f>G8/'Output-Calculation-sheet'!G7*'Output-Calculation-sheet'!G43</f>
        <v>763.46217803292109</v>
      </c>
      <c r="H52" s="2">
        <f>H8/'Output-Calculation-sheet'!H7*'Output-Calculation-sheet'!H43</f>
        <v>5723.5820232875831</v>
      </c>
      <c r="I52" s="2">
        <f>I8/'Output-Calculation-sheet'!I7*'Output-Calculation-sheet'!I43</f>
        <v>260.5732113641605</v>
      </c>
      <c r="J52" s="2">
        <f>J8/'Output-Calculation-sheet'!J7*'Output-Calculation-sheet'!J43</f>
        <v>1340.9820497321307</v>
      </c>
      <c r="K52" s="2">
        <f>K8/'Output-Calculation-sheet'!K7*'Output-Calculation-sheet'!K43</f>
        <v>2681.5384785726774</v>
      </c>
      <c r="L52" s="2">
        <f>L8/'Output-Calculation-sheet'!L7*'Output-Calculation-sheet'!L43</f>
        <v>2480.8205945703439</v>
      </c>
      <c r="M52" s="2">
        <f>M8/'Output-Calculation-sheet'!M7*'Output-Calculation-sheet'!M43</f>
        <v>6628.3402800108088</v>
      </c>
      <c r="N52" s="2">
        <f>N8/'Output-Calculation-sheet'!N7*'Output-Calculation-sheet'!N43</f>
        <v>9303.517511060496</v>
      </c>
      <c r="O52" s="2">
        <f>O8/'Output-Calculation-sheet'!O7*'Output-Calculation-sheet'!O43</f>
        <v>0</v>
      </c>
      <c r="P52" s="2">
        <f>P8/'Output-Calculation-sheet'!P7*'Output-Calculation-sheet'!P43</f>
        <v>1978.2619828690572</v>
      </c>
      <c r="Q52" s="2">
        <f>Q8/'Output-Calculation-sheet'!Q7*'Output-Calculation-sheet'!Q43</f>
        <v>457.7956436050784</v>
      </c>
      <c r="R52" s="2">
        <f>R8/'Output-Calculation-sheet'!R7*'Output-Calculation-sheet'!R43</f>
        <v>3601.8532775763347</v>
      </c>
      <c r="S52" s="2">
        <f>S8/'Output-Calculation-sheet'!S7*'Output-Calculation-sheet'!S43</f>
        <v>599.67745994322433</v>
      </c>
      <c r="T52" s="2">
        <f>T8/'Output-Calculation-sheet'!T7*'Output-Calculation-sheet'!T43</f>
        <v>1063.3842532495685</v>
      </c>
      <c r="U52" s="2">
        <f>U8/'Output-Calculation-sheet'!U7*'Output-Calculation-sheet'!U43</f>
        <v>393.25013604906729</v>
      </c>
      <c r="V52" s="2">
        <f>V8/'Output-Calculation-sheet'!V7*'Output-Calculation-sheet'!V43</f>
        <v>1042.053019177441</v>
      </c>
      <c r="W52" s="2">
        <f>W8/'Output-Calculation-sheet'!W7*'Output-Calculation-sheet'!W43</f>
        <v>14.379195994425901</v>
      </c>
      <c r="X52" s="2">
        <f>X8/'Output-Calculation-sheet'!X7*'Output-Calculation-sheet'!X43</f>
        <v>8.3493679305859203</v>
      </c>
      <c r="Y52" s="2">
        <f>Y8/'Output-Calculation-sheet'!Y7*'Output-Calculation-sheet'!Y43</f>
        <v>0</v>
      </c>
      <c r="AA52" s="2">
        <f t="shared" si="3"/>
        <v>44.915948643792866</v>
      </c>
    </row>
    <row r="53" spans="1:27" x14ac:dyDescent="0.25">
      <c r="A53" s="2">
        <v>2032</v>
      </c>
      <c r="B53" s="2">
        <f>B9/'Output-Calculation-sheet'!B8*'Output-Calculation-sheet'!B44</f>
        <v>4760.3972117492331</v>
      </c>
      <c r="C53" s="2">
        <f>C9/'Output-Calculation-sheet'!C8*'Output-Calculation-sheet'!C44</f>
        <v>0</v>
      </c>
      <c r="D53" s="2">
        <f>D9/'Output-Calculation-sheet'!D8*'Output-Calculation-sheet'!D44</f>
        <v>4340.9108404747712</v>
      </c>
      <c r="E53" s="2">
        <f>E9/'Output-Calculation-sheet'!E8*'Output-Calculation-sheet'!E44</f>
        <v>2788.8939095681767</v>
      </c>
      <c r="F53" s="2">
        <f>F9/'Output-Calculation-sheet'!F8*'Output-Calculation-sheet'!F44</f>
        <v>0</v>
      </c>
      <c r="G53" s="2">
        <f>G9/'Output-Calculation-sheet'!G8*'Output-Calculation-sheet'!G44</f>
        <v>1045.179591480683</v>
      </c>
      <c r="H53" s="2">
        <f>H9/'Output-Calculation-sheet'!H8*'Output-Calculation-sheet'!H44</f>
        <v>13017.071362155724</v>
      </c>
      <c r="I53" s="2">
        <f>I9/'Output-Calculation-sheet'!I8*'Output-Calculation-sheet'!I44</f>
        <v>370.48974871069748</v>
      </c>
      <c r="J53" s="2">
        <f>J9/'Output-Calculation-sheet'!J8*'Output-Calculation-sheet'!J44</f>
        <v>1756.2087768759247</v>
      </c>
      <c r="K53" s="2">
        <f>K9/'Output-Calculation-sheet'!K8*'Output-Calculation-sheet'!K44</f>
        <v>3156.3817473633135</v>
      </c>
      <c r="L53" s="2">
        <f>L9/'Output-Calculation-sheet'!L8*'Output-Calculation-sheet'!L44</f>
        <v>3075.3622124311401</v>
      </c>
      <c r="M53" s="2">
        <f>M9/'Output-Calculation-sheet'!M8*'Output-Calculation-sheet'!M44</f>
        <v>18545.287234056934</v>
      </c>
      <c r="N53" s="2">
        <f>N9/'Output-Calculation-sheet'!N8*'Output-Calculation-sheet'!N44</f>
        <v>12360.671770337454</v>
      </c>
      <c r="O53" s="2">
        <f>O9/'Output-Calculation-sheet'!O8*'Output-Calculation-sheet'!O44</f>
        <v>0</v>
      </c>
      <c r="P53" s="2">
        <f>P9/'Output-Calculation-sheet'!P8*'Output-Calculation-sheet'!P44</f>
        <v>2554.7912044439063</v>
      </c>
      <c r="Q53" s="2">
        <f>Q9/'Output-Calculation-sheet'!Q8*'Output-Calculation-sheet'!Q44</f>
        <v>777.82167309872182</v>
      </c>
      <c r="R53" s="2">
        <f>R9/'Output-Calculation-sheet'!R8*'Output-Calculation-sheet'!R44</f>
        <v>4341.0732908510709</v>
      </c>
      <c r="S53" s="2">
        <f>S9/'Output-Calculation-sheet'!S8*'Output-Calculation-sheet'!S44</f>
        <v>1258.5152544206999</v>
      </c>
      <c r="T53" s="2">
        <f>T9/'Output-Calculation-sheet'!T8*'Output-Calculation-sheet'!T44</f>
        <v>1287.421168092535</v>
      </c>
      <c r="U53" s="2">
        <f>U9/'Output-Calculation-sheet'!U8*'Output-Calculation-sheet'!U44</f>
        <v>552.39394735627548</v>
      </c>
      <c r="V53" s="2">
        <f>V9/'Output-Calculation-sheet'!V8*'Output-Calculation-sheet'!V44</f>
        <v>1204.1683953793117</v>
      </c>
      <c r="W53" s="2">
        <f>W9/'Output-Calculation-sheet'!W8*'Output-Calculation-sheet'!W44</f>
        <v>31.540740799546644</v>
      </c>
      <c r="X53" s="2">
        <f>X9/'Output-Calculation-sheet'!X8*'Output-Calculation-sheet'!X44</f>
        <v>129.21206178531062</v>
      </c>
      <c r="Y53" s="2">
        <f>Y9/'Output-Calculation-sheet'!Y8*'Output-Calculation-sheet'!Y44</f>
        <v>0</v>
      </c>
      <c r="AA53" s="2">
        <f t="shared" si="3"/>
        <v>77.353792141431413</v>
      </c>
    </row>
    <row r="54" spans="1:27" x14ac:dyDescent="0.25">
      <c r="A54" s="2">
        <v>2033</v>
      </c>
      <c r="B54" s="2">
        <f>B10/'Output-Calculation-sheet'!B9*'Output-Calculation-sheet'!B45</f>
        <v>10292.310734544124</v>
      </c>
      <c r="C54" s="2">
        <f>C10/'Output-Calculation-sheet'!C9*'Output-Calculation-sheet'!C45</f>
        <v>0</v>
      </c>
      <c r="D54" s="2">
        <f>D10/'Output-Calculation-sheet'!D9*'Output-Calculation-sheet'!D45</f>
        <v>5787.0303464523831</v>
      </c>
      <c r="E54" s="2">
        <f>E10/'Output-Calculation-sheet'!E9*'Output-Calculation-sheet'!E45</f>
        <v>3825.7201350554465</v>
      </c>
      <c r="F54" s="2">
        <f>F10/'Output-Calculation-sheet'!F9*'Output-Calculation-sheet'!F45</f>
        <v>0</v>
      </c>
      <c r="G54" s="2">
        <f>G10/'Output-Calculation-sheet'!G9*'Output-Calculation-sheet'!G45</f>
        <v>1390.1931251388246</v>
      </c>
      <c r="H54" s="2">
        <f>H10/'Output-Calculation-sheet'!H9*'Output-Calculation-sheet'!H45</f>
        <v>27208.321969800985</v>
      </c>
      <c r="I54" s="2">
        <f>I10/'Output-Calculation-sheet'!I9*'Output-Calculation-sheet'!I45</f>
        <v>568.19045445622305</v>
      </c>
      <c r="J54" s="2">
        <f>J10/'Output-Calculation-sheet'!J9*'Output-Calculation-sheet'!J45</f>
        <v>2282.5766218612307</v>
      </c>
      <c r="K54" s="2">
        <f>K10/'Output-Calculation-sheet'!K9*'Output-Calculation-sheet'!K45</f>
        <v>3894.389607579727</v>
      </c>
      <c r="L54" s="2">
        <f>L10/'Output-Calculation-sheet'!L9*'Output-Calculation-sheet'!L45</f>
        <v>3688.2143043384381</v>
      </c>
      <c r="M54" s="2">
        <f>M10/'Output-Calculation-sheet'!M9*'Output-Calculation-sheet'!M45</f>
        <v>20248.432035892707</v>
      </c>
      <c r="N54" s="2">
        <f>N10/'Output-Calculation-sheet'!N9*'Output-Calculation-sheet'!N45</f>
        <v>14191.219126415097</v>
      </c>
      <c r="O54" s="2">
        <f>O10/'Output-Calculation-sheet'!O9*'Output-Calculation-sheet'!O45</f>
        <v>0</v>
      </c>
      <c r="P54" s="2">
        <f>P10/'Output-Calculation-sheet'!P9*'Output-Calculation-sheet'!P45</f>
        <v>3194.5406924244794</v>
      </c>
      <c r="Q54" s="2">
        <f>Q10/'Output-Calculation-sheet'!Q9*'Output-Calculation-sheet'!Q45</f>
        <v>1248.8549224077533</v>
      </c>
      <c r="R54" s="2">
        <f>R10/'Output-Calculation-sheet'!R9*'Output-Calculation-sheet'!R45</f>
        <v>4769.370901808491</v>
      </c>
      <c r="S54" s="2">
        <f>S10/'Output-Calculation-sheet'!S9*'Output-Calculation-sheet'!S45</f>
        <v>2121.129053439045</v>
      </c>
      <c r="T54" s="2">
        <f>T10/'Output-Calculation-sheet'!T9*'Output-Calculation-sheet'!T45</f>
        <v>1542.1761377338171</v>
      </c>
      <c r="U54" s="2">
        <f>U10/'Output-Calculation-sheet'!U9*'Output-Calculation-sheet'!U45</f>
        <v>688.07577558184971</v>
      </c>
      <c r="V54" s="2">
        <f>V10/'Output-Calculation-sheet'!V9*'Output-Calculation-sheet'!V45</f>
        <v>1341.9694432316508</v>
      </c>
      <c r="W54" s="2">
        <f>W10/'Output-Calculation-sheet'!W9*'Output-Calculation-sheet'!W45</f>
        <v>44.723695940464367</v>
      </c>
      <c r="X54" s="2">
        <f>X10/'Output-Calculation-sheet'!X9*'Output-Calculation-sheet'!X45</f>
        <v>532.15046292785746</v>
      </c>
      <c r="Y54" s="2">
        <f>Y10/'Output-Calculation-sheet'!Y9*'Output-Calculation-sheet'!Y45</f>
        <v>14.370778649275413</v>
      </c>
      <c r="AA54" s="2">
        <f t="shared" si="3"/>
        <v>108.87396032567986</v>
      </c>
    </row>
    <row r="55" spans="1:27" x14ac:dyDescent="0.25">
      <c r="A55" s="2">
        <v>2034</v>
      </c>
      <c r="B55" s="2">
        <f>B11/'Output-Calculation-sheet'!B10*'Output-Calculation-sheet'!B46</f>
        <v>101575.15390274365</v>
      </c>
      <c r="C55" s="2">
        <f>C11/'Output-Calculation-sheet'!C10*'Output-Calculation-sheet'!C46</f>
        <v>13324.761959440872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360.40564267658226</v>
      </c>
      <c r="G55" s="2">
        <f>G11/'Output-Calculation-sheet'!G10*'Output-Calculation-sheet'!G46</f>
        <v>4062.446232553852</v>
      </c>
      <c r="H55" s="2">
        <f>H11/'Output-Calculation-sheet'!H10*'Output-Calculation-sheet'!H46</f>
        <v>31430.798458050849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1673.6152273351122</v>
      </c>
      <c r="K55" s="2">
        <f>K11/'Output-Calculation-sheet'!K10*'Output-Calculation-sheet'!K46</f>
        <v>4538.5041395509161</v>
      </c>
      <c r="L55" s="2">
        <f>L11/'Output-Calculation-sheet'!L10*'Output-Calculation-sheet'!L46</f>
        <v>1679.1201130613365</v>
      </c>
      <c r="M55" s="2">
        <f>M11/'Output-Calculation-sheet'!M10*'Output-Calculation-sheet'!M46</f>
        <v>22131.65879201423</v>
      </c>
      <c r="N55" s="2">
        <f>N11/'Output-Calculation-sheet'!N10*'Output-Calculation-sheet'!N46</f>
        <v>16763.506327257543</v>
      </c>
      <c r="O55" s="2">
        <f>O11/'Output-Calculation-sheet'!O10*'Output-Calculation-sheet'!O46</f>
        <v>643.17117089727174</v>
      </c>
      <c r="P55" s="2">
        <f>P11/'Output-Calculation-sheet'!P10*'Output-Calculation-sheet'!P46</f>
        <v>6204.0860148566298</v>
      </c>
      <c r="Q55" s="2">
        <f>Q11/'Output-Calculation-sheet'!Q10*'Output-Calculation-sheet'!Q46</f>
        <v>4840.9025464485567</v>
      </c>
      <c r="R55" s="2">
        <f>R11/'Output-Calculation-sheet'!R10*'Output-Calculation-sheet'!R46</f>
        <v>5028.3277724540658</v>
      </c>
      <c r="S55" s="2">
        <f>S11/'Output-Calculation-sheet'!S10*'Output-Calculation-sheet'!S46</f>
        <v>7854.3870501326737</v>
      </c>
      <c r="T55" s="2">
        <f>T11/'Output-Calculation-sheet'!T10*'Output-Calculation-sheet'!T46</f>
        <v>1138.4217130399395</v>
      </c>
      <c r="U55" s="2">
        <f>U11/'Output-Calculation-sheet'!U10*'Output-Calculation-sheet'!U46</f>
        <v>1485.2255003584012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959.55259513518627</v>
      </c>
      <c r="Y55" s="2">
        <f>Y11/'Output-Calculation-sheet'!Y10*'Output-Calculation-sheet'!Y46</f>
        <v>584.39771072670828</v>
      </c>
      <c r="AA55" s="2">
        <f t="shared" si="3"/>
        <v>250.98138480315615</v>
      </c>
    </row>
    <row r="56" spans="1:27" x14ac:dyDescent="0.25">
      <c r="A56" s="2">
        <v>2035</v>
      </c>
      <c r="B56" s="2">
        <f>B12/'Output-Calculation-sheet'!B11*'Output-Calculation-sheet'!B47</f>
        <v>109105.98179075113</v>
      </c>
      <c r="C56" s="2">
        <f>C12/'Output-Calculation-sheet'!C11*'Output-Calculation-sheet'!C47</f>
        <v>34003.062729603356</v>
      </c>
      <c r="D56" s="2">
        <f>D12/'Output-Calculation-sheet'!D11*'Output-Calculation-sheet'!D47</f>
        <v>11186.148585737936</v>
      </c>
      <c r="E56" s="2">
        <f>E12/'Output-Calculation-sheet'!E11*'Output-Calculation-sheet'!E47</f>
        <v>28294.465784169439</v>
      </c>
      <c r="F56" s="2">
        <f>F12/'Output-Calculation-sheet'!F11*'Output-Calculation-sheet'!F47</f>
        <v>1625.3510801506739</v>
      </c>
      <c r="G56" s="2">
        <f>G12/'Output-Calculation-sheet'!G11*'Output-Calculation-sheet'!G47</f>
        <v>4139.3718306828177</v>
      </c>
      <c r="H56" s="2">
        <f>H12/'Output-Calculation-sheet'!H11*'Output-Calculation-sheet'!H47</f>
        <v>32271.167858501827</v>
      </c>
      <c r="I56" s="2">
        <f>I12/'Output-Calculation-sheet'!I11*'Output-Calculation-sheet'!I47</f>
        <v>2637.9517468008344</v>
      </c>
      <c r="J56" s="2">
        <f>J12/'Output-Calculation-sheet'!J11*'Output-Calculation-sheet'!J47</f>
        <v>4351.1639967586316</v>
      </c>
      <c r="K56" s="2">
        <f>K12/'Output-Calculation-sheet'!K11*'Output-Calculation-sheet'!K47</f>
        <v>5949.4302359338999</v>
      </c>
      <c r="L56" s="2">
        <f>L12/'Output-Calculation-sheet'!L11*'Output-Calculation-sheet'!L47</f>
        <v>6370.6102642348715</v>
      </c>
      <c r="M56" s="2">
        <f>M12/'Output-Calculation-sheet'!M11*'Output-Calculation-sheet'!M47</f>
        <v>22746.295176946507</v>
      </c>
      <c r="N56" s="2">
        <f>N12/'Output-Calculation-sheet'!N11*'Output-Calculation-sheet'!N47</f>
        <v>18408.188254616089</v>
      </c>
      <c r="O56" s="2">
        <f>O12/'Output-Calculation-sheet'!O11*'Output-Calculation-sheet'!O47</f>
        <v>82.861788573659908</v>
      </c>
      <c r="P56" s="2">
        <f>P12/'Output-Calculation-sheet'!P11*'Output-Calculation-sheet'!P47</f>
        <v>7891.096954622788</v>
      </c>
      <c r="Q56" s="2">
        <f>Q12/'Output-Calculation-sheet'!Q11*'Output-Calculation-sheet'!Q47</f>
        <v>5550.43167912643</v>
      </c>
      <c r="R56" s="2">
        <f>R12/'Output-Calculation-sheet'!R11*'Output-Calculation-sheet'!R47</f>
        <v>6485.7642281020617</v>
      </c>
      <c r="S56" s="2">
        <f>S12/'Output-Calculation-sheet'!S11*'Output-Calculation-sheet'!S47</f>
        <v>8559.5887880852024</v>
      </c>
      <c r="T56" s="2">
        <f>T12/'Output-Calculation-sheet'!T11*'Output-Calculation-sheet'!T47</f>
        <v>2191.264501717013</v>
      </c>
      <c r="U56" s="2">
        <f>U12/'Output-Calculation-sheet'!U11*'Output-Calculation-sheet'!U47</f>
        <v>1529.6171144881496</v>
      </c>
      <c r="V56" s="2">
        <f>V12/'Output-Calculation-sheet'!V11*'Output-Calculation-sheet'!V47</f>
        <v>1511.4390486962004</v>
      </c>
      <c r="W56" s="2">
        <f>W12/'Output-Calculation-sheet'!W11*'Output-Calculation-sheet'!W47</f>
        <v>534.98708850994853</v>
      </c>
      <c r="X56" s="2">
        <f>X12/'Output-Calculation-sheet'!X11*'Output-Calculation-sheet'!X47</f>
        <v>179.53666218064157</v>
      </c>
      <c r="Y56" s="2">
        <f>Y12/'Output-Calculation-sheet'!Y11*'Output-Calculation-sheet'!Y47</f>
        <v>712.46759029198381</v>
      </c>
      <c r="AA56" s="2">
        <f t="shared" si="3"/>
        <v>316.31824477928211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8.3767380724661358</v>
      </c>
      <c r="C63" s="2">
        <f>C8*'Output-Calculation-sheet'!C52/10^9</f>
        <v>5.1464182462670331</v>
      </c>
      <c r="D63" s="2">
        <f>D8*'Output-Calculation-sheet'!D52/10^9</f>
        <v>1.8132229517981824</v>
      </c>
      <c r="E63" s="2">
        <f>E8*'Output-Calculation-sheet'!E52/10^9</f>
        <v>2.1683035032918623</v>
      </c>
      <c r="F63" s="2">
        <f>F8*'Output-Calculation-sheet'!F52/10^9</f>
        <v>0.84184287010523839</v>
      </c>
      <c r="G63" s="2">
        <f>G8*'Output-Calculation-sheet'!G52/10^9</f>
        <v>0.59417984144114033</v>
      </c>
      <c r="H63" s="2">
        <f>H8*'Output-Calculation-sheet'!H52/10^9</f>
        <v>1.5831113862025068</v>
      </c>
      <c r="I63" s="2">
        <f>I8*'Output-Calculation-sheet'!I52/10^9</f>
        <v>0.58213772902430927</v>
      </c>
      <c r="J63" s="2">
        <f>J8*'Output-Calculation-sheet'!J52/10^9</f>
        <v>0.60605736445272207</v>
      </c>
      <c r="K63" s="2">
        <f>K8*'Output-Calculation-sheet'!K52/10^9</f>
        <v>0.73108172808784311</v>
      </c>
      <c r="L63" s="2">
        <f>L8*'Output-Calculation-sheet'!L52/10^9</f>
        <v>0.76313134980607722</v>
      </c>
      <c r="M63" s="2">
        <f>M8*'Output-Calculation-sheet'!M52/10^9</f>
        <v>1.1864825266498318</v>
      </c>
      <c r="N63" s="2">
        <f>N8*'Output-Calculation-sheet'!N52/10^9</f>
        <v>1.0272309521432377</v>
      </c>
      <c r="O63" s="2">
        <f>O8*'Output-Calculation-sheet'!O52/10^9</f>
        <v>1.0771656213455343</v>
      </c>
      <c r="P63" s="2">
        <f>P8*'Output-Calculation-sheet'!P52/10^9</f>
        <v>0.65581343664551006</v>
      </c>
      <c r="Q63" s="2">
        <f>Q8*'Output-Calculation-sheet'!Q52/10^9</f>
        <v>0.71408409466472678</v>
      </c>
      <c r="R63" s="2">
        <f>R8*'Output-Calculation-sheet'!R52/10^9</f>
        <v>0.5507742333468475</v>
      </c>
      <c r="S63" s="2">
        <f>S8*'Output-Calculation-sheet'!S52/10^9</f>
        <v>0.52454822787154409</v>
      </c>
      <c r="T63" s="2">
        <f>T8*'Output-Calculation-sheet'!T52/10^9</f>
        <v>0.17069587008963363</v>
      </c>
      <c r="U63" s="2">
        <f>U8*'Output-Calculation-sheet'!U52/10^9</f>
        <v>0.16646097344524363</v>
      </c>
      <c r="V63" s="2">
        <f>V8*'Output-Calculation-sheet'!V52/10^9</f>
        <v>0.1419361645481958</v>
      </c>
      <c r="W63" s="2">
        <f>W8*'Output-Calculation-sheet'!W52/10^9</f>
        <v>7.3116162249753133E-2</v>
      </c>
      <c r="X63" s="2">
        <f>X8*'Output-Calculation-sheet'!X52/10^9</f>
        <v>0.13048284121916309</v>
      </c>
      <c r="Y63" s="2">
        <f>Y8*'Output-Calculation-sheet'!Y52/10^9</f>
        <v>6.6591327854796739E-2</v>
      </c>
      <c r="AA63" s="2">
        <f t="shared" si="4"/>
        <v>29.691607475017072</v>
      </c>
    </row>
    <row r="64" spans="1:27" x14ac:dyDescent="0.25">
      <c r="A64" s="2">
        <v>2032</v>
      </c>
      <c r="B64" s="2">
        <f>B9*'Output-Calculation-sheet'!B53/10^9</f>
        <v>9.3927252993724988</v>
      </c>
      <c r="C64" s="2">
        <f>C9*'Output-Calculation-sheet'!C53/10^9</f>
        <v>5.7690780244834299</v>
      </c>
      <c r="D64" s="2">
        <f>D9*'Output-Calculation-sheet'!D53/10^9</f>
        <v>2.0345360474400311</v>
      </c>
      <c r="E64" s="2">
        <f>E9*'Output-Calculation-sheet'!E53/10^9</f>
        <v>2.4341914238951863</v>
      </c>
      <c r="F64" s="2">
        <f>F9*'Output-Calculation-sheet'!F53/10^9</f>
        <v>0.94509002711936496</v>
      </c>
      <c r="G64" s="2">
        <f>G9*'Output-Calculation-sheet'!G53/10^9</f>
        <v>0.66702401095857911</v>
      </c>
      <c r="H64" s="2">
        <f>H9*'Output-Calculation-sheet'!H53/10^9</f>
        <v>1.7593590245607784</v>
      </c>
      <c r="I64" s="2">
        <f>I9*'Output-Calculation-sheet'!I53/10^9</f>
        <v>0.65372117576990496</v>
      </c>
      <c r="J64" s="2">
        <f>J9*'Output-Calculation-sheet'!J53/10^9</f>
        <v>0.67965897123790275</v>
      </c>
      <c r="K64" s="2">
        <f>K9*'Output-Calculation-sheet'!K53/10^9</f>
        <v>0.81868509691834024</v>
      </c>
      <c r="L64" s="2">
        <f>L9*'Output-Calculation-sheet'!L53/10^9</f>
        <v>0.8508943197950346</v>
      </c>
      <c r="M64" s="2">
        <f>M9*'Output-Calculation-sheet'!M53/10^9</f>
        <v>1.3097596664251185</v>
      </c>
      <c r="N64" s="2">
        <f>N9*'Output-Calculation-sheet'!N53/10^9</f>
        <v>1.1353141214432136</v>
      </c>
      <c r="O64" s="2">
        <f>O9*'Output-Calculation-sheet'!O53/10^9</f>
        <v>1.2074503802780185</v>
      </c>
      <c r="P64" s="2">
        <f>P9*'Output-Calculation-sheet'!P53/10^9</f>
        <v>0.73513291996742947</v>
      </c>
      <c r="Q64" s="2">
        <f>Q9*'Output-Calculation-sheet'!Q53/10^9</f>
        <v>0.80165608471303229</v>
      </c>
      <c r="R64" s="2">
        <f>R9*'Output-Calculation-sheet'!R53/10^9</f>
        <v>0.61541645874708328</v>
      </c>
      <c r="S64" s="2">
        <f>S9*'Output-Calculation-sheet'!S53/10^9</f>
        <v>0.5870329640244879</v>
      </c>
      <c r="T64" s="2">
        <f>T9*'Output-Calculation-sheet'!T53/10^9</f>
        <v>0.19074201823561829</v>
      </c>
      <c r="U64" s="2">
        <f>U9*'Output-Calculation-sheet'!U53/10^9</f>
        <v>0.18674712559585899</v>
      </c>
      <c r="V64" s="2">
        <f>V9*'Output-Calculation-sheet'!V53/10^9</f>
        <v>0.15838290241949671</v>
      </c>
      <c r="W64" s="2">
        <f>W9*'Output-Calculation-sheet'!W53/10^9</f>
        <v>8.2095746220274129E-2</v>
      </c>
      <c r="X64" s="2">
        <f>X9*'Output-Calculation-sheet'!X53/10^9</f>
        <v>0.14723702350321727</v>
      </c>
      <c r="Y64" s="2">
        <f>Y9*'Output-Calculation-sheet'!Y53/10^9</f>
        <v>7.4850591941072478E-2</v>
      </c>
      <c r="AA64" s="2">
        <f t="shared" si="4"/>
        <v>33.236781425064976</v>
      </c>
    </row>
    <row r="65" spans="1:27" x14ac:dyDescent="0.25">
      <c r="A65" s="2">
        <v>2033</v>
      </c>
      <c r="B65" s="2">
        <f>B10*'Output-Calculation-sheet'!B54/10^9</f>
        <v>10.055457989473028</v>
      </c>
      <c r="C65" s="2">
        <f>C10*'Output-Calculation-sheet'!C54/10^9</f>
        <v>6.1794120412851035</v>
      </c>
      <c r="D65" s="2">
        <f>D10*'Output-Calculation-sheet'!D54/10^9</f>
        <v>2.1811662495850088</v>
      </c>
      <c r="E65" s="2">
        <f>E10*'Output-Calculation-sheet'!E54/10^9</f>
        <v>2.6114048026552767</v>
      </c>
      <c r="F65" s="2">
        <f>F10*'Output-Calculation-sheet'!F54/10^9</f>
        <v>1.0140571664858595</v>
      </c>
      <c r="G65" s="2">
        <f>G10*'Output-Calculation-sheet'!G54/10^9</f>
        <v>0.71551269416741836</v>
      </c>
      <c r="H65" s="2">
        <f>H10*'Output-Calculation-sheet'!H54/10^9</f>
        <v>1.8523245590629913</v>
      </c>
      <c r="I65" s="2">
        <f>I10*'Output-Calculation-sheet'!I54/10^9</f>
        <v>0.70156478144970391</v>
      </c>
      <c r="J65" s="2">
        <f>J10*'Output-Calculation-sheet'!J54/10^9</f>
        <v>0.72830886320064603</v>
      </c>
      <c r="K65" s="2">
        <f>K10*'Output-Calculation-sheet'!K54/10^9</f>
        <v>0.87609055542877878</v>
      </c>
      <c r="L65" s="2">
        <f>L10*'Output-Calculation-sheet'!L54/10^9</f>
        <v>0.90605168591985241</v>
      </c>
      <c r="M65" s="2">
        <f>M10*'Output-Calculation-sheet'!M54/10^9</f>
        <v>1.371426722952013</v>
      </c>
      <c r="N65" s="2">
        <f>N10*'Output-Calculation-sheet'!N54/10^9</f>
        <v>1.1967657508413074</v>
      </c>
      <c r="O65" s="2">
        <f>O10*'Output-Calculation-sheet'!O54/10^9</f>
        <v>1.2933326793128552</v>
      </c>
      <c r="P65" s="2">
        <f>P10*'Output-Calculation-sheet'!P54/10^9</f>
        <v>0.78731012437152581</v>
      </c>
      <c r="Q65" s="2">
        <f>Q10*'Output-Calculation-sheet'!Q54/10^9</f>
        <v>0.85943777568166602</v>
      </c>
      <c r="R65" s="2">
        <f>R10*'Output-Calculation-sheet'!R54/10^9</f>
        <v>0.65715391830538405</v>
      </c>
      <c r="S65" s="2">
        <f>S10*'Output-Calculation-sheet'!S54/10^9</f>
        <v>0.62665042659670978</v>
      </c>
      <c r="T65" s="2">
        <f>T10*'Output-Calculation-sheet'!T54/10^9</f>
        <v>0.20365450182294617</v>
      </c>
      <c r="U65" s="2">
        <f>U10*'Output-Calculation-sheet'!U54/10^9</f>
        <v>0.20018761506544847</v>
      </c>
      <c r="V65" s="2">
        <f>V10*'Output-Calculation-sheet'!V54/10^9</f>
        <v>0.16892624544619503</v>
      </c>
      <c r="W65" s="2">
        <f>W10*'Output-Calculation-sheet'!W54/10^9</f>
        <v>8.8080802468456301E-2</v>
      </c>
      <c r="X65" s="2">
        <f>X10*'Output-Calculation-sheet'!X54/10^9</f>
        <v>0.15798638604322585</v>
      </c>
      <c r="Y65" s="2">
        <f>Y10*'Output-Calculation-sheet'!Y54/10^9</f>
        <v>8.0402834956740263E-2</v>
      </c>
      <c r="AA65" s="2">
        <f t="shared" si="4"/>
        <v>35.512667172578134</v>
      </c>
    </row>
    <row r="66" spans="1:27" x14ac:dyDescent="0.25">
      <c r="A66" s="2">
        <v>2034</v>
      </c>
      <c r="B66" s="2">
        <f>B11*'Output-Calculation-sheet'!B55/10^9</f>
        <v>10.846620789437969</v>
      </c>
      <c r="C66" s="2">
        <f>C11*'Output-Calculation-sheet'!C55/10^9</f>
        <v>6.9684391879496381</v>
      </c>
      <c r="D66" s="2">
        <f>D11*'Output-Calculation-sheet'!D55/10^9</f>
        <v>2.2694387572500263</v>
      </c>
      <c r="E66" s="2">
        <f>E11*'Output-Calculation-sheet'!E55/10^9</f>
        <v>2.748124855867379</v>
      </c>
      <c r="F66" s="2">
        <f>F11*'Output-Calculation-sheet'!F55/10^9</f>
        <v>1.0561489954730157</v>
      </c>
      <c r="G66" s="2">
        <f>G11*'Output-Calculation-sheet'!G55/10^9</f>
        <v>0.75496118765835074</v>
      </c>
      <c r="H66" s="2">
        <f>H11*'Output-Calculation-sheet'!H55/10^9</f>
        <v>1.928815493178976</v>
      </c>
      <c r="I66" s="2">
        <f>I11*'Output-Calculation-sheet'!I55/10^9</f>
        <v>0.73822993316284002</v>
      </c>
      <c r="J66" s="2">
        <f>J11*'Output-Calculation-sheet'!J55/10^9</f>
        <v>0.75912646757025426</v>
      </c>
      <c r="K66" s="2">
        <f>K11*'Output-Calculation-sheet'!K55/10^9</f>
        <v>0.90797614264746085</v>
      </c>
      <c r="L66" s="2">
        <f>L11*'Output-Calculation-sheet'!L55/10^9</f>
        <v>0.96160942874256383</v>
      </c>
      <c r="M66" s="2">
        <f>M11*'Output-Calculation-sheet'!M55/10^9</f>
        <v>1.3982223376019296</v>
      </c>
      <c r="N66" s="2">
        <f>N11*'Output-Calculation-sheet'!N55/10^9</f>
        <v>1.2216677595442171</v>
      </c>
      <c r="O66" s="2">
        <f>O11*'Output-Calculation-sheet'!O55/10^9</f>
        <v>1.3749132931457289</v>
      </c>
      <c r="P66" s="2">
        <f>P11*'Output-Calculation-sheet'!P55/10^9</f>
        <v>0.83985046942522668</v>
      </c>
      <c r="Q66" s="2">
        <f>Q11*'Output-Calculation-sheet'!Q55/10^9</f>
        <v>0.91380276906573077</v>
      </c>
      <c r="R66" s="2">
        <f>R11*'Output-Calculation-sheet'!R55/10^9</f>
        <v>0.68022379664636701</v>
      </c>
      <c r="S66" s="2">
        <f>S11*'Output-Calculation-sheet'!S55/10^9</f>
        <v>0.66875158229343823</v>
      </c>
      <c r="T66" s="2">
        <f>T11*'Output-Calculation-sheet'!T55/10^9</f>
        <v>0.21319726867197325</v>
      </c>
      <c r="U66" s="2">
        <f>U11*'Output-Calculation-sheet'!U55/10^9</f>
        <v>0.21652837640530262</v>
      </c>
      <c r="V66" s="2">
        <f>V11*'Output-Calculation-sheet'!V55/10^9</f>
        <v>0.20224768646395608</v>
      </c>
      <c r="W66" s="2">
        <f>W11*'Output-Calculation-sheet'!W55/10^9</f>
        <v>9.1577342351438579E-2</v>
      </c>
      <c r="X66" s="2">
        <f>X11*'Output-Calculation-sheet'!X55/10^9</f>
        <v>0.16341830416182768</v>
      </c>
      <c r="Y66" s="2">
        <f>Y11*'Output-Calculation-sheet'!Y55/10^9</f>
        <v>8.9862085489926496E-2</v>
      </c>
      <c r="AA66" s="2">
        <f t="shared" si="4"/>
        <v>38.013754310205535</v>
      </c>
    </row>
    <row r="67" spans="1:27" x14ac:dyDescent="0.25">
      <c r="A67" s="2">
        <v>2035</v>
      </c>
      <c r="B67" s="2">
        <f>B12*'Output-Calculation-sheet'!B56/10^9</f>
        <v>11.5152834643321</v>
      </c>
      <c r="C67" s="2">
        <f>C12*'Output-Calculation-sheet'!C56/10^9</f>
        <v>7.2321894497962953</v>
      </c>
      <c r="D67" s="2">
        <f>D12*'Output-Calculation-sheet'!D56/10^9</f>
        <v>2.3959195508001789</v>
      </c>
      <c r="E67" s="2">
        <f>E12*'Output-Calculation-sheet'!E56/10^9</f>
        <v>3.2528836481155792</v>
      </c>
      <c r="F67" s="2">
        <f>F12*'Output-Calculation-sheet'!F56/10^9</f>
        <v>1.1881280356109334</v>
      </c>
      <c r="G67" s="2">
        <f>G12*'Output-Calculation-sheet'!G56/10^9</f>
        <v>0.83229531087313602</v>
      </c>
      <c r="H67" s="2">
        <f>H12*'Output-Calculation-sheet'!H56/10^9</f>
        <v>2.0104982334631489</v>
      </c>
      <c r="I67" s="2">
        <f>I12*'Output-Calculation-sheet'!I56/10^9</f>
        <v>0.80850369704191138</v>
      </c>
      <c r="J67" s="2">
        <f>J12*'Output-Calculation-sheet'!J56/10^9</f>
        <v>0.80040584558522465</v>
      </c>
      <c r="K67" s="2">
        <f>K12*'Output-Calculation-sheet'!K56/10^9</f>
        <v>0.96449770156984982</v>
      </c>
      <c r="L67" s="2">
        <f>L12*'Output-Calculation-sheet'!L56/10^9</f>
        <v>0.96891061061163553</v>
      </c>
      <c r="M67" s="2">
        <f>M12*'Output-Calculation-sheet'!M56/10^9</f>
        <v>1.4707061981177907</v>
      </c>
      <c r="N67" s="2">
        <f>N12*'Output-Calculation-sheet'!N56/10^9</f>
        <v>1.26321103980342</v>
      </c>
      <c r="O67" s="2">
        <f>O12*'Output-Calculation-sheet'!O56/10^9</f>
        <v>1.4170344210950776</v>
      </c>
      <c r="P67" s="2">
        <f>P12*'Output-Calculation-sheet'!P56/10^9</f>
        <v>0.93418369673789203</v>
      </c>
      <c r="Q67" s="2">
        <f>Q12*'Output-Calculation-sheet'!Q56/10^9</f>
        <v>0.96154689281219596</v>
      </c>
      <c r="R67" s="2">
        <f>R12*'Output-Calculation-sheet'!R56/10^9</f>
        <v>0.73163322737614356</v>
      </c>
      <c r="S67" s="2">
        <f>S12*'Output-Calculation-sheet'!S56/10^9</f>
        <v>0.69716469812624204</v>
      </c>
      <c r="T67" s="2">
        <f>T12*'Output-Calculation-sheet'!T56/10^9</f>
        <v>0.22171472859836749</v>
      </c>
      <c r="U67" s="2">
        <f>U12*'Output-Calculation-sheet'!U56/10^9</f>
        <v>0.23184381219596467</v>
      </c>
      <c r="V67" s="2">
        <f>V12*'Output-Calculation-sheet'!V56/10^9</f>
        <v>0.17784507880751022</v>
      </c>
      <c r="W67" s="2">
        <f>W12*'Output-Calculation-sheet'!W56/10^9</f>
        <v>0.10737724590084244</v>
      </c>
      <c r="X67" s="2">
        <f>X12*'Output-Calculation-sheet'!X56/10^9</f>
        <v>0.16998406806993024</v>
      </c>
      <c r="Y67" s="2">
        <f>Y12*'Output-Calculation-sheet'!Y56/10^9</f>
        <v>0.10376327908980569</v>
      </c>
      <c r="AA67" s="2">
        <f t="shared" si="4"/>
        <v>40.45752393453116</v>
      </c>
    </row>
    <row r="68" spans="1:27" x14ac:dyDescent="0.25">
      <c r="B68" s="2">
        <f>SUM(B60:B67)</f>
        <v>66.940692906952307</v>
      </c>
      <c r="C68" s="2">
        <f t="shared" ref="C68:Y68" si="5">SUM(C60:C67)</f>
        <v>41.567545640480333</v>
      </c>
      <c r="D68" s="2">
        <f t="shared" si="5"/>
        <v>14.324949242543664</v>
      </c>
      <c r="E68" s="2">
        <f t="shared" si="5"/>
        <v>17.554486153099248</v>
      </c>
      <c r="F68" s="2">
        <f t="shared" si="5"/>
        <v>6.7306978317240196</v>
      </c>
      <c r="G68" s="2">
        <f t="shared" si="5"/>
        <v>4.7523712756630712</v>
      </c>
      <c r="H68" s="2">
        <f t="shared" si="5"/>
        <v>12.315967409498271</v>
      </c>
      <c r="I68" s="2">
        <f t="shared" si="5"/>
        <v>4.6479356127980722</v>
      </c>
      <c r="J68" s="2">
        <f t="shared" si="5"/>
        <v>4.7895962825426892</v>
      </c>
      <c r="K68" s="2">
        <f t="shared" si="5"/>
        <v>5.7728897034335329</v>
      </c>
      <c r="L68" s="2">
        <f t="shared" si="5"/>
        <v>5.9996194268178353</v>
      </c>
      <c r="M68" s="2">
        <f t="shared" si="5"/>
        <v>9.2667482178548806</v>
      </c>
      <c r="N68" s="2">
        <f t="shared" si="5"/>
        <v>7.9456106834355493</v>
      </c>
      <c r="O68" s="2">
        <f t="shared" si="5"/>
        <v>8.519979456129791</v>
      </c>
      <c r="P68" s="2">
        <f t="shared" si="5"/>
        <v>5.2687785292875251</v>
      </c>
      <c r="Q68" s="2">
        <f t="shared" si="5"/>
        <v>5.6781524258875997</v>
      </c>
      <c r="R68" s="2">
        <f t="shared" si="5"/>
        <v>4.3562334707857815</v>
      </c>
      <c r="S68" s="2">
        <f t="shared" si="5"/>
        <v>4.1535532319183694</v>
      </c>
      <c r="T68" s="2">
        <f t="shared" si="5"/>
        <v>1.3471686517380541</v>
      </c>
      <c r="U68" s="2">
        <f t="shared" si="5"/>
        <v>1.3350724014250837</v>
      </c>
      <c r="V68" s="2">
        <f t="shared" si="5"/>
        <v>1.1399058505198827</v>
      </c>
      <c r="W68" s="2">
        <f t="shared" si="5"/>
        <v>0.58851771212604476</v>
      </c>
      <c r="X68" s="2">
        <f t="shared" si="5"/>
        <v>1.0478039631694593</v>
      </c>
      <c r="Y68" s="2">
        <f t="shared" si="5"/>
        <v>0.54835997033064621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538.06290603045284</v>
      </c>
      <c r="C74" s="2">
        <f>C8/'Output-Calculation-sheet'!C7*'Output-Calculation-sheet'!C61</f>
        <v>0</v>
      </c>
      <c r="D74" s="2">
        <f>D8/'Output-Calculation-sheet'!D7*'Output-Calculation-sheet'!D61</f>
        <v>822.33321758421982</v>
      </c>
      <c r="E74" s="2">
        <f>E8/'Output-Calculation-sheet'!E7*'Output-Calculation-sheet'!E61</f>
        <v>605.80665770981398</v>
      </c>
      <c r="F74" s="2">
        <f>F8/'Output-Calculation-sheet'!F7*'Output-Calculation-sheet'!F61</f>
        <v>0</v>
      </c>
      <c r="G74" s="2">
        <f>G8/'Output-Calculation-sheet'!G7*'Output-Calculation-sheet'!G61</f>
        <v>279.65721830744747</v>
      </c>
      <c r="H74" s="2">
        <f>H8/'Output-Calculation-sheet'!H7*'Output-Calculation-sheet'!H61</f>
        <v>1304.6036036639782</v>
      </c>
      <c r="I74" s="2">
        <f>I8/'Output-Calculation-sheet'!I7*'Output-Calculation-sheet'!I61</f>
        <v>105.63484710343442</v>
      </c>
      <c r="J74" s="2">
        <f>J8/'Output-Calculation-sheet'!J7*'Output-Calculation-sheet'!J61</f>
        <v>404.46536753634354</v>
      </c>
      <c r="K74" s="2">
        <f>K8/'Output-Calculation-sheet'!K7*'Output-Calculation-sheet'!K61</f>
        <v>678.0541209883454</v>
      </c>
      <c r="L74" s="2">
        <f>L8/'Output-Calculation-sheet'!L7*'Output-Calculation-sheet'!L61</f>
        <v>581.35053888619598</v>
      </c>
      <c r="M74" s="2">
        <f>M8/'Output-Calculation-sheet'!M7*'Output-Calculation-sheet'!M61</f>
        <v>1231.0071778747272</v>
      </c>
      <c r="N74" s="2">
        <f>N8/'Output-Calculation-sheet'!N7*'Output-Calculation-sheet'!N61</f>
        <v>1660.3155822606793</v>
      </c>
      <c r="O74" s="2">
        <f>O8/'Output-Calculation-sheet'!O7*'Output-Calculation-sheet'!O61</f>
        <v>0</v>
      </c>
      <c r="P74" s="2">
        <f>P8/'Output-Calculation-sheet'!P7*'Output-Calculation-sheet'!P61</f>
        <v>468.90584941391899</v>
      </c>
      <c r="Q74" s="2">
        <f>Q8/'Output-Calculation-sheet'!Q7*'Output-Calculation-sheet'!Q61</f>
        <v>127.19675882319564</v>
      </c>
      <c r="R74" s="2">
        <f>R8/'Output-Calculation-sheet'!R7*'Output-Calculation-sheet'!R61</f>
        <v>812.2979444989038</v>
      </c>
      <c r="S74" s="2">
        <f>S8/'Output-Calculation-sheet'!S7*'Output-Calculation-sheet'!S61</f>
        <v>144.28802883848439</v>
      </c>
      <c r="T74" s="2">
        <f>T8/'Output-Calculation-sheet'!T7*'Output-Calculation-sheet'!T61</f>
        <v>274.05526054790698</v>
      </c>
      <c r="U74" s="2">
        <f>U8/'Output-Calculation-sheet'!U7*'Output-Calculation-sheet'!U61</f>
        <v>107.47713480190556</v>
      </c>
      <c r="V74" s="2">
        <f>V8/'Output-Calculation-sheet'!V7*'Output-Calculation-sheet'!V61</f>
        <v>191.87974427722065</v>
      </c>
      <c r="W74" s="2">
        <f>W8/'Output-Calculation-sheet'!W7*'Output-Calculation-sheet'!W61</f>
        <v>5.2671620110016617</v>
      </c>
      <c r="X74" s="2">
        <f>X8/'Output-Calculation-sheet'!X7*'Output-Calculation-sheet'!X61</f>
        <v>1.6714936127305813</v>
      </c>
      <c r="Y74" s="2">
        <f>Y8/'Output-Calculation-sheet'!Y7*'Output-Calculation-sheet'!Y61</f>
        <v>0</v>
      </c>
      <c r="AA74" s="2">
        <f t="shared" si="6"/>
        <v>10.344330614770904</v>
      </c>
    </row>
    <row r="75" spans="1:27" x14ac:dyDescent="0.25">
      <c r="A75" s="2">
        <v>2032</v>
      </c>
      <c r="B75" s="2">
        <f>B9/'Output-Calculation-sheet'!B8*'Output-Calculation-sheet'!B62</f>
        <v>1405.874197465577</v>
      </c>
      <c r="C75" s="2">
        <f>C9/'Output-Calculation-sheet'!C8*'Output-Calculation-sheet'!C62</f>
        <v>0</v>
      </c>
      <c r="D75" s="2">
        <f>D9/'Output-Calculation-sheet'!D8*'Output-Calculation-sheet'!D62</f>
        <v>1128.7763286369789</v>
      </c>
      <c r="E75" s="2">
        <f>E9/'Output-Calculation-sheet'!E8*'Output-Calculation-sheet'!E62</f>
        <v>781.56406415571291</v>
      </c>
      <c r="F75" s="2">
        <f>F9/'Output-Calculation-sheet'!F8*'Output-Calculation-sheet'!F62</f>
        <v>0</v>
      </c>
      <c r="G75" s="2">
        <f>G9/'Output-Calculation-sheet'!G8*'Output-Calculation-sheet'!G62</f>
        <v>368.1476688865007</v>
      </c>
      <c r="H75" s="2">
        <f>H9/'Output-Calculation-sheet'!H8*'Output-Calculation-sheet'!H62</f>
        <v>2583.4253016529888</v>
      </c>
      <c r="I75" s="2">
        <f>I9/'Output-Calculation-sheet'!I8*'Output-Calculation-sheet'!I62</f>
        <v>151.60648268502698</v>
      </c>
      <c r="J75" s="2">
        <f>J9/'Output-Calculation-sheet'!J8*'Output-Calculation-sheet'!J62</f>
        <v>514.92555350327052</v>
      </c>
      <c r="K75" s="2">
        <f>K9/'Output-Calculation-sheet'!K8*'Output-Calculation-sheet'!K62</f>
        <v>799.89009226146061</v>
      </c>
      <c r="L75" s="2">
        <f>L9/'Output-Calculation-sheet'!L8*'Output-Calculation-sheet'!L62</f>
        <v>692.78859096051076</v>
      </c>
      <c r="M75" s="2">
        <f>M9/'Output-Calculation-sheet'!M8*'Output-Calculation-sheet'!M62</f>
        <v>3357.0883213558909</v>
      </c>
      <c r="N75" s="2">
        <f>N9/'Output-Calculation-sheet'!N8*'Output-Calculation-sheet'!N62</f>
        <v>2169.2638477307669</v>
      </c>
      <c r="O75" s="2">
        <f>O9/'Output-Calculation-sheet'!O8*'Output-Calculation-sheet'!O62</f>
        <v>0</v>
      </c>
      <c r="P75" s="2">
        <f>P9/'Output-Calculation-sheet'!P8*'Output-Calculation-sheet'!P62</f>
        <v>598.14616999584302</v>
      </c>
      <c r="Q75" s="2">
        <f>Q9/'Output-Calculation-sheet'!Q8*'Output-Calculation-sheet'!Q62</f>
        <v>213.68772205824501</v>
      </c>
      <c r="R75" s="2">
        <f>R9/'Output-Calculation-sheet'!R8*'Output-Calculation-sheet'!R62</f>
        <v>951.77100576241583</v>
      </c>
      <c r="S75" s="2">
        <f>S9/'Output-Calculation-sheet'!S8*'Output-Calculation-sheet'!S62</f>
        <v>276.59649707396517</v>
      </c>
      <c r="T75" s="2">
        <f>T9/'Output-Calculation-sheet'!T8*'Output-Calculation-sheet'!T62</f>
        <v>319.84389912764414</v>
      </c>
      <c r="U75" s="2">
        <f>U9/'Output-Calculation-sheet'!U8*'Output-Calculation-sheet'!U62</f>
        <v>147.09295497359048</v>
      </c>
      <c r="V75" s="2">
        <f>V9/'Output-Calculation-sheet'!V8*'Output-Calculation-sheet'!V62</f>
        <v>222.39332152675794</v>
      </c>
      <c r="W75" s="2">
        <f>W9/'Output-Calculation-sheet'!W8*'Output-Calculation-sheet'!W62</f>
        <v>11.976537114645764</v>
      </c>
      <c r="X75" s="2">
        <f>X9/'Output-Calculation-sheet'!X8*'Output-Calculation-sheet'!X62</f>
        <v>23.378093427065156</v>
      </c>
      <c r="Y75" s="2">
        <f>Y9/'Output-Calculation-sheet'!Y8*'Output-Calculation-sheet'!Y62</f>
        <v>0</v>
      </c>
      <c r="AA75" s="2">
        <f t="shared" si="6"/>
        <v>16.718236650354857</v>
      </c>
    </row>
    <row r="76" spans="1:27" x14ac:dyDescent="0.25">
      <c r="A76" s="2">
        <v>2033</v>
      </c>
      <c r="B76" s="2">
        <f>B10/'Output-Calculation-sheet'!B9*'Output-Calculation-sheet'!B63</f>
        <v>2684.1712598778372</v>
      </c>
      <c r="C76" s="2">
        <f>C10/'Output-Calculation-sheet'!C9*'Output-Calculation-sheet'!C63</f>
        <v>0</v>
      </c>
      <c r="D76" s="2">
        <f>D10/'Output-Calculation-sheet'!D9*'Output-Calculation-sheet'!D63</f>
        <v>1430.8736654819922</v>
      </c>
      <c r="E76" s="2">
        <f>E10/'Output-Calculation-sheet'!E9*'Output-Calculation-sheet'!E63</f>
        <v>1048.3439958533706</v>
      </c>
      <c r="F76" s="2">
        <f>F10/'Output-Calculation-sheet'!F9*'Output-Calculation-sheet'!F63</f>
        <v>0</v>
      </c>
      <c r="G76" s="2">
        <f>G10/'Output-Calculation-sheet'!G9*'Output-Calculation-sheet'!G63</f>
        <v>477.76511535600548</v>
      </c>
      <c r="H76" s="2">
        <f>H10/'Output-Calculation-sheet'!H9*'Output-Calculation-sheet'!H63</f>
        <v>4892.2378668675883</v>
      </c>
      <c r="I76" s="2">
        <f>I10/'Output-Calculation-sheet'!I9*'Output-Calculation-sheet'!I63</f>
        <v>230.2909554766928</v>
      </c>
      <c r="J76" s="2">
        <f>J10/'Output-Calculation-sheet'!J9*'Output-Calculation-sheet'!J63</f>
        <v>627.08150984910674</v>
      </c>
      <c r="K76" s="2">
        <f>K10/'Output-Calculation-sheet'!K9*'Output-Calculation-sheet'!K63</f>
        <v>924.90650994280531</v>
      </c>
      <c r="L76" s="2">
        <f>L10/'Output-Calculation-sheet'!L9*'Output-Calculation-sheet'!L63</f>
        <v>833.41373575016451</v>
      </c>
      <c r="M76" s="2">
        <f>M10/'Output-Calculation-sheet'!M9*'Output-Calculation-sheet'!M63</f>
        <v>3653.3030573184292</v>
      </c>
      <c r="N76" s="2">
        <f>N10/'Output-Calculation-sheet'!N9*'Output-Calculation-sheet'!N63</f>
        <v>2482.5185364862518</v>
      </c>
      <c r="O76" s="2">
        <f>O10/'Output-Calculation-sheet'!O9*'Output-Calculation-sheet'!O63</f>
        <v>0</v>
      </c>
      <c r="P76" s="2">
        <f>P10/'Output-Calculation-sheet'!P9*'Output-Calculation-sheet'!P63</f>
        <v>716.0173077181812</v>
      </c>
      <c r="Q76" s="2">
        <f>Q10/'Output-Calculation-sheet'!Q9*'Output-Calculation-sheet'!Q63</f>
        <v>317.76976329398735</v>
      </c>
      <c r="R76" s="2">
        <f>R10/'Output-Calculation-sheet'!R9*'Output-Calculation-sheet'!R63</f>
        <v>1050.3344702748373</v>
      </c>
      <c r="S76" s="2">
        <f>S10/'Output-Calculation-sheet'!S9*'Output-Calculation-sheet'!S63</f>
        <v>444.05189001180418</v>
      </c>
      <c r="T76" s="2">
        <f>T10/'Output-Calculation-sheet'!T9*'Output-Calculation-sheet'!T63</f>
        <v>369.10524202771273</v>
      </c>
      <c r="U76" s="2">
        <f>U10/'Output-Calculation-sheet'!U9*'Output-Calculation-sheet'!U63</f>
        <v>179.69624069900925</v>
      </c>
      <c r="V76" s="2">
        <f>V10/'Output-Calculation-sheet'!V9*'Output-Calculation-sheet'!V63</f>
        <v>244.48787536764584</v>
      </c>
      <c r="W76" s="2">
        <f>W10/'Output-Calculation-sheet'!W9*'Output-Calculation-sheet'!W63</f>
        <v>16.382340645373848</v>
      </c>
      <c r="X76" s="2">
        <f>X10/'Output-Calculation-sheet'!X9*'Output-Calculation-sheet'!X63</f>
        <v>97.705833725469532</v>
      </c>
      <c r="Y76" s="2">
        <f>Y10/'Output-Calculation-sheet'!Y9*'Output-Calculation-sheet'!Y63</f>
        <v>5.2639575629901989</v>
      </c>
      <c r="AA76" s="2">
        <f t="shared" si="6"/>
        <v>22.72572112958726</v>
      </c>
    </row>
    <row r="77" spans="1:27" x14ac:dyDescent="0.25">
      <c r="A77" s="2">
        <v>2034</v>
      </c>
      <c r="B77" s="2">
        <f>B11/'Output-Calculation-sheet'!B10*'Output-Calculation-sheet'!B64</f>
        <v>17224.324249587764</v>
      </c>
      <c r="C77" s="2">
        <f>C11/'Output-Calculation-sheet'!C10*'Output-Calculation-sheet'!C64</f>
        <v>2586.789119346834</v>
      </c>
      <c r="D77" s="2">
        <f>D11/'Output-Calculation-sheet'!D10*'Output-Calculation-sheet'!D64</f>
        <v>2213.0840673724756</v>
      </c>
      <c r="E77" s="2">
        <f>E11/'Output-Calculation-sheet'!E10*'Output-Calculation-sheet'!E64</f>
        <v>2729.0070273352894</v>
      </c>
      <c r="F77" s="2">
        <f>F11/'Output-Calculation-sheet'!F10*'Output-Calculation-sheet'!F64</f>
        <v>175.72652268387105</v>
      </c>
      <c r="G77" s="2">
        <f>G11/'Output-Calculation-sheet'!G10*'Output-Calculation-sheet'!G64</f>
        <v>1102.5944224157984</v>
      </c>
      <c r="H77" s="2">
        <f>H11/'Output-Calculation-sheet'!H10*'Output-Calculation-sheet'!H64</f>
        <v>5875.8179523519111</v>
      </c>
      <c r="I77" s="2">
        <f>I11/'Output-Calculation-sheet'!I10*'Output-Calculation-sheet'!I64</f>
        <v>685.6113385922423</v>
      </c>
      <c r="J77" s="2">
        <f>J11/'Output-Calculation-sheet'!J10*'Output-Calculation-sheet'!J64</f>
        <v>481.09569191598877</v>
      </c>
      <c r="K77" s="2">
        <f>K11/'Output-Calculation-sheet'!K10*'Output-Calculation-sheet'!K64</f>
        <v>1046.0041517698767</v>
      </c>
      <c r="L77" s="2">
        <f>L11/'Output-Calculation-sheet'!L10*'Output-Calculation-sheet'!L64</f>
        <v>439.05247695155401</v>
      </c>
      <c r="M77" s="2">
        <f>M11/'Output-Calculation-sheet'!M10*'Output-Calculation-sheet'!M64</f>
        <v>4164.865226339627</v>
      </c>
      <c r="N77" s="2">
        <f>N11/'Output-Calculation-sheet'!N10*'Output-Calculation-sheet'!N64</f>
        <v>2922.2585104765303</v>
      </c>
      <c r="O77" s="2">
        <f>O11/'Output-Calculation-sheet'!O10*'Output-Calculation-sheet'!O64</f>
        <v>139.58276161131928</v>
      </c>
      <c r="P77" s="2">
        <f>P11/'Output-Calculation-sheet'!P10*'Output-Calculation-sheet'!P64</f>
        <v>1283.5143649090246</v>
      </c>
      <c r="Q77" s="2">
        <f>Q11/'Output-Calculation-sheet'!Q10*'Output-Calculation-sheet'!Q64</f>
        <v>915.26120993207849</v>
      </c>
      <c r="R77" s="2">
        <f>R11/'Output-Calculation-sheet'!R10*'Output-Calculation-sheet'!R64</f>
        <v>1106.8519899138118</v>
      </c>
      <c r="S77" s="2">
        <f>S11/'Output-Calculation-sheet'!S10*'Output-Calculation-sheet'!S64</f>
        <v>1370.868896721244</v>
      </c>
      <c r="T77" s="2">
        <f>T11/'Output-Calculation-sheet'!T10*'Output-Calculation-sheet'!T64</f>
        <v>304.95740565583077</v>
      </c>
      <c r="U77" s="2">
        <f>U11/'Output-Calculation-sheet'!U10*'Output-Calculation-sheet'!U64</f>
        <v>325.57607891426591</v>
      </c>
      <c r="V77" s="2">
        <f>V11/'Output-Calculation-sheet'!V10*'Output-Calculation-sheet'!V64</f>
        <v>157.98829048655222</v>
      </c>
      <c r="W77" s="2">
        <f>W11/'Output-Calculation-sheet'!W10*'Output-Calculation-sheet'!W64</f>
        <v>34.675950119712503</v>
      </c>
      <c r="X77" s="2">
        <f>X11/'Output-Calculation-sheet'!X10*'Output-Calculation-sheet'!X64</f>
        <v>171.99276934978357</v>
      </c>
      <c r="Y77" s="2">
        <f>Y11/'Output-Calculation-sheet'!Y10*'Output-Calculation-sheet'!Y64</f>
        <v>101.2278069227761</v>
      </c>
      <c r="AA77" s="2">
        <f t="shared" si="6"/>
        <v>47.558728281676167</v>
      </c>
    </row>
    <row r="78" spans="1:27" x14ac:dyDescent="0.25">
      <c r="A78" s="2">
        <v>2035</v>
      </c>
      <c r="B78" s="2">
        <f>B12/'Output-Calculation-sheet'!B11*'Output-Calculation-sheet'!B65</f>
        <v>18909.807979342255</v>
      </c>
      <c r="C78" s="2">
        <f>C12/'Output-Calculation-sheet'!C11*'Output-Calculation-sheet'!C65</f>
        <v>6214.2327707551367</v>
      </c>
      <c r="D78" s="2">
        <f>D12/'Output-Calculation-sheet'!D11*'Output-Calculation-sheet'!D65</f>
        <v>2539.2990861275721</v>
      </c>
      <c r="E78" s="2">
        <f>E12/'Output-Calculation-sheet'!E11*'Output-Calculation-sheet'!E65</f>
        <v>4418.9477559574825</v>
      </c>
      <c r="F78" s="2">
        <f>F12/'Output-Calculation-sheet'!F11*'Output-Calculation-sheet'!F65</f>
        <v>570.60039405792452</v>
      </c>
      <c r="G78" s="2">
        <f>G12/'Output-Calculation-sheet'!G11*'Output-Calculation-sheet'!G65</f>
        <v>1112.4933960704375</v>
      </c>
      <c r="H78" s="2">
        <f>H12/'Output-Calculation-sheet'!H11*'Output-Calculation-sheet'!H65</f>
        <v>6019.3229224650349</v>
      </c>
      <c r="I78" s="2">
        <f>I12/'Output-Calculation-sheet'!I11*'Output-Calculation-sheet'!I65</f>
        <v>739.65169307855854</v>
      </c>
      <c r="J78" s="2">
        <f>J12/'Output-Calculation-sheet'!J11*'Output-Calculation-sheet'!J65</f>
        <v>1077.3897394355879</v>
      </c>
      <c r="K78" s="2">
        <f>K12/'Output-Calculation-sheet'!K11*'Output-Calculation-sheet'!K65</f>
        <v>1324.7784276137302</v>
      </c>
      <c r="L78" s="2">
        <f>L12/'Output-Calculation-sheet'!L11*'Output-Calculation-sheet'!L65</f>
        <v>1131.6571528511477</v>
      </c>
      <c r="M78" s="2">
        <f>M12/'Output-Calculation-sheet'!M11*'Output-Calculation-sheet'!M65</f>
        <v>4395.489755264538</v>
      </c>
      <c r="N78" s="2">
        <f>N12/'Output-Calculation-sheet'!N11*'Output-Calculation-sheet'!N65</f>
        <v>3166.5286234612149</v>
      </c>
      <c r="O78" s="2">
        <f>O12/'Output-Calculation-sheet'!O11*'Output-Calculation-sheet'!O65</f>
        <v>14.839052104568209</v>
      </c>
      <c r="P78" s="2">
        <f>P12/'Output-Calculation-sheet'!P11*'Output-Calculation-sheet'!P65</f>
        <v>1529.0264431234234</v>
      </c>
      <c r="Q78" s="2">
        <f>Q12/'Output-Calculation-sheet'!Q11*'Output-Calculation-sheet'!Q65</f>
        <v>1029.0094763873847</v>
      </c>
      <c r="R78" s="2">
        <f>R12/'Output-Calculation-sheet'!R11*'Output-Calculation-sheet'!R65</f>
        <v>1424.2905195161368</v>
      </c>
      <c r="S78" s="2">
        <f>S12/'Output-Calculation-sheet'!S11*'Output-Calculation-sheet'!S65</f>
        <v>1496.779027019883</v>
      </c>
      <c r="T78" s="2">
        <f>T12/'Output-Calculation-sheet'!T11*'Output-Calculation-sheet'!T65</f>
        <v>491.36123467617631</v>
      </c>
      <c r="U78" s="2">
        <f>U12/'Output-Calculation-sheet'!U11*'Output-Calculation-sheet'!U65</f>
        <v>336.17964820506592</v>
      </c>
      <c r="V78" s="2">
        <f>V12/'Output-Calculation-sheet'!V11*'Output-Calculation-sheet'!V65</f>
        <v>277.13240596655521</v>
      </c>
      <c r="W78" s="2">
        <f>W12/'Output-Calculation-sheet'!W11*'Output-Calculation-sheet'!W65</f>
        <v>131.0460247126629</v>
      </c>
      <c r="X78" s="2">
        <f>X12/'Output-Calculation-sheet'!X11*'Output-Calculation-sheet'!X65</f>
        <v>36.125863486474884</v>
      </c>
      <c r="Y78" s="2">
        <f>Y12/'Output-Calculation-sheet'!Y11*'Output-Calculation-sheet'!Y65</f>
        <v>122.63567908161863</v>
      </c>
      <c r="AA78" s="2">
        <f t="shared" si="6"/>
        <v>58.508625070760559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28.823823468428959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2.1735934898629492</v>
      </c>
      <c r="H88" s="2">
        <f>H11/'Output-Calculation-sheet'!H10*'Output-Calculation-sheet'!H73</f>
        <v>14.739437878097137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6.2382764773821613</v>
      </c>
      <c r="R88" s="2">
        <f>R11/'Output-Calculation-sheet'!R10*'Output-Calculation-sheet'!R73</f>
        <v>0</v>
      </c>
      <c r="S88" s="2">
        <f>S11/'Output-Calculation-sheet'!S10*'Output-Calculation-sheet'!S73</f>
        <v>3.265178569999033</v>
      </c>
      <c r="T88" s="2">
        <f>T11/'Output-Calculation-sheet'!T10*'Output-Calculation-sheet'!T73</f>
        <v>0</v>
      </c>
      <c r="U88" s="2">
        <f>U11/'Output-Calculation-sheet'!U10*'Output-Calculation-sheet'!U73</f>
        <v>1.9903852859265627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5.7230695169696796E-2</v>
      </c>
    </row>
    <row r="89" spans="1:27" x14ac:dyDescent="0.25">
      <c r="A89" s="2">
        <v>2035</v>
      </c>
      <c r="B89" s="2">
        <f>B12/'Output-Calculation-sheet'!B11*'Output-Calculation-sheet'!B74</f>
        <v>412.4989859763748</v>
      </c>
      <c r="C89" s="2">
        <f>C12/'Output-Calculation-sheet'!C11*'Output-Calculation-sheet'!C74</f>
        <v>223.75036137102762</v>
      </c>
      <c r="D89" s="2">
        <f>D12/'Output-Calculation-sheet'!D11*'Output-Calculation-sheet'!D74</f>
        <v>37.163284337999784</v>
      </c>
      <c r="E89" s="2">
        <f>E12/'Output-Calculation-sheet'!E11*'Output-Calculation-sheet'!E74</f>
        <v>123.06222070359011</v>
      </c>
      <c r="F89" s="2">
        <f>F12/'Output-Calculation-sheet'!F11*'Output-Calculation-sheet'!F74</f>
        <v>37.150881832015401</v>
      </c>
      <c r="G89" s="2">
        <f>G12/'Output-Calculation-sheet'!G11*'Output-Calculation-sheet'!G74</f>
        <v>26.662620487489967</v>
      </c>
      <c r="H89" s="2">
        <f>H12/'Output-Calculation-sheet'!H11*'Output-Calculation-sheet'!H74</f>
        <v>92.553873001772729</v>
      </c>
      <c r="I89" s="2">
        <f>I12/'Output-Calculation-sheet'!I11*'Output-Calculation-sheet'!I74</f>
        <v>23.981379516371224</v>
      </c>
      <c r="J89" s="2">
        <f>J12/'Output-Calculation-sheet'!J11*'Output-Calculation-sheet'!J74</f>
        <v>11.866810900250812</v>
      </c>
      <c r="K89" s="2">
        <f>K12/'Output-Calculation-sheet'!K11*'Output-Calculation-sheet'!K74</f>
        <v>17.677409086630934</v>
      </c>
      <c r="L89" s="2">
        <f>L12/'Output-Calculation-sheet'!L11*'Output-Calculation-sheet'!L74</f>
        <v>9.3708412810515398</v>
      </c>
      <c r="M89" s="2">
        <f>M12/'Output-Calculation-sheet'!M11*'Output-Calculation-sheet'!M74</f>
        <v>48.875357523065162</v>
      </c>
      <c r="N89" s="2">
        <f>N12/'Output-Calculation-sheet'!N11*'Output-Calculation-sheet'!N74</f>
        <v>24.746101560056424</v>
      </c>
      <c r="O89" s="2">
        <f>O12/'Output-Calculation-sheet'!O11*'Output-Calculation-sheet'!O74</f>
        <v>1.3583899766173755</v>
      </c>
      <c r="P89" s="2">
        <f>P12/'Output-Calculation-sheet'!P11*'Output-Calculation-sheet'!P74</f>
        <v>33.619192887793062</v>
      </c>
      <c r="Q89" s="2">
        <f>Q12/'Output-Calculation-sheet'!Q11*'Output-Calculation-sheet'!Q74</f>
        <v>28.05824837793692</v>
      </c>
      <c r="R89" s="2">
        <f>R12/'Output-Calculation-sheet'!R11*'Output-Calculation-sheet'!R74</f>
        <v>15.177295385574247</v>
      </c>
      <c r="S89" s="2">
        <f>S12/'Output-Calculation-sheet'!S11*'Output-Calculation-sheet'!S74</f>
        <v>21.695194822598488</v>
      </c>
      <c r="T89" s="2">
        <f>T12/'Output-Calculation-sheet'!T11*'Output-Calculation-sheet'!T74</f>
        <v>2.8075137754221822</v>
      </c>
      <c r="U89" s="2">
        <f>U12/'Output-Calculation-sheet'!U11*'Output-Calculation-sheet'!U74</f>
        <v>8.1384257222035092</v>
      </c>
      <c r="V89" s="2">
        <f>V12/'Output-Calculation-sheet'!V11*'Output-Calculation-sheet'!V74</f>
        <v>0.62754371961644195</v>
      </c>
      <c r="W89" s="2">
        <f>W12/'Output-Calculation-sheet'!W11*'Output-Calculation-sheet'!W74</f>
        <v>3.803869598343971</v>
      </c>
      <c r="X89" s="2">
        <f>X12/'Output-Calculation-sheet'!X11*'Output-Calculation-sheet'!X74</f>
        <v>0.48742985207414002</v>
      </c>
      <c r="Y89" s="2">
        <f>Y12/'Output-Calculation-sheet'!Y11*'Output-Calculation-sheet'!Y74</f>
        <v>5.1741704400606219</v>
      </c>
      <c r="AA89" s="2">
        <f t="shared" si="7"/>
        <v>1.2103074021359375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13027836389.205051</v>
      </c>
      <c r="C96" s="2">
        <f>C8/'Output-Calculation-sheet'!C7*'Output-Calculation-sheet'!C79</f>
        <v>1266603208.9937255</v>
      </c>
      <c r="D96" s="2">
        <f>D8/'Output-Calculation-sheet'!D7*'Output-Calculation-sheet'!D79</f>
        <v>3335074739.8852987</v>
      </c>
      <c r="E96" s="2">
        <f>E8/'Output-Calculation-sheet'!E7*'Output-Calculation-sheet'!E79</f>
        <v>12005099936.802395</v>
      </c>
      <c r="F96" s="2">
        <f>F8/'Output-Calculation-sheet'!F7*'Output-Calculation-sheet'!F79</f>
        <v>3659393947.9307861</v>
      </c>
      <c r="G96" s="2">
        <f>G8/'Output-Calculation-sheet'!G7*'Output-Calculation-sheet'!G79</f>
        <v>2264938362.883215</v>
      </c>
      <c r="H96" s="2">
        <f>H8/'Output-Calculation-sheet'!H7*'Output-Calculation-sheet'!H79</f>
        <v>1517738110.0194788</v>
      </c>
      <c r="I96" s="2">
        <f>I8/'Output-Calculation-sheet'!I7*'Output-Calculation-sheet'!I79</f>
        <v>1627828441.4966435</v>
      </c>
      <c r="J96" s="2">
        <f>J8/'Output-Calculation-sheet'!J7*'Output-Calculation-sheet'!J79</f>
        <v>1322607713.4495623</v>
      </c>
      <c r="K96" s="2">
        <f>K8/'Output-Calculation-sheet'!K7*'Output-Calculation-sheet'!K79</f>
        <v>1617672736.2916682</v>
      </c>
      <c r="L96" s="2">
        <f>L8/'Output-Calculation-sheet'!L7*'Output-Calculation-sheet'!L79</f>
        <v>1555821899.5519676</v>
      </c>
      <c r="M96" s="2">
        <f>M8/'Output-Calculation-sheet'!M7*'Output-Calculation-sheet'!M79</f>
        <v>2431203649.0802627</v>
      </c>
      <c r="N96" s="2">
        <f>N8/'Output-Calculation-sheet'!N7*'Output-Calculation-sheet'!N79</f>
        <v>1340652168.9384294</v>
      </c>
      <c r="O96" s="2">
        <f>O8/'Output-Calculation-sheet'!O7*'Output-Calculation-sheet'!O79</f>
        <v>167162186.2583774</v>
      </c>
      <c r="P96" s="2">
        <f>P8/'Output-Calculation-sheet'!P7*'Output-Calculation-sheet'!P79</f>
        <v>2414226366.5849199</v>
      </c>
      <c r="Q96" s="2">
        <f>Q8/'Output-Calculation-sheet'!Q7*'Output-Calculation-sheet'!Q79</f>
        <v>1010099676.3274745</v>
      </c>
      <c r="R96" s="2">
        <f>R8/'Output-Calculation-sheet'!R7*'Output-Calculation-sheet'!R79</f>
        <v>1585891244.7958097</v>
      </c>
      <c r="S96" s="2">
        <f>S8/'Output-Calculation-sheet'!S7*'Output-Calculation-sheet'!S79</f>
        <v>614837203.73102283</v>
      </c>
      <c r="T96" s="2">
        <f>T8/'Output-Calculation-sheet'!T7*'Output-Calculation-sheet'!T79</f>
        <v>559445271.30518997</v>
      </c>
      <c r="U96" s="2">
        <f>U8/'Output-Calculation-sheet'!U7*'Output-Calculation-sheet'!U79</f>
        <v>361316976.58875275</v>
      </c>
      <c r="V96" s="2">
        <f>V8/'Output-Calculation-sheet'!V7*'Output-Calculation-sheet'!V79</f>
        <v>215170712.22086796</v>
      </c>
      <c r="W96" s="2">
        <f>W8/'Output-Calculation-sheet'!W7*'Output-Calculation-sheet'!W79</f>
        <v>593533824.15652514</v>
      </c>
      <c r="X96" s="2">
        <f>X8/'Output-Calculation-sheet'!X7*'Output-Calculation-sheet'!X79</f>
        <v>309327881.56207436</v>
      </c>
      <c r="Y96" s="2">
        <f>Y8/'Output-Calculation-sheet'!Y7*'Output-Calculation-sheet'!Y79</f>
        <v>316684831.37605923</v>
      </c>
      <c r="AA96" s="2">
        <f t="shared" si="8"/>
        <v>55.120167479435572</v>
      </c>
    </row>
    <row r="97" spans="1:27" x14ac:dyDescent="0.25">
      <c r="A97" s="2">
        <v>2032</v>
      </c>
      <c r="B97" s="2">
        <f>B9/'Output-Calculation-sheet'!B8*'Output-Calculation-sheet'!B80</f>
        <v>13708221037.871071</v>
      </c>
      <c r="C97" s="2">
        <f>C9/'Output-Calculation-sheet'!C8*'Output-Calculation-sheet'!C80</f>
        <v>1304728355.5342019</v>
      </c>
      <c r="D97" s="2">
        <f>D9/'Output-Calculation-sheet'!D8*'Output-Calculation-sheet'!D80</f>
        <v>3191231604.2109036</v>
      </c>
      <c r="E97" s="2">
        <f>E9/'Output-Calculation-sheet'!E8*'Output-Calculation-sheet'!E80</f>
        <v>12894932863.995163</v>
      </c>
      <c r="F97" s="2">
        <f>F9/'Output-Calculation-sheet'!F8*'Output-Calculation-sheet'!F80</f>
        <v>3690310258.1051264</v>
      </c>
      <c r="G97" s="2">
        <f>G9/'Output-Calculation-sheet'!G8*'Output-Calculation-sheet'!G80</f>
        <v>2185478225.0832829</v>
      </c>
      <c r="H97" s="2">
        <f>H9/'Output-Calculation-sheet'!H8*'Output-Calculation-sheet'!H80</f>
        <v>1959814164.8016262</v>
      </c>
      <c r="I97" s="2">
        <f>I9/'Output-Calculation-sheet'!I8*'Output-Calculation-sheet'!I80</f>
        <v>1644794606.3087163</v>
      </c>
      <c r="J97" s="2">
        <f>J9/'Output-Calculation-sheet'!J8*'Output-Calculation-sheet'!J80</f>
        <v>1318385243.45099</v>
      </c>
      <c r="K97" s="2">
        <f>K9/'Output-Calculation-sheet'!K8*'Output-Calculation-sheet'!K80</f>
        <v>1584601816.8134847</v>
      </c>
      <c r="L97" s="2">
        <f>L9/'Output-Calculation-sheet'!L8*'Output-Calculation-sheet'!L80</f>
        <v>1623243284.3730416</v>
      </c>
      <c r="M97" s="2">
        <f>M9/'Output-Calculation-sheet'!M8*'Output-Calculation-sheet'!M80</f>
        <v>2248644945.8828807</v>
      </c>
      <c r="N97" s="2">
        <f>N9/'Output-Calculation-sheet'!N8*'Output-Calculation-sheet'!N80</f>
        <v>1413773586.597888</v>
      </c>
      <c r="O97" s="2">
        <f>O9/'Output-Calculation-sheet'!O8*'Output-Calculation-sheet'!O80</f>
        <v>169918990.40885979</v>
      </c>
      <c r="P97" s="2">
        <f>P9/'Output-Calculation-sheet'!P8*'Output-Calculation-sheet'!P80</f>
        <v>2437092567.792665</v>
      </c>
      <c r="Q97" s="2">
        <f>Q9/'Output-Calculation-sheet'!Q8*'Output-Calculation-sheet'!Q80</f>
        <v>1035471677.245647</v>
      </c>
      <c r="R97" s="2">
        <f>R9/'Output-Calculation-sheet'!R8*'Output-Calculation-sheet'!R80</f>
        <v>1632737707.8027523</v>
      </c>
      <c r="S97" s="2">
        <f>S9/'Output-Calculation-sheet'!S8*'Output-Calculation-sheet'!S80</f>
        <v>648371517.39002597</v>
      </c>
      <c r="T97" s="2">
        <f>T9/'Output-Calculation-sheet'!T8*'Output-Calculation-sheet'!T80</f>
        <v>547573543.32502508</v>
      </c>
      <c r="U97" s="2">
        <f>U9/'Output-Calculation-sheet'!U8*'Output-Calculation-sheet'!U80</f>
        <v>360251450.51386052</v>
      </c>
      <c r="V97" s="2">
        <f>V9/'Output-Calculation-sheet'!V8*'Output-Calculation-sheet'!V80</f>
        <v>213359204.43767688</v>
      </c>
      <c r="W97" s="2">
        <f>W9/'Output-Calculation-sheet'!W8*'Output-Calculation-sheet'!W80</f>
        <v>592526239.68958473</v>
      </c>
      <c r="X97" s="2">
        <f>X9/'Output-Calculation-sheet'!X8*'Output-Calculation-sheet'!X80</f>
        <v>325928558.3590098</v>
      </c>
      <c r="Y97" s="2">
        <f>Y9/'Output-Calculation-sheet'!Y8*'Output-Calculation-sheet'!Y80</f>
        <v>323650735.21572137</v>
      </c>
      <c r="AA97" s="2">
        <f t="shared" si="8"/>
        <v>57.055042185209189</v>
      </c>
    </row>
    <row r="98" spans="1:27" x14ac:dyDescent="0.25">
      <c r="A98" s="2">
        <v>2033</v>
      </c>
      <c r="B98" s="2">
        <f>B10/'Output-Calculation-sheet'!B9*'Output-Calculation-sheet'!B81</f>
        <v>13787314918.675224</v>
      </c>
      <c r="C98" s="2">
        <f>C10/'Output-Calculation-sheet'!C9*'Output-Calculation-sheet'!C81</f>
        <v>1285228122.6941929</v>
      </c>
      <c r="D98" s="2">
        <f>D10/'Output-Calculation-sheet'!D9*'Output-Calculation-sheet'!D81</f>
        <v>2913785999.3436499</v>
      </c>
      <c r="E98" s="2">
        <f>E10/'Output-Calculation-sheet'!E9*'Output-Calculation-sheet'!E81</f>
        <v>13218484573.497713</v>
      </c>
      <c r="F98" s="2">
        <f>F10/'Output-Calculation-sheet'!F9*'Output-Calculation-sheet'!F81</f>
        <v>3541334768.9477639</v>
      </c>
      <c r="G98" s="2">
        <f>G10/'Output-Calculation-sheet'!G9*'Output-Calculation-sheet'!G81</f>
        <v>2005701235.1948705</v>
      </c>
      <c r="H98" s="2">
        <f>H10/'Output-Calculation-sheet'!H9*'Output-Calculation-sheet'!H81</f>
        <v>2603618600.9949255</v>
      </c>
      <c r="I98" s="2">
        <f>I10/'Output-Calculation-sheet'!I9*'Output-Calculation-sheet'!I81</f>
        <v>1587413669.040627</v>
      </c>
      <c r="J98" s="2">
        <f>J10/'Output-Calculation-sheet'!J9*'Output-Calculation-sheet'!J81</f>
        <v>1254139343.052541</v>
      </c>
      <c r="K98" s="2">
        <f>K10/'Output-Calculation-sheet'!K9*'Output-Calculation-sheet'!K81</f>
        <v>1487848794.1114898</v>
      </c>
      <c r="L98" s="2">
        <f>L10/'Output-Calculation-sheet'!L9*'Output-Calculation-sheet'!L81</f>
        <v>1610728636.422142</v>
      </c>
      <c r="M98" s="2">
        <f>M10/'Output-Calculation-sheet'!M9*'Output-Calculation-sheet'!M81</f>
        <v>2254945066.5622101</v>
      </c>
      <c r="N98" s="2">
        <f>N10/'Output-Calculation-sheet'!N9*'Output-Calculation-sheet'!N81</f>
        <v>1387816551.5697603</v>
      </c>
      <c r="O98" s="2">
        <f>O10/'Output-Calculation-sheet'!O9*'Output-Calculation-sheet'!O81</f>
        <v>165276143.52969906</v>
      </c>
      <c r="P98" s="2">
        <f>P10/'Output-Calculation-sheet'!P9*'Output-Calculation-sheet'!P81</f>
        <v>2326487143.9174271</v>
      </c>
      <c r="Q98" s="2">
        <f>Q10/'Output-Calculation-sheet'!Q9*'Output-Calculation-sheet'!Q81</f>
        <v>1016795968.9804692</v>
      </c>
      <c r="R98" s="2">
        <f>R10/'Output-Calculation-sheet'!R9*'Output-Calculation-sheet'!R81</f>
        <v>1591316215.4002838</v>
      </c>
      <c r="S98" s="2">
        <f>S10/'Output-Calculation-sheet'!S9*'Output-Calculation-sheet'!S81</f>
        <v>654319850.10359859</v>
      </c>
      <c r="T98" s="2">
        <f>T10/'Output-Calculation-sheet'!T9*'Output-Calculation-sheet'!T81</f>
        <v>510960939.92745513</v>
      </c>
      <c r="U98" s="2">
        <f>U10/'Output-Calculation-sheet'!U9*'Output-Calculation-sheet'!U81</f>
        <v>339599989.32486433</v>
      </c>
      <c r="V98" s="2">
        <f>V10/'Output-Calculation-sheet'!V9*'Output-Calculation-sheet'!V81</f>
        <v>201244149.90662983</v>
      </c>
      <c r="W98" s="2">
        <f>W10/'Output-Calculation-sheet'!W9*'Output-Calculation-sheet'!W81</f>
        <v>558979113.71189392</v>
      </c>
      <c r="X98" s="2">
        <f>X10/'Output-Calculation-sheet'!X9*'Output-Calculation-sheet'!X81</f>
        <v>315800300.69159055</v>
      </c>
      <c r="Y98" s="2">
        <f>Y10/'Output-Calculation-sheet'!Y9*'Output-Calculation-sheet'!Y81</f>
        <v>314383952.16745663</v>
      </c>
      <c r="AA98" s="2">
        <f t="shared" si="8"/>
        <v>56.933524047768479</v>
      </c>
    </row>
    <row r="99" spans="1:27" x14ac:dyDescent="0.25">
      <c r="A99" s="2">
        <v>2034</v>
      </c>
      <c r="B99" s="2">
        <f>B11/'Output-Calculation-sheet'!B10*'Output-Calculation-sheet'!B82</f>
        <v>16895675014.400738</v>
      </c>
      <c r="C99" s="2">
        <f>C11/'Output-Calculation-sheet'!C10*'Output-Calculation-sheet'!C82</f>
        <v>3846017429.7845163</v>
      </c>
      <c r="D99" s="2">
        <f>D11/'Output-Calculation-sheet'!D10*'Output-Calculation-sheet'!D82</f>
        <v>2608853713.3218083</v>
      </c>
      <c r="E99" s="2">
        <f>E11/'Output-Calculation-sheet'!E10*'Output-Calculation-sheet'!E82</f>
        <v>13769096889.354153</v>
      </c>
      <c r="F99" s="2">
        <f>F11/'Output-Calculation-sheet'!F10*'Output-Calculation-sheet'!F82</f>
        <v>3332895095.6249619</v>
      </c>
      <c r="G99" s="2">
        <f>G11/'Output-Calculation-sheet'!G10*'Output-Calculation-sheet'!G82</f>
        <v>1854960551.4815168</v>
      </c>
      <c r="H99" s="2">
        <f>H11/'Output-Calculation-sheet'!H10*'Output-Calculation-sheet'!H82</f>
        <v>2744862347.0185523</v>
      </c>
      <c r="I99" s="2">
        <f>I11/'Output-Calculation-sheet'!I10*'Output-Calculation-sheet'!I82</f>
        <v>1552095790.4380379</v>
      </c>
      <c r="J99" s="2">
        <f>J11/'Output-Calculation-sheet'!J10*'Output-Calculation-sheet'!J82</f>
        <v>1131467019.3335843</v>
      </c>
      <c r="K99" s="2">
        <f>K11/'Output-Calculation-sheet'!K10*'Output-Calculation-sheet'!K82</f>
        <v>1343454292.8654728</v>
      </c>
      <c r="L99" s="2">
        <f>L11/'Output-Calculation-sheet'!L10*'Output-Calculation-sheet'!L82</f>
        <v>1462470227.201437</v>
      </c>
      <c r="M99" s="2">
        <f>M11/'Output-Calculation-sheet'!M10*'Output-Calculation-sheet'!M82</f>
        <v>2279775289.9801641</v>
      </c>
      <c r="N99" s="2">
        <f>N11/'Output-Calculation-sheet'!N10*'Output-Calculation-sheet'!N82</f>
        <v>1341352065.8694081</v>
      </c>
      <c r="O99" s="2">
        <f>O11/'Output-Calculation-sheet'!O10*'Output-Calculation-sheet'!O82</f>
        <v>491602436.12450182</v>
      </c>
      <c r="P99" s="2">
        <f>P11/'Output-Calculation-sheet'!P10*'Output-Calculation-sheet'!P82</f>
        <v>2376235982.8429313</v>
      </c>
      <c r="Q99" s="2">
        <f>Q11/'Output-Calculation-sheet'!Q10*'Output-Calculation-sheet'!Q82</f>
        <v>1093040486.3432221</v>
      </c>
      <c r="R99" s="2">
        <f>R11/'Output-Calculation-sheet'!R10*'Output-Calculation-sheet'!R82</f>
        <v>1482683609.6288178</v>
      </c>
      <c r="S99" s="2">
        <f>S11/'Output-Calculation-sheet'!S10*'Output-Calculation-sheet'!S82</f>
        <v>803488122.3714366</v>
      </c>
      <c r="T99" s="2">
        <f>T11/'Output-Calculation-sheet'!T10*'Output-Calculation-sheet'!T82</f>
        <v>437531077.19188589</v>
      </c>
      <c r="U99" s="2">
        <f>U11/'Output-Calculation-sheet'!U10*'Output-Calculation-sheet'!U82</f>
        <v>354590761.18903756</v>
      </c>
      <c r="V99" s="2">
        <f>V11/'Output-Calculation-sheet'!V10*'Output-Calculation-sheet'!V82</f>
        <v>166097660.30657205</v>
      </c>
      <c r="W99" s="2">
        <f>W11/'Output-Calculation-sheet'!W10*'Output-Calculation-sheet'!W82</f>
        <v>510584021.94681901</v>
      </c>
      <c r="X99" s="2">
        <f>X11/'Output-Calculation-sheet'!X10*'Output-Calculation-sheet'!X82</f>
        <v>291818588.46078396</v>
      </c>
      <c r="Y99" s="2">
        <f>Y11/'Output-Calculation-sheet'!Y10*'Output-Calculation-sheet'!Y82</f>
        <v>342705082.3961516</v>
      </c>
      <c r="AA99" s="2">
        <f t="shared" si="8"/>
        <v>62.513353555476513</v>
      </c>
    </row>
    <row r="100" spans="1:27" x14ac:dyDescent="0.25">
      <c r="A100" s="2">
        <v>2035</v>
      </c>
      <c r="B100" s="2">
        <f>B12/'Output-Calculation-sheet'!B11*'Output-Calculation-sheet'!B83</f>
        <v>17816155310.665752</v>
      </c>
      <c r="C100" s="2">
        <f>C12/'Output-Calculation-sheet'!C11*'Output-Calculation-sheet'!C83</f>
        <v>3998004320.3118482</v>
      </c>
      <c r="D100" s="2">
        <f>D12/'Output-Calculation-sheet'!D11*'Output-Calculation-sheet'!D83</f>
        <v>2561042704.4056635</v>
      </c>
      <c r="E100" s="2">
        <f>E12/'Output-Calculation-sheet'!E11*'Output-Calculation-sheet'!E83</f>
        <v>15060403794.593639</v>
      </c>
      <c r="F100" s="2">
        <f>F12/'Output-Calculation-sheet'!F11*'Output-Calculation-sheet'!F83</f>
        <v>3426422735.4599614</v>
      </c>
      <c r="G100" s="2">
        <f>G12/'Output-Calculation-sheet'!G11*'Output-Calculation-sheet'!G83</f>
        <v>1815895318.1576908</v>
      </c>
      <c r="H100" s="2">
        <f>H12/'Output-Calculation-sheet'!H11*'Output-Calculation-sheet'!H83</f>
        <v>2853509086.776794</v>
      </c>
      <c r="I100" s="2">
        <f>I12/'Output-Calculation-sheet'!I11*'Output-Calculation-sheet'!I83</f>
        <v>1605807561.243927</v>
      </c>
      <c r="J100" s="2">
        <f>J12/'Output-Calculation-sheet'!J11*'Output-Calculation-sheet'!J83</f>
        <v>1157976856.698828</v>
      </c>
      <c r="K100" s="2">
        <f>K12/'Output-Calculation-sheet'!K11*'Output-Calculation-sheet'!K83</f>
        <v>1346618866.5402629</v>
      </c>
      <c r="L100" s="2">
        <f>L12/'Output-Calculation-sheet'!L11*'Output-Calculation-sheet'!L83</f>
        <v>1555815164.2601521</v>
      </c>
      <c r="M100" s="2">
        <f>M12/'Output-Calculation-sheet'!M11*'Output-Calculation-sheet'!M83</f>
        <v>2439878582.5515742</v>
      </c>
      <c r="N100" s="2">
        <f>N12/'Output-Calculation-sheet'!N11*'Output-Calculation-sheet'!N83</f>
        <v>1391519143.7925103</v>
      </c>
      <c r="O100" s="2">
        <f>O12/'Output-Calculation-sheet'!O11*'Output-Calculation-sheet'!O83</f>
        <v>507443283.96213299</v>
      </c>
      <c r="P100" s="2">
        <f>P12/'Output-Calculation-sheet'!P11*'Output-Calculation-sheet'!P83</f>
        <v>2369024838.4760966</v>
      </c>
      <c r="Q100" s="2">
        <f>Q12/'Output-Calculation-sheet'!Q11*'Output-Calculation-sheet'!Q83</f>
        <v>1135947240.7427526</v>
      </c>
      <c r="R100" s="2">
        <f>R12/'Output-Calculation-sheet'!R11*'Output-Calculation-sheet'!R83</f>
        <v>1544972783.7745304</v>
      </c>
      <c r="S100" s="2">
        <f>S12/'Output-Calculation-sheet'!S11*'Output-Calculation-sheet'!S83</f>
        <v>826171626.6462636</v>
      </c>
      <c r="T100" s="2">
        <f>T12/'Output-Calculation-sheet'!T11*'Output-Calculation-sheet'!T83</f>
        <v>435145403.72107661</v>
      </c>
      <c r="U100" s="2">
        <f>U12/'Output-Calculation-sheet'!U11*'Output-Calculation-sheet'!U83</f>
        <v>355234673.34613293</v>
      </c>
      <c r="V100" s="2">
        <f>V12/'Output-Calculation-sheet'!V11*'Output-Calculation-sheet'!V83</f>
        <v>168050089.5620169</v>
      </c>
      <c r="W100" s="2">
        <f>W12/'Output-Calculation-sheet'!W11*'Output-Calculation-sheet'!W83</f>
        <v>510989290.32891035</v>
      </c>
      <c r="X100" s="2">
        <f>X12/'Output-Calculation-sheet'!X11*'Output-Calculation-sheet'!X83</f>
        <v>320446458.30381584</v>
      </c>
      <c r="Y100" s="2">
        <f>Y12/'Output-Calculation-sheet'!Y11*'Output-Calculation-sheet'!Y83</f>
        <v>353229483.63684034</v>
      </c>
      <c r="AA100" s="2">
        <f t="shared" si="8"/>
        <v>65.555704617959179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787.22190472107809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0.93115503844983538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151.73268257577871</v>
      </c>
      <c r="Y108" s="2">
        <f>Y9/'Output-Calculation-sheet'!Y8*'Output-Calculation-sheet'!Y89</f>
        <v>0</v>
      </c>
      <c r="AA108" s="2">
        <f t="shared" si="9"/>
        <v>0.15173268257577871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128.70686524839957</v>
      </c>
      <c r="Y109" s="2">
        <f>Y10/'Output-Calculation-sheet'!Y9*'Output-Calculation-sheet'!Y90</f>
        <v>0</v>
      </c>
      <c r="AA109" s="2">
        <f t="shared" si="9"/>
        <v>0.12870686524839955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5793.6721661429256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1227.872235349337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97.91028633481443</v>
      </c>
      <c r="Y110" s="2">
        <f>Y11/'Output-Calculation-sheet'!Y10*'Output-Calculation-sheet'!Y91</f>
        <v>0</v>
      </c>
      <c r="AA110" s="2">
        <f t="shared" si="9"/>
        <v>7.1194546878270764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4845.5937634413167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175.14979351197431</v>
      </c>
      <c r="Y111" s="2">
        <f>Y12/'Output-Calculation-sheet'!Y11*'Output-Calculation-sheet'!Y92</f>
        <v>0</v>
      </c>
      <c r="AA111" s="2">
        <f t="shared" si="9"/>
        <v>6.5896839799463596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6190162945.1993847</v>
      </c>
      <c r="C118" s="2">
        <f>C8/'Output-Calculation-sheet'!C7*'Output-Calculation-sheet'!C97</f>
        <v>14345195975.245602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7642334067.3355551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8.3830496954305649E-8</v>
      </c>
      <c r="L118" s="2">
        <f>L8/'Output-Calculation-sheet'!L7*'Output-Calculation-sheet'!L97</f>
        <v>746901291.28653789</v>
      </c>
      <c r="M118" s="2">
        <f>M8/'Output-Calculation-sheet'!M7*'Output-Calculation-sheet'!M97</f>
        <v>4660688784.8404026</v>
      </c>
      <c r="N118" s="2">
        <f>N8/'Output-Calculation-sheet'!N7*'Output-Calculation-sheet'!N97</f>
        <v>5439920649.4832754</v>
      </c>
      <c r="O118" s="2">
        <f>O8/'Output-Calculation-sheet'!O7*'Output-Calculation-sheet'!O97</f>
        <v>2785667616.6249475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720295189.04211414</v>
      </c>
      <c r="T118" s="2">
        <f>T8/'Output-Calculation-sheet'!T7*'Output-Calculation-sheet'!T97</f>
        <v>0</v>
      </c>
      <c r="U118" s="2">
        <f>U8/'Output-Calculation-sheet'!U7*'Output-Calculation-sheet'!U97</f>
        <v>-1.3007434877044575E-8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7992645.5473617492</v>
      </c>
      <c r="Y118" s="2">
        <f>Y8/'Output-Calculation-sheet'!Y7*'Output-Calculation-sheet'!Y97</f>
        <v>0</v>
      </c>
      <c r="AA118" s="2">
        <f t="shared" si="10"/>
        <v>42539.159164605182</v>
      </c>
    </row>
    <row r="119" spans="1:27" x14ac:dyDescent="0.25">
      <c r="A119" s="2">
        <v>2032</v>
      </c>
      <c r="B119" s="2">
        <f>B9/'Output-Calculation-sheet'!B8*'Output-Calculation-sheet'!B98</f>
        <v>8865951375.3092575</v>
      </c>
      <c r="C119" s="2">
        <f>C9/'Output-Calculation-sheet'!C8*'Output-Calculation-sheet'!C98</f>
        <v>16476372340.131393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10910772723.906227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926019163.30209839</v>
      </c>
      <c r="M119" s="2">
        <f>M9/'Output-Calculation-sheet'!M8*'Output-Calculation-sheet'!M98</f>
        <v>10948195050.26256</v>
      </c>
      <c r="N119" s="2">
        <f>N9/'Output-Calculation-sheet'!N8*'Output-Calculation-sheet'!N98</f>
        <v>6901964816.1264277</v>
      </c>
      <c r="O119" s="2">
        <f>O9/'Output-Calculation-sheet'!O8*'Output-Calculation-sheet'!O98</f>
        <v>3197970068.8079271</v>
      </c>
      <c r="P119" s="2">
        <f>P9/'Output-Calculation-sheet'!P8*'Output-Calculation-sheet'!P98</f>
        <v>6.0486959292252202E-8</v>
      </c>
      <c r="Q119" s="2">
        <f>Q9/'Output-Calculation-sheet'!Q8*'Output-Calculation-sheet'!Q98</f>
        <v>98541443.314041972</v>
      </c>
      <c r="R119" s="2">
        <f>R9/'Output-Calculation-sheet'!R8*'Output-Calculation-sheet'!R98</f>
        <v>0</v>
      </c>
      <c r="S119" s="2">
        <f>S9/'Output-Calculation-sheet'!S8*'Output-Calculation-sheet'!S98</f>
        <v>1110539594.6438799</v>
      </c>
      <c r="T119" s="2">
        <f>T9/'Output-Calculation-sheet'!T8*'Output-Calculation-sheet'!T98</f>
        <v>0</v>
      </c>
      <c r="U119" s="2">
        <f>U9/'Output-Calculation-sheet'!U8*'Output-Calculation-sheet'!U98</f>
        <v>-1.7236101225026593E-9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102327859.58586943</v>
      </c>
      <c r="Y119" s="2">
        <f>Y9/'Output-Calculation-sheet'!Y8*'Output-Calculation-sheet'!Y98</f>
        <v>0</v>
      </c>
      <c r="AA119" s="2">
        <f t="shared" si="10"/>
        <v>59538.65443538969</v>
      </c>
    </row>
    <row r="120" spans="1:27" x14ac:dyDescent="0.25">
      <c r="A120" s="2">
        <v>2033</v>
      </c>
      <c r="B120" s="2">
        <f>B10/'Output-Calculation-sheet'!B9*'Output-Calculation-sheet'!B99</f>
        <v>12706798652.428148</v>
      </c>
      <c r="C120" s="2">
        <f>C10/'Output-Calculation-sheet'!C9*'Output-Calculation-sheet'!C99</f>
        <v>18147168983.5788</v>
      </c>
      <c r="D120" s="2">
        <f>D10/'Output-Calculation-sheet'!D9*'Output-Calculation-sheet'!D99</f>
        <v>0</v>
      </c>
      <c r="E120" s="2">
        <f>E10/'Output-Calculation-sheet'!E9*'Output-Calculation-sheet'!E99</f>
        <v>-9.7542512555355926E-8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16115594183.68433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1145446890.6497231</v>
      </c>
      <c r="M120" s="2">
        <f>M10/'Output-Calculation-sheet'!M9*'Output-Calculation-sheet'!M99</f>
        <v>11909536809.49468</v>
      </c>
      <c r="N120" s="2">
        <f>N10/'Output-Calculation-sheet'!N9*'Output-Calculation-sheet'!N99</f>
        <v>7808638001.7918272</v>
      </c>
      <c r="O120" s="2">
        <f>O10/'Output-Calculation-sheet'!O9*'Output-Calculation-sheet'!O99</f>
        <v>3515911722.9348779</v>
      </c>
      <c r="P120" s="2">
        <f>P10/'Output-Calculation-sheet'!P9*'Output-Calculation-sheet'!P99</f>
        <v>0</v>
      </c>
      <c r="Q120" s="2">
        <f>Q10/'Output-Calculation-sheet'!Q9*'Output-Calculation-sheet'!Q99</f>
        <v>282431940.16433656</v>
      </c>
      <c r="R120" s="2">
        <f>R10/'Output-Calculation-sheet'!R9*'Output-Calculation-sheet'!R99</f>
        <v>0</v>
      </c>
      <c r="S120" s="2">
        <f>S10/'Output-Calculation-sheet'!S9*'Output-Calculation-sheet'!S99</f>
        <v>1684540915.5490551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390226603.07209009</v>
      </c>
      <c r="Y120" s="2">
        <f>Y10/'Output-Calculation-sheet'!Y9*'Output-Calculation-sheet'!Y99</f>
        <v>0</v>
      </c>
      <c r="AA120" s="2">
        <f t="shared" si="10"/>
        <v>73706.29470334787</v>
      </c>
    </row>
    <row r="121" spans="1:27" x14ac:dyDescent="0.25">
      <c r="A121" s="2">
        <v>2034</v>
      </c>
      <c r="B121" s="2">
        <f>B11/'Output-Calculation-sheet'!B10*'Output-Calculation-sheet'!B100</f>
        <v>48866123231.319412</v>
      </c>
      <c r="C121" s="2">
        <f>C11/'Output-Calculation-sheet'!C10*'Output-Calculation-sheet'!C100</f>
        <v>12596530885.268412</v>
      </c>
      <c r="D121" s="2">
        <f>D11/'Output-Calculation-sheet'!D10*'Output-Calculation-sheet'!D100</f>
        <v>0</v>
      </c>
      <c r="E121" s="2">
        <f>E11/'Output-Calculation-sheet'!E10*'Output-Calculation-sheet'!E100</f>
        <v>1035464181.6385605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18563048098.903881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868101584.37058175</v>
      </c>
      <c r="M121" s="2">
        <f>M11/'Output-Calculation-sheet'!M10*'Output-Calculation-sheet'!M100</f>
        <v>13102394055.77541</v>
      </c>
      <c r="N121" s="2">
        <f>N11/'Output-Calculation-sheet'!N10*'Output-Calculation-sheet'!N100</f>
        <v>9050064833.0117893</v>
      </c>
      <c r="O121" s="2">
        <f>O11/'Output-Calculation-sheet'!O10*'Output-Calculation-sheet'!O100</f>
        <v>1345164597.7444768</v>
      </c>
      <c r="P121" s="2">
        <f>P11/'Output-Calculation-sheet'!P10*'Output-Calculation-sheet'!P100</f>
        <v>0</v>
      </c>
      <c r="Q121" s="2">
        <f>Q11/'Output-Calculation-sheet'!Q10*'Output-Calculation-sheet'!Q100</f>
        <v>1519600481.9549527</v>
      </c>
      <c r="R121" s="2">
        <f>R11/'Output-Calculation-sheet'!R10*'Output-Calculation-sheet'!R100</f>
        <v>0</v>
      </c>
      <c r="S121" s="2">
        <f>S11/'Output-Calculation-sheet'!S10*'Output-Calculation-sheet'!S100</f>
        <v>4183821867.364696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627695693.15534425</v>
      </c>
      <c r="Y121" s="2">
        <f>Y11/'Output-Calculation-sheet'!Y10*'Output-Calculation-sheet'!Y100</f>
        <v>56652142.957273342</v>
      </c>
      <c r="AA121" s="2">
        <f t="shared" si="10"/>
        <v>111814.66165346479</v>
      </c>
    </row>
    <row r="122" spans="1:27" x14ac:dyDescent="0.25">
      <c r="A122" s="2">
        <v>2035</v>
      </c>
      <c r="B122" s="2">
        <f>B12/'Output-Calculation-sheet'!B11*'Output-Calculation-sheet'!B101</f>
        <v>53898973753.110023</v>
      </c>
      <c r="C122" s="2">
        <f>C12/'Output-Calculation-sheet'!C11*'Output-Calculation-sheet'!C101</f>
        <v>22413898777.993393</v>
      </c>
      <c r="D122" s="2">
        <f>D12/'Output-Calculation-sheet'!D11*'Output-Calculation-sheet'!D101</f>
        <v>0</v>
      </c>
      <c r="E122" s="2">
        <f>E12/'Output-Calculation-sheet'!E11*'Output-Calculation-sheet'!E101</f>
        <v>4390499216.2729921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19432695119.662598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2224422190.772171</v>
      </c>
      <c r="M122" s="2">
        <f>M12/'Output-Calculation-sheet'!M11*'Output-Calculation-sheet'!M101</f>
        <v>13902961272.081589</v>
      </c>
      <c r="N122" s="2">
        <f>N12/'Output-Calculation-sheet'!N11*'Output-Calculation-sheet'!N101</f>
        <v>9873208334.3495083</v>
      </c>
      <c r="O122" s="2">
        <f>O12/'Output-Calculation-sheet'!O11*'Output-Calculation-sheet'!O101</f>
        <v>63653420.773702845</v>
      </c>
      <c r="P122" s="2">
        <f>P12/'Output-Calculation-sheet'!P11*'Output-Calculation-sheet'!P101</f>
        <v>421916701.96188486</v>
      </c>
      <c r="Q122" s="2">
        <f>Q12/'Output-Calculation-sheet'!Q11*'Output-Calculation-sheet'!Q101</f>
        <v>1900466786.6329489</v>
      </c>
      <c r="R122" s="2">
        <f>R12/'Output-Calculation-sheet'!R11*'Output-Calculation-sheet'!R101</f>
        <v>0</v>
      </c>
      <c r="S122" s="2">
        <f>S12/'Output-Calculation-sheet'!S11*'Output-Calculation-sheet'!S101</f>
        <v>4685889222.8848505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170114805.61666581</v>
      </c>
      <c r="Y122" s="2">
        <f>Y12/'Output-Calculation-sheet'!Y11*'Output-Calculation-sheet'!Y101</f>
        <v>100341715.22722508</v>
      </c>
      <c r="AA122" s="2">
        <f t="shared" si="10"/>
        <v>133479.04131733955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69418340791.861725</v>
      </c>
      <c r="C129" s="2">
        <f>C8/'Output-Calculation-sheet'!C7*'Output-Calculation-sheet'!C106</f>
        <v>0</v>
      </c>
      <c r="D129" s="2">
        <f>D8/'Output-Calculation-sheet'!D7*'Output-Calculation-sheet'!D106</f>
        <v>41467195258.909935</v>
      </c>
      <c r="E129" s="2">
        <f>E8/'Output-Calculation-sheet'!E7*'Output-Calculation-sheet'!E106</f>
        <v>31608731998.48143</v>
      </c>
      <c r="F129" s="2">
        <f>F8/'Output-Calculation-sheet'!F7*'Output-Calculation-sheet'!F106</f>
        <v>21262118188.571754</v>
      </c>
      <c r="G129" s="2">
        <f>G8/'Output-Calculation-sheet'!G7*'Output-Calculation-sheet'!G106</f>
        <v>14405679221.157524</v>
      </c>
      <c r="H129" s="2">
        <f>H8/'Output-Calculation-sheet'!H7*'Output-Calculation-sheet'!H106</f>
        <v>0</v>
      </c>
      <c r="I129" s="2">
        <f>I8/'Output-Calculation-sheet'!I7*'Output-Calculation-sheet'!I106</f>
        <v>13117897696.398674</v>
      </c>
      <c r="J129" s="2">
        <f>J8/'Output-Calculation-sheet'!J7*'Output-Calculation-sheet'!J106</f>
        <v>13689136136.254765</v>
      </c>
      <c r="K129" s="2">
        <f>K8/'Output-Calculation-sheet'!K7*'Output-Calculation-sheet'!K106</f>
        <v>13225417074.505846</v>
      </c>
      <c r="L129" s="2">
        <f>L8/'Output-Calculation-sheet'!L7*'Output-Calculation-sheet'!L106</f>
        <v>10490519431.776346</v>
      </c>
      <c r="M129" s="2">
        <f>M8/'Output-Calculation-sheet'!M7*'Output-Calculation-sheet'!M106</f>
        <v>0</v>
      </c>
      <c r="N129" s="2">
        <f>N8/'Output-Calculation-sheet'!N7*'Output-Calculation-sheet'!N106</f>
        <v>3673592082.4937787</v>
      </c>
      <c r="O129" s="2">
        <f>O8/'Output-Calculation-sheet'!O7*'Output-Calculation-sheet'!O106</f>
        <v>0</v>
      </c>
      <c r="P129" s="2">
        <f>P8/'Output-Calculation-sheet'!P7*'Output-Calculation-sheet'!P106</f>
        <v>7845295037.1109085</v>
      </c>
      <c r="Q129" s="2">
        <f>Q8/'Output-Calculation-sheet'!Q7*'Output-Calculation-sheet'!Q106</f>
        <v>7606636550.9516554</v>
      </c>
      <c r="R129" s="2">
        <f>R8/'Output-Calculation-sheet'!R7*'Output-Calculation-sheet'!R106</f>
        <v>8655671524.2552624</v>
      </c>
      <c r="S129" s="2">
        <f>S8/'Output-Calculation-sheet'!S7*'Output-Calculation-sheet'!S106</f>
        <v>3234783738.4105601</v>
      </c>
      <c r="T129" s="2">
        <f>T8/'Output-Calculation-sheet'!T7*'Output-Calculation-sheet'!T106</f>
        <v>3299024932.2312531</v>
      </c>
      <c r="U129" s="2">
        <f>U8/'Output-Calculation-sheet'!U7*'Output-Calculation-sheet'!U106</f>
        <v>2358194039.8502474</v>
      </c>
      <c r="V129" s="2">
        <f>V8/'Output-Calculation-sheet'!V7*'Output-Calculation-sheet'!V106</f>
        <v>2356754277.3152938</v>
      </c>
      <c r="W129" s="2">
        <f>W8/'Output-Calculation-sheet'!W7*'Output-Calculation-sheet'!W106</f>
        <v>1827259254.3476045</v>
      </c>
      <c r="X129" s="2">
        <f>X8/'Output-Calculation-sheet'!X7*'Output-Calculation-sheet'!X106</f>
        <v>0</v>
      </c>
      <c r="Y129" s="2">
        <f>Y8/'Output-Calculation-sheet'!Y7*'Output-Calculation-sheet'!Y106</f>
        <v>916520132.77893221</v>
      </c>
      <c r="AA129" s="2">
        <f t="shared" si="11"/>
        <v>270458.7673676635</v>
      </c>
    </row>
    <row r="130" spans="1:27" x14ac:dyDescent="0.25">
      <c r="A130" s="2">
        <v>2032</v>
      </c>
      <c r="B130" s="2">
        <f>B9/'Output-Calculation-sheet'!B8*'Output-Calculation-sheet'!B107</f>
        <v>77892375869.787704</v>
      </c>
      <c r="C130" s="2">
        <f>C9/'Output-Calculation-sheet'!C8*'Output-Calculation-sheet'!C107</f>
        <v>0</v>
      </c>
      <c r="D130" s="2">
        <f>D9/'Output-Calculation-sheet'!D8*'Output-Calculation-sheet'!D107</f>
        <v>47019453072.585701</v>
      </c>
      <c r="E130" s="2">
        <f>E9/'Output-Calculation-sheet'!E8*'Output-Calculation-sheet'!E107</f>
        <v>35807235766.420906</v>
      </c>
      <c r="F130" s="2">
        <f>F9/'Output-Calculation-sheet'!F8*'Output-Calculation-sheet'!F107</f>
        <v>24054276999.980637</v>
      </c>
      <c r="G130" s="2">
        <f>G9/'Output-Calculation-sheet'!G8*'Output-Calculation-sheet'!G107</f>
        <v>16334736494.514322</v>
      </c>
      <c r="H130" s="2">
        <f>H9/'Output-Calculation-sheet'!H8*'Output-Calculation-sheet'!H107</f>
        <v>0</v>
      </c>
      <c r="I130" s="2">
        <f>I9/'Output-Calculation-sheet'!I8*'Output-Calculation-sheet'!I107</f>
        <v>14851065995.723736</v>
      </c>
      <c r="J130" s="2">
        <f>J9/'Output-Calculation-sheet'!J8*'Output-Calculation-sheet'!J107</f>
        <v>15504489578.529583</v>
      </c>
      <c r="K130" s="2">
        <f>K9/'Output-Calculation-sheet'!K8*'Output-Calculation-sheet'!K107</f>
        <v>14968365379.250071</v>
      </c>
      <c r="L130" s="2">
        <f>L9/'Output-Calculation-sheet'!L8*'Output-Calculation-sheet'!L107</f>
        <v>11823474241.652514</v>
      </c>
      <c r="M130" s="2">
        <f>M9/'Output-Calculation-sheet'!M8*'Output-Calculation-sheet'!M107</f>
        <v>0</v>
      </c>
      <c r="N130" s="2">
        <f>N9/'Output-Calculation-sheet'!N8*'Output-Calculation-sheet'!N107</f>
        <v>3850784313.7709484</v>
      </c>
      <c r="O130" s="2">
        <f>O9/'Output-Calculation-sheet'!O8*'Output-Calculation-sheet'!O107</f>
        <v>0</v>
      </c>
      <c r="P130" s="2">
        <f>P9/'Output-Calculation-sheet'!P8*'Output-Calculation-sheet'!P107</f>
        <v>9001353050.9127636</v>
      </c>
      <c r="Q130" s="2">
        <f>Q9/'Output-Calculation-sheet'!Q8*'Output-Calculation-sheet'!Q107</f>
        <v>8601049309.114872</v>
      </c>
      <c r="R130" s="2">
        <f>R9/'Output-Calculation-sheet'!R8*'Output-Calculation-sheet'!R107</f>
        <v>9847628340.6970692</v>
      </c>
      <c r="S130" s="2">
        <f>S9/'Output-Calculation-sheet'!S8*'Output-Calculation-sheet'!S107</f>
        <v>3559638471.6448517</v>
      </c>
      <c r="T130" s="2">
        <f>T9/'Output-Calculation-sheet'!T8*'Output-Calculation-sheet'!T107</f>
        <v>3740875416.0677013</v>
      </c>
      <c r="U130" s="2">
        <f>U9/'Output-Calculation-sheet'!U8*'Output-Calculation-sheet'!U107</f>
        <v>2694631257.7693219</v>
      </c>
      <c r="V130" s="2">
        <f>V9/'Output-Calculation-sheet'!V8*'Output-Calculation-sheet'!V107</f>
        <v>2664823571.6891842</v>
      </c>
      <c r="W130" s="2">
        <f>W9/'Output-Calculation-sheet'!W8*'Output-Calculation-sheet'!W107</f>
        <v>2069635386.8327353</v>
      </c>
      <c r="X130" s="2">
        <f>X9/'Output-Calculation-sheet'!X8*'Output-Calculation-sheet'!X107</f>
        <v>0</v>
      </c>
      <c r="Y130" s="2">
        <f>Y9/'Output-Calculation-sheet'!Y8*'Output-Calculation-sheet'!Y107</f>
        <v>1037489437.4916773</v>
      </c>
      <c r="AA130" s="2">
        <f t="shared" si="11"/>
        <v>305323.38195443637</v>
      </c>
    </row>
    <row r="131" spans="1:27" x14ac:dyDescent="0.25">
      <c r="A131" s="2">
        <v>2033</v>
      </c>
      <c r="B131" s="2">
        <f>B10/'Output-Calculation-sheet'!B9*'Output-Calculation-sheet'!B108</f>
        <v>82948859859.673355</v>
      </c>
      <c r="C131" s="2">
        <f>C10/'Output-Calculation-sheet'!C9*'Output-Calculation-sheet'!C108</f>
        <v>0</v>
      </c>
      <c r="D131" s="2">
        <f>D10/'Output-Calculation-sheet'!D9*'Output-Calculation-sheet'!D108</f>
        <v>50971491324.064911</v>
      </c>
      <c r="E131" s="2">
        <f>E10/'Output-Calculation-sheet'!E9*'Output-Calculation-sheet'!E108</f>
        <v>38864666779.941429</v>
      </c>
      <c r="F131" s="2">
        <f>F10/'Output-Calculation-sheet'!F9*'Output-Calculation-sheet'!F108</f>
        <v>26015211081.081589</v>
      </c>
      <c r="G131" s="2">
        <f>G10/'Output-Calculation-sheet'!G9*'Output-Calculation-sheet'!G108</f>
        <v>17720029134.041569</v>
      </c>
      <c r="H131" s="2">
        <f>H10/'Output-Calculation-sheet'!H9*'Output-Calculation-sheet'!H108</f>
        <v>0</v>
      </c>
      <c r="I131" s="2">
        <f>I10/'Output-Calculation-sheet'!I9*'Output-Calculation-sheet'!I108</f>
        <v>16105298622.040121</v>
      </c>
      <c r="J131" s="2">
        <f>J10/'Output-Calculation-sheet'!J9*'Output-Calculation-sheet'!J108</f>
        <v>16788034748.60107</v>
      </c>
      <c r="K131" s="2">
        <f>K10/'Output-Calculation-sheet'!K9*'Output-Calculation-sheet'!K108</f>
        <v>16289880866.04607</v>
      </c>
      <c r="L131" s="2">
        <f>L10/'Output-Calculation-sheet'!L9*'Output-Calculation-sheet'!L108</f>
        <v>12657700255.713144</v>
      </c>
      <c r="M131" s="2">
        <f>M10/'Output-Calculation-sheet'!M9*'Output-Calculation-sheet'!M108</f>
        <v>0</v>
      </c>
      <c r="N131" s="2">
        <f>N10/'Output-Calculation-sheet'!N9*'Output-Calculation-sheet'!N108</f>
        <v>4029425407.0002384</v>
      </c>
      <c r="O131" s="2">
        <f>O10/'Output-Calculation-sheet'!O9*'Output-Calculation-sheet'!O108</f>
        <v>0</v>
      </c>
      <c r="P131" s="2">
        <f>P10/'Output-Calculation-sheet'!P9*'Output-Calculation-sheet'!P108</f>
        <v>9873895149.2144566</v>
      </c>
      <c r="Q131" s="2">
        <f>Q10/'Output-Calculation-sheet'!Q9*'Output-Calculation-sheet'!Q108</f>
        <v>9273235651.4690342</v>
      </c>
      <c r="R131" s="2">
        <f>R10/'Output-Calculation-sheet'!R9*'Output-Calculation-sheet'!R108</f>
        <v>10658188385.419588</v>
      </c>
      <c r="S131" s="2">
        <f>S10/'Output-Calculation-sheet'!S9*'Output-Calculation-sheet'!S108</f>
        <v>3619247073.6920838</v>
      </c>
      <c r="T131" s="2">
        <f>T10/'Output-Calculation-sheet'!T9*'Output-Calculation-sheet'!T108</f>
        <v>4065588100.3562417</v>
      </c>
      <c r="U131" s="2">
        <f>U10/'Output-Calculation-sheet'!U9*'Output-Calculation-sheet'!U108</f>
        <v>2929819421.5427065</v>
      </c>
      <c r="V131" s="2">
        <f>V10/'Output-Calculation-sheet'!V9*'Output-Calculation-sheet'!V108</f>
        <v>2879133374.7335758</v>
      </c>
      <c r="W131" s="2">
        <f>W10/'Output-Calculation-sheet'!W9*'Output-Calculation-sheet'!W108</f>
        <v>2237882772.7975035</v>
      </c>
      <c r="X131" s="2">
        <f>X10/'Output-Calculation-sheet'!X9*'Output-Calculation-sheet'!X108</f>
        <v>0</v>
      </c>
      <c r="Y131" s="2">
        <f>Y10/'Output-Calculation-sheet'!Y9*'Output-Calculation-sheet'!Y108</f>
        <v>1125231088.3946741</v>
      </c>
      <c r="AA131" s="2">
        <f t="shared" si="11"/>
        <v>329052.81909582351</v>
      </c>
    </row>
    <row r="132" spans="1:27" x14ac:dyDescent="0.25">
      <c r="A132" s="2">
        <v>2034</v>
      </c>
      <c r="B132" s="2">
        <f>B11/'Output-Calculation-sheet'!B10*'Output-Calculation-sheet'!B109</f>
        <v>79250987331.15155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42012217415.305824</v>
      </c>
      <c r="F132" s="2">
        <f>F11/'Output-Calculation-sheet'!F10*'Output-Calculation-sheet'!F109</f>
        <v>27712701368.518898</v>
      </c>
      <c r="G132" s="2">
        <f>G11/'Output-Calculation-sheet'!G10*'Output-Calculation-sheet'!G109</f>
        <v>19417214918.635372</v>
      </c>
      <c r="H132" s="2">
        <f>H11/'Output-Calculation-sheet'!H10*'Output-Calculation-sheet'!H109</f>
        <v>0</v>
      </c>
      <c r="I132" s="2">
        <f>I11/'Output-Calculation-sheet'!I10*'Output-Calculation-sheet'!I109</f>
        <v>17739504732.735405</v>
      </c>
      <c r="J132" s="2">
        <f>J11/'Output-Calculation-sheet'!J10*'Output-Calculation-sheet'!J109</f>
        <v>17266525775.931847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12850538460.251297</v>
      </c>
      <c r="M132" s="2">
        <f>M11/'Output-Calculation-sheet'!M10*'Output-Calculation-sheet'!M109</f>
        <v>7.0842229977519629E-9</v>
      </c>
      <c r="N132" s="2">
        <f>N11/'Output-Calculation-sheet'!N10*'Output-Calculation-sheet'!N109</f>
        <v>3809874208.7775702</v>
      </c>
      <c r="O132" s="2">
        <f>O11/'Output-Calculation-sheet'!O10*'Output-Calculation-sheet'!O109</f>
        <v>0</v>
      </c>
      <c r="P132" s="2">
        <f>P11/'Output-Calculation-sheet'!P10*'Output-Calculation-sheet'!P109</f>
        <v>11707385257.866756</v>
      </c>
      <c r="Q132" s="2">
        <f>Q11/'Output-Calculation-sheet'!Q10*'Output-Calculation-sheet'!Q109</f>
        <v>9633932559.2096825</v>
      </c>
      <c r="R132" s="2">
        <f>R11/'Output-Calculation-sheet'!R10*'Output-Calculation-sheet'!R109</f>
        <v>11081112989.706039</v>
      </c>
      <c r="S132" s="2">
        <f>S11/'Output-Calculation-sheet'!S10*'Output-Calculation-sheet'!S109</f>
        <v>3045929175.6753802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3432804366.0946555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2365431982.1250982</v>
      </c>
      <c r="X132" s="2">
        <f>X11/'Output-Calculation-sheet'!X10*'Output-Calculation-sheet'!X109</f>
        <v>0</v>
      </c>
      <c r="Y132" s="2">
        <f>Y11/'Output-Calculation-sheet'!Y10*'Output-Calculation-sheet'!Y109</f>
        <v>1323492091.0474904</v>
      </c>
      <c r="AA132" s="2">
        <f t="shared" si="11"/>
        <v>340816.09419174585</v>
      </c>
    </row>
    <row r="133" spans="1:27" x14ac:dyDescent="0.25">
      <c r="A133" s="2">
        <v>2035</v>
      </c>
      <c r="B133" s="2">
        <f>B12/'Output-Calculation-sheet'!B11*'Output-Calculation-sheet'!B110</f>
        <v>79959569511.205872</v>
      </c>
      <c r="C133" s="2">
        <f>C12/'Output-Calculation-sheet'!C11*'Output-Calculation-sheet'!C110</f>
        <v>0</v>
      </c>
      <c r="D133" s="2">
        <f>D12/'Output-Calculation-sheet'!D11*'Output-Calculation-sheet'!D110</f>
        <v>56108333876.779526</v>
      </c>
      <c r="E133" s="2">
        <f>E12/'Output-Calculation-sheet'!E11*'Output-Calculation-sheet'!E110</f>
        <v>43528948473.681549</v>
      </c>
      <c r="F133" s="2">
        <f>F12/'Output-Calculation-sheet'!F11*'Output-Calculation-sheet'!F110</f>
        <v>29701501555.611988</v>
      </c>
      <c r="G133" s="2">
        <f>G12/'Output-Calculation-sheet'!G11*'Output-Calculation-sheet'!G110</f>
        <v>20112263424.145546</v>
      </c>
      <c r="H133" s="2">
        <f>H12/'Output-Calculation-sheet'!H11*'Output-Calculation-sheet'!H110</f>
        <v>0</v>
      </c>
      <c r="I133" s="2">
        <f>I12/'Output-Calculation-sheet'!I11*'Output-Calculation-sheet'!I110</f>
        <v>18448069887.282291</v>
      </c>
      <c r="J133" s="2">
        <f>J12/'Output-Calculation-sheet'!J11*'Output-Calculation-sheet'!J110</f>
        <v>18468665897.18008</v>
      </c>
      <c r="K133" s="2">
        <f>K12/'Output-Calculation-sheet'!K11*'Output-Calculation-sheet'!K110</f>
        <v>18122037172.447571</v>
      </c>
      <c r="L133" s="2">
        <f>L12/'Output-Calculation-sheet'!L11*'Output-Calculation-sheet'!L110</f>
        <v>13026497049.588795</v>
      </c>
      <c r="M133" s="2">
        <f>M12/'Output-Calculation-sheet'!M11*'Output-Calculation-sheet'!M110</f>
        <v>0</v>
      </c>
      <c r="N133" s="2">
        <f>N12/'Output-Calculation-sheet'!N11*'Output-Calculation-sheet'!N110</f>
        <v>3785594567.9239821</v>
      </c>
      <c r="O133" s="2">
        <f>O12/'Output-Calculation-sheet'!O11*'Output-Calculation-sheet'!O110</f>
        <v>0</v>
      </c>
      <c r="P133" s="2">
        <f>P12/'Output-Calculation-sheet'!P11*'Output-Calculation-sheet'!P110</f>
        <v>12200219521.035362</v>
      </c>
      <c r="Q133" s="2">
        <f>Q12/'Output-Calculation-sheet'!Q11*'Output-Calculation-sheet'!Q110</f>
        <v>9745499467.3572083</v>
      </c>
      <c r="R133" s="2">
        <f>R12/'Output-Calculation-sheet'!R11*'Output-Calculation-sheet'!R110</f>
        <v>12062961169.115183</v>
      </c>
      <c r="S133" s="2">
        <f>S12/'Output-Calculation-sheet'!S11*'Output-Calculation-sheet'!S110</f>
        <v>2907485706.3033867</v>
      </c>
      <c r="T133" s="2">
        <f>T12/'Output-Calculation-sheet'!T11*'Output-Calculation-sheet'!T110</f>
        <v>4508443656.6668987</v>
      </c>
      <c r="U133" s="2">
        <f>U12/'Output-Calculation-sheet'!U11*'Output-Calculation-sheet'!U110</f>
        <v>3562096160.555243</v>
      </c>
      <c r="V133" s="2">
        <f>V12/'Output-Calculation-sheet'!V11*'Output-Calculation-sheet'!V110</f>
        <v>3102020146.0481091</v>
      </c>
      <c r="W133" s="2">
        <f>W12/'Output-Calculation-sheet'!W11*'Output-Calculation-sheet'!W110</f>
        <v>2612267506.0319395</v>
      </c>
      <c r="X133" s="2">
        <f>X12/'Output-Calculation-sheet'!X11*'Output-Calculation-sheet'!X110</f>
        <v>1219192.5224245745</v>
      </c>
      <c r="Y133" s="2">
        <f>Y12/'Output-Calculation-sheet'!Y11*'Output-Calculation-sheet'!Y110</f>
        <v>1375917284.9374442</v>
      </c>
      <c r="AA133" s="2">
        <f t="shared" si="11"/>
        <v>353339.61122642027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6286073689.6581888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1258860372.5551171</v>
      </c>
      <c r="Y140" s="2">
        <f>Y8/'Output-Calculation-sheet'!Y7*'Output-Calculation-sheet'!Y115</f>
        <v>0</v>
      </c>
      <c r="AA140" s="2">
        <f t="shared" si="12"/>
        <v>7544.9340622133068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1307950784.4683661</v>
      </c>
      <c r="Y141" s="2">
        <f>Y9/'Output-Calculation-sheet'!Y8*'Output-Calculation-sheet'!Y116</f>
        <v>0</v>
      </c>
      <c r="AA141" s="2">
        <f t="shared" si="12"/>
        <v>1307.9507844683662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1056695824.0942606</v>
      </c>
      <c r="Y142" s="2">
        <f>Y10/'Output-Calculation-sheet'!Y9*'Output-Calculation-sheet'!Y117</f>
        <v>0</v>
      </c>
      <c r="AA142" s="2">
        <f t="shared" si="12"/>
        <v>1056.6958240942606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48280304974.69297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10483533279.430971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791377691.17138028</v>
      </c>
      <c r="Y143" s="2">
        <f>Y11/'Output-Calculation-sheet'!Y10*'Output-Calculation-sheet'!Y118</f>
        <v>0</v>
      </c>
      <c r="AA143" s="2">
        <f t="shared" si="12"/>
        <v>59555.21594529532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39827844011.994629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13731149239.639078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1476047101.3205953</v>
      </c>
      <c r="Y144" s="2">
        <f>Y12/'Output-Calculation-sheet'!Y11*'Output-Calculation-sheet'!Y119</f>
        <v>0</v>
      </c>
      <c r="AA144" s="2">
        <f t="shared" si="12"/>
        <v>55035.040352954296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40145940188.89698</v>
      </c>
      <c r="C151" s="2">
        <f>C8/'Output-Calculation-sheet'!C7*'Output-Calculation-sheet'!C124</f>
        <v>40204451736.940536</v>
      </c>
      <c r="D151" s="2">
        <f>D8/'Output-Calculation-sheet'!D7*'Output-Calculation-sheet'!D124</f>
        <v>7151068567.8645306</v>
      </c>
      <c r="E151" s="2">
        <f>E8/'Output-Calculation-sheet'!E7*'Output-Calculation-sheet'!E124</f>
        <v>6964416885.9835386</v>
      </c>
      <c r="F151" s="2">
        <f>F8/'Output-Calculation-sheet'!F7*'Output-Calculation-sheet'!F124</f>
        <v>3569147945.6135864</v>
      </c>
      <c r="G151" s="2">
        <f>G8/'Output-Calculation-sheet'!G7*'Output-Calculation-sheet'!G124</f>
        <v>3041237952.9409623</v>
      </c>
      <c r="H151" s="2">
        <f>H8/'Output-Calculation-sheet'!H7*'Output-Calculation-sheet'!H124</f>
        <v>9375542671.1818218</v>
      </c>
      <c r="I151" s="2">
        <f>I8/'Output-Calculation-sheet'!I7*'Output-Calculation-sheet'!I124</f>
        <v>2777879039.3375397</v>
      </c>
      <c r="J151" s="2">
        <f>J8/'Output-Calculation-sheet'!J7*'Output-Calculation-sheet'!J124</f>
        <v>1782233406.7549043</v>
      </c>
      <c r="K151" s="2">
        <f>K8/'Output-Calculation-sheet'!K7*'Output-Calculation-sheet'!K124</f>
        <v>2100699166.3263392</v>
      </c>
      <c r="L151" s="2">
        <f>L8/'Output-Calculation-sheet'!L7*'Output-Calculation-sheet'!L124</f>
        <v>1054999444.023623</v>
      </c>
      <c r="M151" s="2">
        <f>M8/'Output-Calculation-sheet'!M7*'Output-Calculation-sheet'!M124</f>
        <v>793973951.30040216</v>
      </c>
      <c r="N151" s="2">
        <f>N8/'Output-Calculation-sheet'!N7*'Output-Calculation-sheet'!N124</f>
        <v>2409577541.3618684</v>
      </c>
      <c r="O151" s="2">
        <f>O8/'Output-Calculation-sheet'!O7*'Output-Calculation-sheet'!O124</f>
        <v>7813329418.2244301</v>
      </c>
      <c r="P151" s="2">
        <f>P8/'Output-Calculation-sheet'!P7*'Output-Calculation-sheet'!P124</f>
        <v>2645506645.9012094</v>
      </c>
      <c r="Q151" s="2">
        <f>Q8/'Output-Calculation-sheet'!Q7*'Output-Calculation-sheet'!Q124</f>
        <v>2714971737.3372126</v>
      </c>
      <c r="R151" s="2">
        <f>R8/'Output-Calculation-sheet'!R7*'Output-Calculation-sheet'!R124</f>
        <v>1273514626.149965</v>
      </c>
      <c r="S151" s="2">
        <f>S8/'Output-Calculation-sheet'!S7*'Output-Calculation-sheet'!S124</f>
        <v>2644711997.7803431</v>
      </c>
      <c r="T151" s="2">
        <f>T8/'Output-Calculation-sheet'!T7*'Output-Calculation-sheet'!T124</f>
        <v>350855756.77469379</v>
      </c>
      <c r="U151" s="2">
        <f>U8/'Output-Calculation-sheet'!U7*'Output-Calculation-sheet'!U124</f>
        <v>821343794.66849494</v>
      </c>
      <c r="V151" s="2">
        <f>V8/'Output-Calculation-sheet'!V7*'Output-Calculation-sheet'!V124</f>
        <v>92282193.843628749</v>
      </c>
      <c r="W151" s="2">
        <f>W8/'Output-Calculation-sheet'!W7*'Output-Calculation-sheet'!W124</f>
        <v>292187346.54818279</v>
      </c>
      <c r="X151" s="2">
        <f>X8/'Output-Calculation-sheet'!X7*'Output-Calculation-sheet'!X124</f>
        <v>4806930.5055291932</v>
      </c>
      <c r="Y151" s="2">
        <f>Y8/'Output-Calculation-sheet'!Y7*'Output-Calculation-sheet'!Y124</f>
        <v>320153078.01967525</v>
      </c>
      <c r="AA151" s="2">
        <f t="shared" si="13"/>
        <v>140344.83202428001</v>
      </c>
    </row>
    <row r="152" spans="1:27" x14ac:dyDescent="0.25">
      <c r="A152" s="2">
        <v>2032</v>
      </c>
      <c r="B152" s="2">
        <f>B9/'Output-Calculation-sheet'!B8*'Output-Calculation-sheet'!B125</f>
        <v>43984194155.088043</v>
      </c>
      <c r="C152" s="2">
        <f>C9/'Output-Calculation-sheet'!C8*'Output-Calculation-sheet'!C125</f>
        <v>45136794084.36319</v>
      </c>
      <c r="D152" s="2">
        <f>D9/'Output-Calculation-sheet'!D8*'Output-Calculation-sheet'!D125</f>
        <v>7894287090.0268211</v>
      </c>
      <c r="E152" s="2">
        <f>E9/'Output-Calculation-sheet'!E8*'Output-Calculation-sheet'!E125</f>
        <v>7761948037.2522774</v>
      </c>
      <c r="F152" s="2">
        <f>F9/'Output-Calculation-sheet'!F8*'Output-Calculation-sheet'!F125</f>
        <v>3992337359.9998722</v>
      </c>
      <c r="G152" s="2">
        <f>G9/'Output-Calculation-sheet'!G8*'Output-Calculation-sheet'!G125</f>
        <v>3371297028.4076629</v>
      </c>
      <c r="H152" s="2">
        <f>H9/'Output-Calculation-sheet'!H8*'Output-Calculation-sheet'!H125</f>
        <v>8309890636.3926878</v>
      </c>
      <c r="I152" s="2">
        <f>I9/'Output-Calculation-sheet'!I8*'Output-Calculation-sheet'!I125</f>
        <v>3102808363.9393916</v>
      </c>
      <c r="J152" s="2">
        <f>J9/'Output-Calculation-sheet'!J8*'Output-Calculation-sheet'!J125</f>
        <v>1970183540.876071</v>
      </c>
      <c r="K152" s="2">
        <f>K9/'Output-Calculation-sheet'!K8*'Output-Calculation-sheet'!K125</f>
        <v>2342424912.2956791</v>
      </c>
      <c r="L152" s="2">
        <f>L9/'Output-Calculation-sheet'!L8*'Output-Calculation-sheet'!L125</f>
        <v>1134639261.1609595</v>
      </c>
      <c r="M152" s="2">
        <f>M9/'Output-Calculation-sheet'!M8*'Output-Calculation-sheet'!M125</f>
        <v>2312380738.2830315</v>
      </c>
      <c r="N152" s="2">
        <f>N9/'Output-Calculation-sheet'!N8*'Output-Calculation-sheet'!N125</f>
        <v>2262443035.4253197</v>
      </c>
      <c r="O152" s="2">
        <f>O9/'Output-Calculation-sheet'!O8*'Output-Calculation-sheet'!O125</f>
        <v>8773467537.7867718</v>
      </c>
      <c r="P152" s="2">
        <f>P9/'Output-Calculation-sheet'!P8*'Output-Calculation-sheet'!P125</f>
        <v>2847819814.2187285</v>
      </c>
      <c r="Q152" s="2">
        <f>Q9/'Output-Calculation-sheet'!Q8*'Output-Calculation-sheet'!Q125</f>
        <v>2958528703.0161524</v>
      </c>
      <c r="R152" s="2">
        <f>R9/'Output-Calculation-sheet'!R8*'Output-Calculation-sheet'!R125</f>
        <v>1367236482.0028636</v>
      </c>
      <c r="S152" s="2">
        <f>S9/'Output-Calculation-sheet'!S8*'Output-Calculation-sheet'!S125</f>
        <v>2784101758.6393733</v>
      </c>
      <c r="T152" s="2">
        <f>T9/'Output-Calculation-sheet'!T8*'Output-Calculation-sheet'!T125</f>
        <v>381611537.36474121</v>
      </c>
      <c r="U152" s="2">
        <f>U9/'Output-Calculation-sheet'!U8*'Output-Calculation-sheet'!U125</f>
        <v>896726440.70694852</v>
      </c>
      <c r="V152" s="2">
        <f>V9/'Output-Calculation-sheet'!V8*'Output-Calculation-sheet'!V125</f>
        <v>101360480.54015666</v>
      </c>
      <c r="W152" s="2">
        <f>W9/'Output-Calculation-sheet'!W8*'Output-Calculation-sheet'!W125</f>
        <v>324263765.55758393</v>
      </c>
      <c r="X152" s="2">
        <f>X9/'Output-Calculation-sheet'!X8*'Output-Calculation-sheet'!X125</f>
        <v>26019649.642683107</v>
      </c>
      <c r="Y152" s="2">
        <f>Y9/'Output-Calculation-sheet'!Y8*'Output-Calculation-sheet'!Y125</f>
        <v>359317976.40161109</v>
      </c>
      <c r="AA152" s="2">
        <f t="shared" si="13"/>
        <v>154396.08238938861</v>
      </c>
    </row>
    <row r="153" spans="1:27" x14ac:dyDescent="0.25">
      <c r="A153" s="2">
        <v>2033</v>
      </c>
      <c r="B153" s="2">
        <f>B10/'Output-Calculation-sheet'!B9*'Output-Calculation-sheet'!B126</f>
        <v>45491310758.803558</v>
      </c>
      <c r="C153" s="2">
        <f>C10/'Output-Calculation-sheet'!C9*'Output-Calculation-sheet'!C126</f>
        <v>48369647561.920441</v>
      </c>
      <c r="D153" s="2">
        <f>D10/'Output-Calculation-sheet'!D9*'Output-Calculation-sheet'!D126</f>
        <v>8312701248.4075766</v>
      </c>
      <c r="E153" s="2">
        <f>E10/'Output-Calculation-sheet'!E9*'Output-Calculation-sheet'!E126</f>
        <v>8170421534.6413383</v>
      </c>
      <c r="F153" s="2">
        <f>F10/'Output-Calculation-sheet'!F9*'Output-Calculation-sheet'!F126</f>
        <v>4263568770.1601157</v>
      </c>
      <c r="G153" s="2">
        <f>G10/'Output-Calculation-sheet'!G9*'Output-Calculation-sheet'!G126</f>
        <v>3554289515.5044079</v>
      </c>
      <c r="H153" s="2">
        <f>H10/'Output-Calculation-sheet'!H9*'Output-Calculation-sheet'!H126</f>
        <v>4634795526.548564</v>
      </c>
      <c r="I153" s="2">
        <f>I10/'Output-Calculation-sheet'!I9*'Output-Calculation-sheet'!I126</f>
        <v>3277421600.8235149</v>
      </c>
      <c r="J153" s="2">
        <f>J10/'Output-Calculation-sheet'!J9*'Output-Calculation-sheet'!J126</f>
        <v>2077342647.8536382</v>
      </c>
      <c r="K153" s="2">
        <f>K10/'Output-Calculation-sheet'!K9*'Output-Calculation-sheet'!K126</f>
        <v>2395225958.379611</v>
      </c>
      <c r="L153" s="2">
        <f>L10/'Output-Calculation-sheet'!L9*'Output-Calculation-sheet'!L126</f>
        <v>1185958820.8401496</v>
      </c>
      <c r="M153" s="2">
        <f>M10/'Output-Calculation-sheet'!M9*'Output-Calculation-sheet'!M126</f>
        <v>2406416303.3927574</v>
      </c>
      <c r="N153" s="2">
        <f>N10/'Output-Calculation-sheet'!N9*'Output-Calculation-sheet'!N126</f>
        <v>2212976586.7913361</v>
      </c>
      <c r="O153" s="2">
        <f>O10/'Output-Calculation-sheet'!O9*'Output-Calculation-sheet'!O126</f>
        <v>9408305052.0558815</v>
      </c>
      <c r="P153" s="2">
        <f>P10/'Output-Calculation-sheet'!P9*'Output-Calculation-sheet'!P126</f>
        <v>2918260714.8708296</v>
      </c>
      <c r="Q153" s="2">
        <f>Q10/'Output-Calculation-sheet'!Q9*'Output-Calculation-sheet'!Q126</f>
        <v>3030273112.41465</v>
      </c>
      <c r="R153" s="2">
        <f>R10/'Output-Calculation-sheet'!R9*'Output-Calculation-sheet'!R126</f>
        <v>1449220427.1260903</v>
      </c>
      <c r="S153" s="2">
        <f>S10/'Output-Calculation-sheet'!S9*'Output-Calculation-sheet'!S126</f>
        <v>2743628924.1783986</v>
      </c>
      <c r="T153" s="2">
        <f>T10/'Output-Calculation-sheet'!T9*'Output-Calculation-sheet'!T126</f>
        <v>384976089.99771333</v>
      </c>
      <c r="U153" s="2">
        <f>U10/'Output-Calculation-sheet'!U9*'Output-Calculation-sheet'!U126</f>
        <v>947457889.17600834</v>
      </c>
      <c r="V153" s="2">
        <f>V10/'Output-Calculation-sheet'!V9*'Output-Calculation-sheet'!V126</f>
        <v>107246864.25494863</v>
      </c>
      <c r="W153" s="2">
        <f>W10/'Output-Calculation-sheet'!W9*'Output-Calculation-sheet'!W126</f>
        <v>346548927.24004197</v>
      </c>
      <c r="X153" s="2">
        <f>X10/'Output-Calculation-sheet'!X9*'Output-Calculation-sheet'!X126</f>
        <v>103621532.51670894</v>
      </c>
      <c r="Y153" s="2">
        <f>Y10/'Output-Calculation-sheet'!Y9*'Output-Calculation-sheet'!Y126</f>
        <v>382740320.49991667</v>
      </c>
      <c r="AA153" s="2">
        <f t="shared" si="13"/>
        <v>158174.3566883982</v>
      </c>
    </row>
    <row r="154" spans="1:27" x14ac:dyDescent="0.25">
      <c r="A154" s="2">
        <v>2034</v>
      </c>
      <c r="B154" s="2">
        <f>B11/'Output-Calculation-sheet'!B10*'Output-Calculation-sheet'!B127</f>
        <v>19712670517.705502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2842203888.9057317</v>
      </c>
      <c r="H154" s="2">
        <f>H11/'Output-Calculation-sheet'!H10*'Output-Calculation-sheet'!H127</f>
        <v>3235249762.1247916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2059971219.3234549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1208396876.2566621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640084819.48466587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76024.859595715301</v>
      </c>
    </row>
    <row r="155" spans="1:27" x14ac:dyDescent="0.25">
      <c r="A155" s="2">
        <v>2035</v>
      </c>
      <c r="B155" s="2">
        <f>B12/'Output-Calculation-sheet'!B11*'Output-Calculation-sheet'!B128</f>
        <v>19969841980.661686</v>
      </c>
      <c r="C155" s="2">
        <f>C12/'Output-Calculation-sheet'!C11*'Output-Calculation-sheet'!C128</f>
        <v>9539743493.2284126</v>
      </c>
      <c r="D155" s="2">
        <f>D12/'Output-Calculation-sheet'!D11*'Output-Calculation-sheet'!D128</f>
        <v>7664388527.0895548</v>
      </c>
      <c r="E155" s="2">
        <f>E12/'Output-Calculation-sheet'!E11*'Output-Calculation-sheet'!E128</f>
        <v>3768882404.5661898</v>
      </c>
      <c r="F155" s="2">
        <f>F12/'Output-Calculation-sheet'!F11*'Output-Calculation-sheet'!F128</f>
        <v>3077573787.9225631</v>
      </c>
      <c r="G155" s="2">
        <f>G12/'Output-Calculation-sheet'!G11*'Output-Calculation-sheet'!G128</f>
        <v>2925613802.0008926</v>
      </c>
      <c r="H155" s="2">
        <f>H12/'Output-Calculation-sheet'!H11*'Output-Calculation-sheet'!H128</f>
        <v>3276794539.0799713</v>
      </c>
      <c r="I155" s="2">
        <f>I12/'Output-Calculation-sheet'!I11*'Output-Calculation-sheet'!I128</f>
        <v>2518132780.943872</v>
      </c>
      <c r="J155" s="2">
        <f>J12/'Output-Calculation-sheet'!J11*'Output-Calculation-sheet'!J128</f>
        <v>1833165367.63276</v>
      </c>
      <c r="K155" s="2">
        <f>K12/'Output-Calculation-sheet'!K11*'Output-Calculation-sheet'!K128</f>
        <v>2026088385.8379438</v>
      </c>
      <c r="L155" s="2">
        <f>L12/'Output-Calculation-sheet'!L11*'Output-Calculation-sheet'!L128</f>
        <v>882069168.38960445</v>
      </c>
      <c r="M155" s="2">
        <f>M12/'Output-Calculation-sheet'!M11*'Output-Calculation-sheet'!M128</f>
        <v>1749973289.6847076</v>
      </c>
      <c r="N155" s="2">
        <f>N12/'Output-Calculation-sheet'!N11*'Output-Calculation-sheet'!N128</f>
        <v>1542131923.9786949</v>
      </c>
      <c r="O155" s="2">
        <f>O12/'Output-Calculation-sheet'!O11*'Output-Calculation-sheet'!O128</f>
        <v>25273497.542155046</v>
      </c>
      <c r="P155" s="2">
        <f>P12/'Output-Calculation-sheet'!P11*'Output-Calculation-sheet'!P128</f>
        <v>1343593464.3425376</v>
      </c>
      <c r="Q155" s="2">
        <f>Q12/'Output-Calculation-sheet'!Q11*'Output-Calculation-sheet'!Q128</f>
        <v>2022962722.1763899</v>
      </c>
      <c r="R155" s="2">
        <f>R12/'Output-Calculation-sheet'!R11*'Output-Calculation-sheet'!R128</f>
        <v>1035708628.8310487</v>
      </c>
      <c r="S155" s="2">
        <f>S12/'Output-Calculation-sheet'!S11*'Output-Calculation-sheet'!S128</f>
        <v>1147231054.6215968</v>
      </c>
      <c r="T155" s="2">
        <f>T12/'Output-Calculation-sheet'!T11*'Output-Calculation-sheet'!T128</f>
        <v>282160468.70610261</v>
      </c>
      <c r="U155" s="2">
        <f>U12/'Output-Calculation-sheet'!U11*'Output-Calculation-sheet'!U128</f>
        <v>653922913.70033813</v>
      </c>
      <c r="V155" s="2">
        <f>V12/'Output-Calculation-sheet'!V11*'Output-Calculation-sheet'!V128</f>
        <v>97565947.833997175</v>
      </c>
      <c r="W155" s="2">
        <f>W12/'Output-Calculation-sheet'!W11*'Output-Calculation-sheet'!W128</f>
        <v>196702797.42637041</v>
      </c>
      <c r="X155" s="2">
        <f>X12/'Output-Calculation-sheet'!X11*'Output-Calculation-sheet'!X128</f>
        <v>13908947.309294166</v>
      </c>
      <c r="Y155" s="2">
        <f>Y12/'Output-Calculation-sheet'!Y11*'Output-Calculation-sheet'!Y128</f>
        <v>186845879.89842185</v>
      </c>
      <c r="AA155" s="2">
        <f t="shared" si="13"/>
        <v>67780.275773405097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6156.1537166990156</v>
      </c>
      <c r="C19" s="2">
        <f>C8/'Output-Calculation-sheet'!C7*'Output-Calculation-sheet'!C25</f>
        <v>9370.4638747555146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5027.8452185013275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1016.8886759781477</v>
      </c>
      <c r="M19" s="2">
        <f>M8/'Output-Calculation-sheet'!M7*'Output-Calculation-sheet'!M25</f>
        <v>2876.7931320553976</v>
      </c>
      <c r="N19" s="2">
        <f>N8/'Output-Calculation-sheet'!N7*'Output-Calculation-sheet'!N25</f>
        <v>3384.8106163301454</v>
      </c>
      <c r="O19" s="2">
        <f>O8/'Output-Calculation-sheet'!O7*'Output-Calculation-sheet'!O25</f>
        <v>1830.3822542020798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646.90378749559443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4.7490604995931784</v>
      </c>
      <c r="Y19" s="2">
        <f>Y8/'Output-Calculation-sheet'!Y7*'Output-Calculation-sheet'!Y25</f>
        <v>0</v>
      </c>
      <c r="AA19" s="2">
        <f t="shared" si="0"/>
        <v>30.314990336516818</v>
      </c>
    </row>
    <row r="20" spans="1:27" x14ac:dyDescent="0.25">
      <c r="A20" s="2">
        <v>2032</v>
      </c>
      <c r="B20" s="2">
        <f>B9/'Output-Calculation-sheet'!B8*'Output-Calculation-sheet'!B26</f>
        <v>8003.813980238011</v>
      </c>
      <c r="C20" s="2">
        <f>C9/'Output-Calculation-sheet'!C8*'Output-Calculation-sheet'!C26</f>
        <v>9943.0910457160389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6559.5560291176798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1133.6770460378923</v>
      </c>
      <c r="M20" s="2">
        <f>M9/'Output-Calculation-sheet'!M8*'Output-Calculation-sheet'!M26</f>
        <v>6923.3421205995764</v>
      </c>
      <c r="N20" s="2">
        <f>N9/'Output-Calculation-sheet'!N8*'Output-Calculation-sheet'!N26</f>
        <v>3898.5577739613432</v>
      </c>
      <c r="O20" s="2">
        <f>O9/'Output-Calculation-sheet'!O8*'Output-Calculation-sheet'!O26</f>
        <v>1940.506760537234</v>
      </c>
      <c r="P20" s="2">
        <f>P9/'Output-Calculation-sheet'!P8*'Output-Calculation-sheet'!P26</f>
        <v>0</v>
      </c>
      <c r="Q20" s="2">
        <f>Q9/'Output-Calculation-sheet'!Q8*'Output-Calculation-sheet'!Q26</f>
        <v>117.8073998275563</v>
      </c>
      <c r="R20" s="2">
        <f>R9/'Output-Calculation-sheet'!R8*'Output-Calculation-sheet'!R26</f>
        <v>0</v>
      </c>
      <c r="S20" s="2">
        <f>S9/'Output-Calculation-sheet'!S8*'Output-Calculation-sheet'!S26</f>
        <v>823.87614594022421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55.578463630872967</v>
      </c>
      <c r="Y20" s="2">
        <f>Y9/'Output-Calculation-sheet'!Y8*'Output-Calculation-sheet'!Y26</f>
        <v>0</v>
      </c>
      <c r="AA20" s="2">
        <f t="shared" si="0"/>
        <v>39.399806765606428</v>
      </c>
    </row>
    <row r="21" spans="1:27" x14ac:dyDescent="0.25">
      <c r="A21" s="2">
        <v>2033</v>
      </c>
      <c r="B21" s="2">
        <f>B10/'Output-Calculation-sheet'!B9*'Output-Calculation-sheet'!B27</f>
        <v>9522.439918106973</v>
      </c>
      <c r="C21" s="2">
        <f>C10/'Output-Calculation-sheet'!C9*'Output-Calculation-sheet'!C27</f>
        <v>9565.651776529694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8393.0360293810481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1159.6258431628373</v>
      </c>
      <c r="M21" s="2">
        <f>M10/'Output-Calculation-sheet'!M9*'Output-Calculation-sheet'!M27</f>
        <v>6527.0651573009973</v>
      </c>
      <c r="N21" s="2">
        <f>N10/'Output-Calculation-sheet'!N9*'Output-Calculation-sheet'!N27</f>
        <v>3804.4726755349857</v>
      </c>
      <c r="O21" s="2">
        <f>O10/'Output-Calculation-sheet'!O9*'Output-Calculation-sheet'!O27</f>
        <v>1861.1606854083605</v>
      </c>
      <c r="P21" s="2">
        <f>P10/'Output-Calculation-sheet'!P9*'Output-Calculation-sheet'!P27</f>
        <v>0</v>
      </c>
      <c r="Q21" s="2">
        <f>Q10/'Output-Calculation-sheet'!Q9*'Output-Calculation-sheet'!Q27</f>
        <v>285.86382507734021</v>
      </c>
      <c r="R21" s="2">
        <f>R10/'Output-Calculation-sheet'!R9*'Output-Calculation-sheet'!R27</f>
        <v>0</v>
      </c>
      <c r="S21" s="2">
        <f>S10/'Output-Calculation-sheet'!S9*'Output-Calculation-sheet'!S27</f>
        <v>965.82128285338206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185.51311902583387</v>
      </c>
      <c r="Y21" s="2">
        <f>Y10/'Output-Calculation-sheet'!Y9*'Output-Calculation-sheet'!Y27</f>
        <v>0</v>
      </c>
      <c r="AA21" s="2">
        <f t="shared" si="0"/>
        <v>42.270650312381449</v>
      </c>
    </row>
    <row r="22" spans="1:27" x14ac:dyDescent="0.25">
      <c r="A22" s="2">
        <v>2034</v>
      </c>
      <c r="B22" s="2">
        <f>B11/'Output-Calculation-sheet'!B10*'Output-Calculation-sheet'!B28</f>
        <v>21893.970875102914</v>
      </c>
      <c r="C22" s="2">
        <f>C11/'Output-Calculation-sheet'!C10*'Output-Calculation-sheet'!C28</f>
        <v>4766.1934856201015</v>
      </c>
      <c r="D22" s="2">
        <f>D11/'Output-Calculation-sheet'!D10*'Output-Calculation-sheet'!D28</f>
        <v>0</v>
      </c>
      <c r="E22" s="2">
        <f>E11/'Output-Calculation-sheet'!E10*'Output-Calculation-sheet'!E28</f>
        <v>1124.9076955251678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8361.8423733307645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682.21477860608138</v>
      </c>
      <c r="M22" s="2">
        <f>M11/'Output-Calculation-sheet'!M10*'Output-Calculation-sheet'!M28</f>
        <v>6204.0202219968942</v>
      </c>
      <c r="N22" s="2">
        <f>N11/'Output-Calculation-sheet'!N10*'Output-Calculation-sheet'!N28</f>
        <v>3572.461072957969</v>
      </c>
      <c r="O22" s="2">
        <f>O11/'Output-Calculation-sheet'!O10*'Output-Calculation-sheet'!O28</f>
        <v>506.95382911327658</v>
      </c>
      <c r="P22" s="2">
        <f>P11/'Output-Calculation-sheet'!P10*'Output-Calculation-sheet'!P28</f>
        <v>0</v>
      </c>
      <c r="Q22" s="2">
        <f>Q11/'Output-Calculation-sheet'!Q10*'Output-Calculation-sheet'!Q28</f>
        <v>1031.0667791033518</v>
      </c>
      <c r="R22" s="2">
        <f>R11/'Output-Calculation-sheet'!R10*'Output-Calculation-sheet'!R28</f>
        <v>0</v>
      </c>
      <c r="S22" s="2">
        <f>S11/'Output-Calculation-sheet'!S10*'Output-Calculation-sheet'!S28</f>
        <v>1704.1121492255797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254.04039612358028</v>
      </c>
      <c r="Y22" s="2">
        <f>Y11/'Output-Calculation-sheet'!Y10*'Output-Calculation-sheet'!Y28</f>
        <v>62.098922729730944</v>
      </c>
      <c r="AA22" s="2">
        <f t="shared" si="0"/>
        <v>50.163882579435402</v>
      </c>
    </row>
    <row r="23" spans="1:27" x14ac:dyDescent="0.25">
      <c r="A23" s="2">
        <v>2035</v>
      </c>
      <c r="B23" s="2">
        <f>B12/'Output-Calculation-sheet'!B11*'Output-Calculation-sheet'!B29</f>
        <v>17366.853287635171</v>
      </c>
      <c r="C23" s="2">
        <f>C12/'Output-Calculation-sheet'!C11*'Output-Calculation-sheet'!C29</f>
        <v>6530.7161517370041</v>
      </c>
      <c r="D23" s="2">
        <f>D12/'Output-Calculation-sheet'!D11*'Output-Calculation-sheet'!D29</f>
        <v>0</v>
      </c>
      <c r="E23" s="2">
        <f>E12/'Output-Calculation-sheet'!E11*'Output-Calculation-sheet'!E29</f>
        <v>2946.8490697809239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6337.6626129950273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1059.2507831599889</v>
      </c>
      <c r="M23" s="2">
        <f>M12/'Output-Calculation-sheet'!M11*'Output-Calculation-sheet'!M29</f>
        <v>4870.3053665125299</v>
      </c>
      <c r="N23" s="2">
        <f>N12/'Output-Calculation-sheet'!N11*'Output-Calculation-sheet'!N29</f>
        <v>2897.5617454745652</v>
      </c>
      <c r="O23" s="2">
        <f>O12/'Output-Calculation-sheet'!O11*'Output-Calculation-sheet'!O29</f>
        <v>17.746307434601061</v>
      </c>
      <c r="P23" s="2">
        <f>P12/'Output-Calculation-sheet'!P11*'Output-Calculation-sheet'!P29</f>
        <v>328.45542943867019</v>
      </c>
      <c r="Q23" s="2">
        <f>Q12/'Output-Calculation-sheet'!Q11*'Output-Calculation-sheet'!Q29</f>
        <v>895.3710893783043</v>
      </c>
      <c r="R23" s="2">
        <f>R12/'Output-Calculation-sheet'!R11*'Output-Calculation-sheet'!R29</f>
        <v>0</v>
      </c>
      <c r="S23" s="2">
        <f>S12/'Output-Calculation-sheet'!S11*'Output-Calculation-sheet'!S29</f>
        <v>1384.2990614304915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47.427149632674933</v>
      </c>
      <c r="Y23" s="2">
        <f>Y12/'Output-Calculation-sheet'!Y11*'Output-Calculation-sheet'!Y29</f>
        <v>69.572353794528311</v>
      </c>
      <c r="AA23" s="2">
        <f t="shared" si="0"/>
        <v>44.752070408404485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29778.874539700348</v>
      </c>
      <c r="C30" s="2">
        <f>C8/'Output-Calculation-sheet'!C7*'Output-Calculation-sheet'!C16</f>
        <v>0</v>
      </c>
      <c r="D30" s="2">
        <f>D8/'Output-Calculation-sheet'!D7*'Output-Calculation-sheet'!D16</f>
        <v>8109.9919181385621</v>
      </c>
      <c r="E30" s="2">
        <f>E8/'Output-Calculation-sheet'!E7*'Output-Calculation-sheet'!E16</f>
        <v>9908.1958234707035</v>
      </c>
      <c r="F30" s="2">
        <f>F8/'Output-Calculation-sheet'!F7*'Output-Calculation-sheet'!F16</f>
        <v>4456.6013227938483</v>
      </c>
      <c r="G30" s="2">
        <f>G8/'Output-Calculation-sheet'!G7*'Output-Calculation-sheet'!G16</f>
        <v>2568.3495290123387</v>
      </c>
      <c r="H30" s="2">
        <f>H8/'Output-Calculation-sheet'!H7*'Output-Calculation-sheet'!H16</f>
        <v>0</v>
      </c>
      <c r="I30" s="2">
        <f>I8/'Output-Calculation-sheet'!I7*'Output-Calculation-sheet'!I16</f>
        <v>2724.0882177206108</v>
      </c>
      <c r="J30" s="2">
        <f>J8/'Output-Calculation-sheet'!J7*'Output-Calculation-sheet'!J16</f>
        <v>2767.9823541611163</v>
      </c>
      <c r="K30" s="2">
        <f>K8/'Output-Calculation-sheet'!K7*'Output-Calculation-sheet'!K16</f>
        <v>3608.3787168109711</v>
      </c>
      <c r="L30" s="2">
        <f>L8/'Output-Calculation-sheet'!L7*'Output-Calculation-sheet'!L16</f>
        <v>3286.2855147542641</v>
      </c>
      <c r="M30" s="2">
        <f>M8/'Output-Calculation-sheet'!M7*'Output-Calculation-sheet'!M16</f>
        <v>0</v>
      </c>
      <c r="N30" s="2">
        <f>N8/'Output-Calculation-sheet'!N7*'Output-Calculation-sheet'!N16</f>
        <v>1936.0956507709309</v>
      </c>
      <c r="O30" s="2">
        <f>O8/'Output-Calculation-sheet'!O7*'Output-Calculation-sheet'!O16</f>
        <v>0</v>
      </c>
      <c r="P30" s="2">
        <f>P8/'Output-Calculation-sheet'!P7*'Output-Calculation-sheet'!P16</f>
        <v>2913.7776395752558</v>
      </c>
      <c r="Q30" s="2">
        <f>Q8/'Output-Calculation-sheet'!Q7*'Output-Calculation-sheet'!Q16</f>
        <v>3246.9846124371984</v>
      </c>
      <c r="R30" s="2">
        <f>R8/'Output-Calculation-sheet'!R7*'Output-Calculation-sheet'!R16</f>
        <v>2650.1940666828245</v>
      </c>
      <c r="S30" s="2">
        <f>S8/'Output-Calculation-sheet'!S7*'Output-Calculation-sheet'!S16</f>
        <v>1427.0829618827454</v>
      </c>
      <c r="T30" s="2">
        <f>T8/'Output-Calculation-sheet'!T7*'Output-Calculation-sheet'!T16</f>
        <v>840.31297450785758</v>
      </c>
      <c r="U30" s="2">
        <f>U8/'Output-Calculation-sheet'!U7*'Output-Calculation-sheet'!U16</f>
        <v>672.97140016657829</v>
      </c>
      <c r="V30" s="2">
        <f>V8/'Output-Calculation-sheet'!V7*'Output-Calculation-sheet'!V16</f>
        <v>792.7803734435081</v>
      </c>
      <c r="W30" s="2">
        <f>W8/'Output-Calculation-sheet'!W7*'Output-Calculation-sheet'!W16</f>
        <v>365.94302938683148</v>
      </c>
      <c r="X30" s="2">
        <f>X8/'Output-Calculation-sheet'!X7*'Output-Calculation-sheet'!X16</f>
        <v>0</v>
      </c>
      <c r="Y30" s="2">
        <f>Y8/'Output-Calculation-sheet'!Y7*'Output-Calculation-sheet'!Y16</f>
        <v>281.18514503884103</v>
      </c>
      <c r="AA30" s="2">
        <f t="shared" si="1"/>
        <v>82.33607579045534</v>
      </c>
    </row>
    <row r="31" spans="1:27" x14ac:dyDescent="0.25">
      <c r="A31" s="2">
        <v>2032</v>
      </c>
      <c r="B31" s="2">
        <f>B9/'Output-Calculation-sheet'!B8*'Output-Calculation-sheet'!B17</f>
        <v>30139.106109277978</v>
      </c>
      <c r="C31" s="2">
        <f>C9/'Output-Calculation-sheet'!C8*'Output-Calculation-sheet'!C17</f>
        <v>0</v>
      </c>
      <c r="D31" s="2">
        <f>D9/'Output-Calculation-sheet'!D8*'Output-Calculation-sheet'!D17</f>
        <v>8367.2590946923174</v>
      </c>
      <c r="E31" s="2">
        <f>E9/'Output-Calculation-sheet'!E8*'Output-Calculation-sheet'!E17</f>
        <v>10269.042648405333</v>
      </c>
      <c r="F31" s="2">
        <f>F9/'Output-Calculation-sheet'!F8*'Output-Calculation-sheet'!F17</f>
        <v>4625.1368590622242</v>
      </c>
      <c r="G31" s="2">
        <f>G9/'Output-Calculation-sheet'!G8*'Output-Calculation-sheet'!G17</f>
        <v>2663.4492464237142</v>
      </c>
      <c r="H31" s="2">
        <f>H9/'Output-Calculation-sheet'!H8*'Output-Calculation-sheet'!H17</f>
        <v>0</v>
      </c>
      <c r="I31" s="2">
        <f>I9/'Output-Calculation-sheet'!I8*'Output-Calculation-sheet'!I17</f>
        <v>2822.1673618593718</v>
      </c>
      <c r="J31" s="2">
        <f>J9/'Output-Calculation-sheet'!J8*'Output-Calculation-sheet'!J17</f>
        <v>2862.4676821242165</v>
      </c>
      <c r="K31" s="2">
        <f>K9/'Output-Calculation-sheet'!K8*'Output-Calculation-sheet'!K17</f>
        <v>3730.1701805083853</v>
      </c>
      <c r="L31" s="2">
        <f>L9/'Output-Calculation-sheet'!L8*'Output-Calculation-sheet'!L17</f>
        <v>3373.4965230472399</v>
      </c>
      <c r="M31" s="2">
        <f>M9/'Output-Calculation-sheet'!M8*'Output-Calculation-sheet'!M17</f>
        <v>0</v>
      </c>
      <c r="N31" s="2">
        <f>N9/'Output-Calculation-sheet'!N8*'Output-Calculation-sheet'!N17</f>
        <v>1881.9502664406025</v>
      </c>
      <c r="O31" s="2">
        <f>O9/'Output-Calculation-sheet'!O8*'Output-Calculation-sheet'!O17</f>
        <v>0</v>
      </c>
      <c r="P31" s="2">
        <f>P9/'Output-Calculation-sheet'!P8*'Output-Calculation-sheet'!P17</f>
        <v>3060.0120455238343</v>
      </c>
      <c r="Q31" s="2">
        <f>Q9/'Output-Calculation-sheet'!Q8*'Output-Calculation-sheet'!Q17</f>
        <v>3320.2799887479614</v>
      </c>
      <c r="R31" s="2">
        <f>R9/'Output-Calculation-sheet'!R8*'Output-Calculation-sheet'!R17</f>
        <v>2757.5327446560923</v>
      </c>
      <c r="S31" s="2">
        <f>S9/'Output-Calculation-sheet'!S8*'Output-Calculation-sheet'!S17</f>
        <v>1437.0590842158379</v>
      </c>
      <c r="T31" s="2">
        <f>T9/'Output-Calculation-sheet'!T8*'Output-Calculation-sheet'!T17</f>
        <v>868.70153676232621</v>
      </c>
      <c r="U31" s="2">
        <f>U9/'Output-Calculation-sheet'!U8*'Output-Calculation-sheet'!U17</f>
        <v>699.03839031447205</v>
      </c>
      <c r="V31" s="2">
        <f>V9/'Output-Calculation-sheet'!V8*'Output-Calculation-sheet'!V17</f>
        <v>819.53477994447724</v>
      </c>
      <c r="W31" s="2">
        <f>W9/'Output-Calculation-sheet'!W8*'Output-Calculation-sheet'!W17</f>
        <v>379.38209207492446</v>
      </c>
      <c r="X31" s="2">
        <f>X9/'Output-Calculation-sheet'!X8*'Output-Calculation-sheet'!X17</f>
        <v>0</v>
      </c>
      <c r="Y31" s="2">
        <f>Y9/'Output-Calculation-sheet'!Y8*'Output-Calculation-sheet'!Y17</f>
        <v>292.02102072813693</v>
      </c>
      <c r="AA31" s="2">
        <f t="shared" si="1"/>
        <v>84.36780765480944</v>
      </c>
    </row>
    <row r="32" spans="1:27" x14ac:dyDescent="0.25">
      <c r="A32" s="2">
        <v>2033</v>
      </c>
      <c r="B32" s="2">
        <f>B10/'Output-Calculation-sheet'!B9*'Output-Calculation-sheet'!B18</f>
        <v>27276.816313780633</v>
      </c>
      <c r="C32" s="2">
        <f>C10/'Output-Calculation-sheet'!C9*'Output-Calculation-sheet'!C18</f>
        <v>0</v>
      </c>
      <c r="D32" s="2">
        <f>D10/'Output-Calculation-sheet'!D9*'Output-Calculation-sheet'!D18</f>
        <v>7785.0150268388916</v>
      </c>
      <c r="E32" s="2">
        <f>E10/'Output-Calculation-sheet'!E9*'Output-Calculation-sheet'!E18</f>
        <v>9621.0917348625881</v>
      </c>
      <c r="F32" s="2">
        <f>F10/'Output-Calculation-sheet'!F9*'Output-Calculation-sheet'!F18</f>
        <v>4327.1722017124912</v>
      </c>
      <c r="G32" s="2">
        <f>G10/'Output-Calculation-sheet'!G9*'Output-Calculation-sheet'!G18</f>
        <v>2489.7674053004225</v>
      </c>
      <c r="H32" s="2">
        <f>H10/'Output-Calculation-sheet'!H9*'Output-Calculation-sheet'!H18</f>
        <v>0</v>
      </c>
      <c r="I32" s="2">
        <f>I10/'Output-Calculation-sheet'!I9*'Output-Calculation-sheet'!I18</f>
        <v>2642.528451541401</v>
      </c>
      <c r="J32" s="2">
        <f>J10/'Output-Calculation-sheet'!J9*'Output-Calculation-sheet'!J18</f>
        <v>2656.1781306088933</v>
      </c>
      <c r="K32" s="2">
        <f>K10/'Output-Calculation-sheet'!K9*'Output-Calculation-sheet'!K18</f>
        <v>3504.257067422076</v>
      </c>
      <c r="L32" s="2">
        <f>L10/'Output-Calculation-sheet'!L9*'Output-Calculation-sheet'!L18</f>
        <v>3063.1275086953619</v>
      </c>
      <c r="M32" s="2">
        <f>M10/'Output-Calculation-sheet'!M9*'Output-Calculation-sheet'!M18</f>
        <v>0</v>
      </c>
      <c r="N32" s="2">
        <f>N10/'Output-Calculation-sheet'!N9*'Output-Calculation-sheet'!N18</f>
        <v>1715.6905213072105</v>
      </c>
      <c r="O32" s="2">
        <f>O10/'Output-Calculation-sheet'!O9*'Output-Calculation-sheet'!O18</f>
        <v>0</v>
      </c>
      <c r="P32" s="2">
        <f>P10/'Output-Calculation-sheet'!P9*'Output-Calculation-sheet'!P18</f>
        <v>2889.2833662959515</v>
      </c>
      <c r="Q32" s="2">
        <f>Q10/'Output-Calculation-sheet'!Q9*'Output-Calculation-sheet'!Q18</f>
        <v>3037.6894684807576</v>
      </c>
      <c r="R32" s="2">
        <f>R10/'Output-Calculation-sheet'!R9*'Output-Calculation-sheet'!R18</f>
        <v>2574.3236233459256</v>
      </c>
      <c r="S32" s="2">
        <f>S10/'Output-Calculation-sheet'!S9*'Output-Calculation-sheet'!S18</f>
        <v>1285.5929351185753</v>
      </c>
      <c r="T32" s="2">
        <f>T10/'Output-Calculation-sheet'!T9*'Output-Calculation-sheet'!T18</f>
        <v>811.10113923369124</v>
      </c>
      <c r="U32" s="2">
        <f>U10/'Output-Calculation-sheet'!U9*'Output-Calculation-sheet'!U18</f>
        <v>650.63277001389361</v>
      </c>
      <c r="V32" s="2">
        <f>V10/'Output-Calculation-sheet'!V9*'Output-Calculation-sheet'!V18</f>
        <v>760.70914206369378</v>
      </c>
      <c r="W32" s="2">
        <f>W10/'Output-Calculation-sheet'!W9*'Output-Calculation-sheet'!W18</f>
        <v>353.5985534926524</v>
      </c>
      <c r="X32" s="2">
        <f>X10/'Output-Calculation-sheet'!X9*'Output-Calculation-sheet'!X18</f>
        <v>0</v>
      </c>
      <c r="Y32" s="2">
        <f>Y10/'Output-Calculation-sheet'!Y9*'Output-Calculation-sheet'!Y18</f>
        <v>272.98362521067924</v>
      </c>
      <c r="AA32" s="2">
        <f t="shared" si="1"/>
        <v>77.717558985325809</v>
      </c>
    </row>
    <row r="33" spans="1:27" x14ac:dyDescent="0.25">
      <c r="A33" s="2">
        <v>2034</v>
      </c>
      <c r="B33" s="2">
        <f>B11/'Output-Calculation-sheet'!B10*'Output-Calculation-sheet'!B19</f>
        <v>22307.852816908318</v>
      </c>
      <c r="C33" s="2">
        <f>C11/'Output-Calculation-sheet'!C10*'Output-Calculation-sheet'!C19</f>
        <v>0</v>
      </c>
      <c r="D33" s="2">
        <f>D11/'Output-Calculation-sheet'!D10*'Output-Calculation-sheet'!D19</f>
        <v>6750.7337358000013</v>
      </c>
      <c r="E33" s="2">
        <f>E11/'Output-Calculation-sheet'!E10*'Output-Calculation-sheet'!E19</f>
        <v>8369.835380348306</v>
      </c>
      <c r="F33" s="2">
        <f>F11/'Output-Calculation-sheet'!F10*'Output-Calculation-sheet'!F19</f>
        <v>3832.2231361248596</v>
      </c>
      <c r="G33" s="2">
        <f>G11/'Output-Calculation-sheet'!G10*'Output-Calculation-sheet'!G19</f>
        <v>2283.0268683751342</v>
      </c>
      <c r="H33" s="2">
        <f>H11/'Output-Calculation-sheet'!H10*'Output-Calculation-sheet'!H19</f>
        <v>0</v>
      </c>
      <c r="I33" s="2">
        <f>I11/'Output-Calculation-sheet'!I10*'Output-Calculation-sheet'!I19</f>
        <v>2507.7765991999577</v>
      </c>
      <c r="J33" s="2">
        <f>J11/'Output-Calculation-sheet'!J10*'Output-Calculation-sheet'!J19</f>
        <v>2120.3974139564712</v>
      </c>
      <c r="K33" s="2">
        <f>K11/'Output-Calculation-sheet'!K10*'Output-Calculation-sheet'!K19</f>
        <v>2941.4275136635752</v>
      </c>
      <c r="L33" s="2">
        <f>L11/'Output-Calculation-sheet'!L10*'Output-Calculation-sheet'!L19</f>
        <v>2392.2762454452604</v>
      </c>
      <c r="M33" s="2">
        <f>M11/'Output-Calculation-sheet'!M10*'Output-Calculation-sheet'!M19</f>
        <v>0</v>
      </c>
      <c r="N33" s="2">
        <f>N11/'Output-Calculation-sheet'!N10*'Output-Calculation-sheet'!N19</f>
        <v>1351.0419880443221</v>
      </c>
      <c r="O33" s="2">
        <f>O11/'Output-Calculation-sheet'!O10*'Output-Calculation-sheet'!O19</f>
        <v>0</v>
      </c>
      <c r="P33" s="2">
        <f>P11/'Output-Calculation-sheet'!P10*'Output-Calculation-sheet'!P19</f>
        <v>2976.8825593381753</v>
      </c>
      <c r="Q33" s="2">
        <f>Q11/'Output-Calculation-sheet'!Q10*'Output-Calculation-sheet'!Q19</f>
        <v>2423.7296836500582</v>
      </c>
      <c r="R33" s="2">
        <f>R11/'Output-Calculation-sheet'!R10*'Output-Calculation-sheet'!R19</f>
        <v>2124.8076272044445</v>
      </c>
      <c r="S33" s="2">
        <f>S11/'Output-Calculation-sheet'!S10*'Output-Calculation-sheet'!S19</f>
        <v>986.1412079571835</v>
      </c>
      <c r="T33" s="2">
        <f>T11/'Output-Calculation-sheet'!T10*'Output-Calculation-sheet'!T19</f>
        <v>623.42170477677769</v>
      </c>
      <c r="U33" s="2">
        <f>U11/'Output-Calculation-sheet'!U10*'Output-Calculation-sheet'!U19</f>
        <v>666.94903813902101</v>
      </c>
      <c r="V33" s="2">
        <f>V11/'Output-Calculation-sheet'!V10*'Output-Calculation-sheet'!V19</f>
        <v>488.96062811944057</v>
      </c>
      <c r="W33" s="2">
        <f>W11/'Output-Calculation-sheet'!W10*'Output-Calculation-sheet'!W19</f>
        <v>304.42140358759582</v>
      </c>
      <c r="X33" s="2">
        <f>X11/'Output-Calculation-sheet'!X10*'Output-Calculation-sheet'!X19</f>
        <v>0</v>
      </c>
      <c r="Y33" s="2">
        <f>Y11/'Output-Calculation-sheet'!Y10*'Output-Calculation-sheet'!Y19</f>
        <v>274.41444975546216</v>
      </c>
      <c r="AA33" s="2">
        <f t="shared" si="1"/>
        <v>65.726320000394367</v>
      </c>
    </row>
    <row r="34" spans="1:27" x14ac:dyDescent="0.25">
      <c r="A34" s="2">
        <v>2035</v>
      </c>
      <c r="B34" s="2">
        <f>B12/'Output-Calculation-sheet'!B11*'Output-Calculation-sheet'!B20</f>
        <v>16065.97737437644</v>
      </c>
      <c r="C34" s="2">
        <f>C12/'Output-Calculation-sheet'!C11*'Output-Calculation-sheet'!C20</f>
        <v>0</v>
      </c>
      <c r="D34" s="2">
        <f>D12/'Output-Calculation-sheet'!D11*'Output-Calculation-sheet'!D20</f>
        <v>5123.6645543088016</v>
      </c>
      <c r="E34" s="2">
        <f>E12/'Output-Calculation-sheet'!E11*'Output-Calculation-sheet'!E20</f>
        <v>5678.1886259830117</v>
      </c>
      <c r="F34" s="2">
        <f>F12/'Output-Calculation-sheet'!F11*'Output-Calculation-sheet'!F20</f>
        <v>3189.3537391783252</v>
      </c>
      <c r="G34" s="2">
        <f>G12/'Output-Calculation-sheet'!G11*'Output-Calculation-sheet'!G20</f>
        <v>1718.7889960457157</v>
      </c>
      <c r="H34" s="2">
        <f>H12/'Output-Calculation-sheet'!H11*'Output-Calculation-sheet'!H20</f>
        <v>0</v>
      </c>
      <c r="I34" s="2">
        <f>I12/'Output-Calculation-sheet'!I11*'Output-Calculation-sheet'!I20</f>
        <v>1908.0612015391482</v>
      </c>
      <c r="J34" s="2">
        <f>J12/'Output-Calculation-sheet'!J11*'Output-Calculation-sheet'!J20</f>
        <v>1765.012339785977</v>
      </c>
      <c r="K34" s="2">
        <f>K12/'Output-Calculation-sheet'!K11*'Output-Calculation-sheet'!K20</f>
        <v>2349.5214267755414</v>
      </c>
      <c r="L34" s="2">
        <f>L12/'Output-Calculation-sheet'!L11*'Output-Calculation-sheet'!L20</f>
        <v>1879.7792689330192</v>
      </c>
      <c r="M34" s="2">
        <f>M12/'Output-Calculation-sheet'!M11*'Output-Calculation-sheet'!M20</f>
        <v>0</v>
      </c>
      <c r="N34" s="2">
        <f>N12/'Output-Calculation-sheet'!N11*'Output-Calculation-sheet'!N20</f>
        <v>1004.8418939555831</v>
      </c>
      <c r="O34" s="2">
        <f>O12/'Output-Calculation-sheet'!O11*'Output-Calculation-sheet'!O20</f>
        <v>0</v>
      </c>
      <c r="P34" s="2">
        <f>P12/'Output-Calculation-sheet'!P11*'Output-Calculation-sheet'!P20</f>
        <v>2155.6943795434395</v>
      </c>
      <c r="Q34" s="2">
        <f>Q12/'Output-Calculation-sheet'!Q11*'Output-Calculation-sheet'!Q20</f>
        <v>1763.6538305039267</v>
      </c>
      <c r="R34" s="2">
        <f>R12/'Output-Calculation-sheet'!R11*'Output-Calculation-sheet'!R20</f>
        <v>1803.7131987505254</v>
      </c>
      <c r="S34" s="2">
        <f>S12/'Output-Calculation-sheet'!S11*'Output-Calculation-sheet'!S20</f>
        <v>695.82726507485484</v>
      </c>
      <c r="T34" s="2">
        <f>T12/'Output-Calculation-sheet'!T11*'Output-Calculation-sheet'!T20</f>
        <v>547.24631091810011</v>
      </c>
      <c r="U34" s="2">
        <f>U12/'Output-Calculation-sheet'!U11*'Output-Calculation-sheet'!U20</f>
        <v>503.67872583930301</v>
      </c>
      <c r="V34" s="2">
        <f>V12/'Output-Calculation-sheet'!V11*'Output-Calculation-sheet'!V20</f>
        <v>495.67404920326595</v>
      </c>
      <c r="W34" s="2">
        <f>W12/'Output-Calculation-sheet'!W11*'Output-Calculation-sheet'!W20</f>
        <v>268.80865816710042</v>
      </c>
      <c r="X34" s="2">
        <f>X12/'Output-Calculation-sheet'!X11*'Output-Calculation-sheet'!X20</f>
        <v>0.59636055308038161</v>
      </c>
      <c r="Y34" s="2">
        <f>Y12/'Output-Calculation-sheet'!Y11*'Output-Calculation-sheet'!Y20</f>
        <v>194.65601446598288</v>
      </c>
      <c r="AA34" s="2">
        <f t="shared" si="1"/>
        <v>49.112738213901146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0.10082601368881128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1.5206502163245298E-2</v>
      </c>
      <c r="H44" s="2">
        <f>H11/'Output-Calculation-sheet'!H10*'Output-Calculation-sheet'!H37*0.0114</f>
        <v>1.473105613377834E-2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8.728620617484039E-3</v>
      </c>
      <c r="R44" s="2">
        <f>R11/'Output-Calculation-sheet'!R10*'Output-Calculation-sheet'!R37*0.0114</f>
        <v>0</v>
      </c>
      <c r="S44" s="2">
        <f>S11/'Output-Calculation-sheet'!S10*'Output-Calculation-sheet'!S37*0.0114</f>
        <v>5.7108131326804798E-3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2.784954803857302E-3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0.14798796053985672</v>
      </c>
    </row>
    <row r="45" spans="1:27" x14ac:dyDescent="0.25">
      <c r="A45" s="2">
        <v>2035</v>
      </c>
      <c r="B45" s="2">
        <f>B12/'Output-Calculation-sheet'!B11*'Output-Calculation-sheet'!B38*0.0114</f>
        <v>0.30497743845741576</v>
      </c>
      <c r="C45" s="2">
        <f>C12/'Output-Calculation-sheet'!C11*'Output-Calculation-sheet'!C38*0.0114</f>
        <v>0.18093668889700523</v>
      </c>
      <c r="D45" s="2">
        <f>D12/'Output-Calculation-sheet'!D11*'Output-Calculation-sheet'!D38*0.0114</f>
        <v>3.2055732471149366E-2</v>
      </c>
      <c r="E45" s="2">
        <f>E12/'Output-Calculation-sheet'!E11*'Output-Calculation-sheet'!E38*0.0114</f>
        <v>0.1019031473313658</v>
      </c>
      <c r="F45" s="2">
        <f>F12/'Output-Calculation-sheet'!F11*'Output-Calculation-sheet'!F38*0.0114</f>
        <v>3.2045034508875872E-2</v>
      </c>
      <c r="G45" s="2">
        <f>G12/'Output-Calculation-sheet'!G11*'Output-Calculation-sheet'!G38*0.0114</f>
        <v>2.2998231844994301E-2</v>
      </c>
      <c r="H45" s="2">
        <f>H12/'Output-Calculation-sheet'!H11*'Output-Calculation-sheet'!H38*0.0114</f>
        <v>6.6837509504018053E-2</v>
      </c>
      <c r="I45" s="2">
        <f>I12/'Output-Calculation-sheet'!I11*'Output-Calculation-sheet'!I38*0.0114</f>
        <v>2.0685488372723111E-2</v>
      </c>
      <c r="J45" s="2">
        <f>J12/'Output-Calculation-sheet'!J11*'Output-Calculation-sheet'!J38*0.0114</f>
        <v>1.0235890672213747E-2</v>
      </c>
      <c r="K45" s="2">
        <f>K12/'Output-Calculation-sheet'!K11*'Output-Calculation-sheet'!K38*0.0114</f>
        <v>2.0330542417809183E-2</v>
      </c>
      <c r="L45" s="2">
        <f>L12/'Output-Calculation-sheet'!L11*'Output-Calculation-sheet'!L38*0.0114</f>
        <v>8.0829557044246551E-3</v>
      </c>
      <c r="M45" s="2">
        <f>M12/'Output-Calculation-sheet'!M11*'Output-Calculation-sheet'!M38*0.0114</f>
        <v>3.83255926110911E-2</v>
      </c>
      <c r="N45" s="2">
        <f>N12/'Output-Calculation-sheet'!N11*'Output-Calculation-sheet'!N38*0.0114</f>
        <v>2.2600705251691777E-2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2.7838775754405323E-2</v>
      </c>
      <c r="Q45" s="2">
        <f>Q12/'Output-Calculation-sheet'!Q11*'Output-Calculation-sheet'!Q38*0.0114</f>
        <v>1.9801678107122331E-2</v>
      </c>
      <c r="R45" s="2">
        <f>R12/'Output-Calculation-sheet'!R11*'Output-Calculation-sheet'!R38*0.0114</f>
        <v>1.3091397307371666E-2</v>
      </c>
      <c r="S45" s="2">
        <f>S12/'Output-Calculation-sheet'!S11*'Output-Calculation-sheet'!S38*0.0114</f>
        <v>1.7274005953357808E-2</v>
      </c>
      <c r="T45" s="2">
        <f>T12/'Output-Calculation-sheet'!T11*'Output-Calculation-sheet'!T38*0.0114</f>
        <v>2.4216619197452733E-3</v>
      </c>
      <c r="U45" s="2">
        <f>U12/'Output-Calculation-sheet'!U11*'Output-Calculation-sheet'!U38*0.0114</f>
        <v>6.3179259341852303E-3</v>
      </c>
      <c r="V45" s="2">
        <f>V12/'Output-Calculation-sheet'!V11*'Output-Calculation-sheet'!V38*0.0114</f>
        <v>1.6238909408826496E-3</v>
      </c>
      <c r="W45" s="2">
        <f>W12/'Output-Calculation-sheet'!W11*'Output-Calculation-sheet'!W38*0.0114</f>
        <v>2.8123569893949395E-3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4.0573237401389959E-3</v>
      </c>
      <c r="AA45" s="2">
        <f t="shared" si="2"/>
        <v>0.96512504855299985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1421.219345437948</v>
      </c>
      <c r="C52" s="2">
        <f>C8/'Output-Calculation-sheet'!C7*'Output-Calculation-sheet'!C43</f>
        <v>0</v>
      </c>
      <c r="D52" s="2">
        <f>D8/'Output-Calculation-sheet'!D7*'Output-Calculation-sheet'!D43</f>
        <v>2886.5254150437263</v>
      </c>
      <c r="E52" s="2">
        <f>E8/'Output-Calculation-sheet'!E7*'Output-Calculation-sheet'!E43</f>
        <v>2052.9291381093399</v>
      </c>
      <c r="F52" s="2">
        <f>F8/'Output-Calculation-sheet'!F7*'Output-Calculation-sheet'!F43</f>
        <v>0</v>
      </c>
      <c r="G52" s="2">
        <f>G8/'Output-Calculation-sheet'!G7*'Output-Calculation-sheet'!G43</f>
        <v>738.67347313322523</v>
      </c>
      <c r="H52" s="2">
        <f>H8/'Output-Calculation-sheet'!H7*'Output-Calculation-sheet'!H43</f>
        <v>5537.7441523009165</v>
      </c>
      <c r="I52" s="2">
        <f>I8/'Output-Calculation-sheet'!I7*'Output-Calculation-sheet'!I43</f>
        <v>252.11271046820946</v>
      </c>
      <c r="J52" s="2">
        <f>J8/'Output-Calculation-sheet'!J7*'Output-Calculation-sheet'!J43</f>
        <v>1297.4419644953662</v>
      </c>
      <c r="K52" s="2">
        <f>K8/'Output-Calculation-sheet'!K7*'Output-Calculation-sheet'!K43</f>
        <v>2594.472127501057</v>
      </c>
      <c r="L52" s="2">
        <f>L8/'Output-Calculation-sheet'!L7*'Output-Calculation-sheet'!L43</f>
        <v>2400.2713134175574</v>
      </c>
      <c r="M52" s="2">
        <f>M8/'Output-Calculation-sheet'!M7*'Output-Calculation-sheet'!M43</f>
        <v>6413.1259892396538</v>
      </c>
      <c r="N52" s="2">
        <f>N8/'Output-Calculation-sheet'!N7*'Output-Calculation-sheet'!N43</f>
        <v>9001.4434113257375</v>
      </c>
      <c r="O52" s="2">
        <f>O8/'Output-Calculation-sheet'!O7*'Output-Calculation-sheet'!O43</f>
        <v>0</v>
      </c>
      <c r="P52" s="2">
        <f>P8/'Output-Calculation-sheet'!P7*'Output-Calculation-sheet'!P43</f>
        <v>1914.0301794888592</v>
      </c>
      <c r="Q52" s="2">
        <f>Q8/'Output-Calculation-sheet'!Q7*'Output-Calculation-sheet'!Q43</f>
        <v>442.93156593337051</v>
      </c>
      <c r="R52" s="2">
        <f>R8/'Output-Calculation-sheet'!R7*'Output-Calculation-sheet'!R43</f>
        <v>3484.9054043760048</v>
      </c>
      <c r="S52" s="2">
        <f>S8/'Output-Calculation-sheet'!S7*'Output-Calculation-sheet'!S43</f>
        <v>580.20664918501177</v>
      </c>
      <c r="T52" s="2">
        <f>T8/'Output-Calculation-sheet'!T7*'Output-Calculation-sheet'!T43</f>
        <v>1028.8574368502229</v>
      </c>
      <c r="U52" s="2">
        <f>U8/'Output-Calculation-sheet'!U7*'Output-Calculation-sheet'!U43</f>
        <v>380.48177390256001</v>
      </c>
      <c r="V52" s="2">
        <f>V8/'Output-Calculation-sheet'!V7*'Output-Calculation-sheet'!V43</f>
        <v>1008.2188024664293</v>
      </c>
      <c r="W52" s="2">
        <f>W8/'Output-Calculation-sheet'!W7*'Output-Calculation-sheet'!W43</f>
        <v>13.91232067766942</v>
      </c>
      <c r="X52" s="2">
        <f>X8/'Output-Calculation-sheet'!X7*'Output-Calculation-sheet'!X43</f>
        <v>8.078273927915685</v>
      </c>
      <c r="Y52" s="2">
        <f>Y8/'Output-Calculation-sheet'!Y7*'Output-Calculation-sheet'!Y43</f>
        <v>0</v>
      </c>
      <c r="AA52" s="2">
        <f t="shared" si="3"/>
        <v>43.457581447280781</v>
      </c>
    </row>
    <row r="53" spans="1:27" x14ac:dyDescent="0.25">
      <c r="A53" s="2">
        <v>2032</v>
      </c>
      <c r="B53" s="2">
        <f>B9/'Output-Calculation-sheet'!B8*'Output-Calculation-sheet'!B44</f>
        <v>4210.2583401784814</v>
      </c>
      <c r="C53" s="2">
        <f>C9/'Output-Calculation-sheet'!C8*'Output-Calculation-sheet'!C44</f>
        <v>0</v>
      </c>
      <c r="D53" s="2">
        <f>D9/'Output-Calculation-sheet'!D8*'Output-Calculation-sheet'!D44</f>
        <v>3839.2502257945707</v>
      </c>
      <c r="E53" s="2">
        <f>E9/'Output-Calculation-sheet'!E8*'Output-Calculation-sheet'!E44</f>
        <v>2466.5932947048636</v>
      </c>
      <c r="F53" s="2">
        <f>F9/'Output-Calculation-sheet'!F8*'Output-Calculation-sheet'!F44</f>
        <v>0</v>
      </c>
      <c r="G53" s="2">
        <f>G9/'Output-Calculation-sheet'!G8*'Output-Calculation-sheet'!G44</f>
        <v>924.39262865606634</v>
      </c>
      <c r="H53" s="2">
        <f>H9/'Output-Calculation-sheet'!H8*'Output-Calculation-sheet'!H44</f>
        <v>11512.743754228888</v>
      </c>
      <c r="I53" s="2">
        <f>I9/'Output-Calculation-sheet'!I8*'Output-Calculation-sheet'!I44</f>
        <v>327.67382322843304</v>
      </c>
      <c r="J53" s="2">
        <f>J9/'Output-Calculation-sheet'!J8*'Output-Calculation-sheet'!J44</f>
        <v>1553.2511933430681</v>
      </c>
      <c r="K53" s="2">
        <f>K9/'Output-Calculation-sheet'!K8*'Output-Calculation-sheet'!K44</f>
        <v>2791.612125102547</v>
      </c>
      <c r="L53" s="2">
        <f>L9/'Output-Calculation-sheet'!L8*'Output-Calculation-sheet'!L44</f>
        <v>2719.9556734468629</v>
      </c>
      <c r="M53" s="2">
        <f>M9/'Output-Calculation-sheet'!M8*'Output-Calculation-sheet'!M44</f>
        <v>16402.087215638596</v>
      </c>
      <c r="N53" s="2">
        <f>N9/'Output-Calculation-sheet'!N8*'Output-Calculation-sheet'!N44</f>
        <v>10932.201473193667</v>
      </c>
      <c r="O53" s="2">
        <f>O9/'Output-Calculation-sheet'!O8*'Output-Calculation-sheet'!O44</f>
        <v>0</v>
      </c>
      <c r="P53" s="2">
        <f>P9/'Output-Calculation-sheet'!P8*'Output-Calculation-sheet'!P44</f>
        <v>2259.5448441522199</v>
      </c>
      <c r="Q53" s="2">
        <f>Q9/'Output-Calculation-sheet'!Q8*'Output-Calculation-sheet'!Q44</f>
        <v>687.93212848978203</v>
      </c>
      <c r="R53" s="2">
        <f>R9/'Output-Calculation-sheet'!R8*'Output-Calculation-sheet'!R44</f>
        <v>3839.3939024713804</v>
      </c>
      <c r="S53" s="2">
        <f>S9/'Output-Calculation-sheet'!S8*'Output-Calculation-sheet'!S44</f>
        <v>1113.0739958188424</v>
      </c>
      <c r="T53" s="2">
        <f>T9/'Output-Calculation-sheet'!T8*'Output-Calculation-sheet'!T44</f>
        <v>1138.6393759129551</v>
      </c>
      <c r="U53" s="2">
        <f>U9/'Output-Calculation-sheet'!U8*'Output-Calculation-sheet'!U44</f>
        <v>488.5561268250288</v>
      </c>
      <c r="V53" s="2">
        <f>V9/'Output-Calculation-sheet'!V8*'Output-Calculation-sheet'!V44</f>
        <v>1065.0077722741416</v>
      </c>
      <c r="W53" s="2">
        <f>W9/'Output-Calculation-sheet'!W8*'Output-Calculation-sheet'!W44</f>
        <v>27.895711450075162</v>
      </c>
      <c r="X53" s="2">
        <f>X9/'Output-Calculation-sheet'!X8*'Output-Calculation-sheet'!X44</f>
        <v>114.27957302398295</v>
      </c>
      <c r="Y53" s="2">
        <f>Y9/'Output-Calculation-sheet'!Y8*'Output-Calculation-sheet'!Y44</f>
        <v>0</v>
      </c>
      <c r="AA53" s="2">
        <f t="shared" si="3"/>
        <v>68.414343177934455</v>
      </c>
    </row>
    <row r="54" spans="1:27" x14ac:dyDescent="0.25">
      <c r="A54" s="2">
        <v>2033</v>
      </c>
      <c r="B54" s="2">
        <f>B10/'Output-Calculation-sheet'!B9*'Output-Calculation-sheet'!B45</f>
        <v>7843.5695346253397</v>
      </c>
      <c r="C54" s="2">
        <f>C10/'Output-Calculation-sheet'!C9*'Output-Calculation-sheet'!C45</f>
        <v>0</v>
      </c>
      <c r="D54" s="2">
        <f>D10/'Output-Calculation-sheet'!D9*'Output-Calculation-sheet'!D45</f>
        <v>4410.183105824849</v>
      </c>
      <c r="E54" s="2">
        <f>E10/'Output-Calculation-sheet'!E9*'Output-Calculation-sheet'!E45</f>
        <v>2915.5067966039942</v>
      </c>
      <c r="F54" s="2">
        <f>F10/'Output-Calculation-sheet'!F9*'Output-Calculation-sheet'!F45</f>
        <v>0</v>
      </c>
      <c r="G54" s="2">
        <f>G10/'Output-Calculation-sheet'!G9*'Output-Calculation-sheet'!G45</f>
        <v>1059.4391021432223</v>
      </c>
      <c r="H54" s="2">
        <f>H10/'Output-Calculation-sheet'!H9*'Output-Calculation-sheet'!H45</f>
        <v>20734.932202769422</v>
      </c>
      <c r="I54" s="2">
        <f>I10/'Output-Calculation-sheet'!I9*'Output-Calculation-sheet'!I45</f>
        <v>433.00687798707003</v>
      </c>
      <c r="J54" s="2">
        <f>J10/'Output-Calculation-sheet'!J9*'Output-Calculation-sheet'!J45</f>
        <v>1739.507182929196</v>
      </c>
      <c r="K54" s="2">
        <f>K10/'Output-Calculation-sheet'!K9*'Output-Calculation-sheet'!K45</f>
        <v>2967.8384640538006</v>
      </c>
      <c r="L54" s="2">
        <f>L10/'Output-Calculation-sheet'!L9*'Output-Calculation-sheet'!L45</f>
        <v>2810.7162813870973</v>
      </c>
      <c r="M54" s="2">
        <f>M10/'Output-Calculation-sheet'!M9*'Output-Calculation-sheet'!M45</f>
        <v>15430.935650593176</v>
      </c>
      <c r="N54" s="2">
        <f>N10/'Output-Calculation-sheet'!N9*'Output-Calculation-sheet'!N45</f>
        <v>10814.851676169503</v>
      </c>
      <c r="O54" s="2">
        <f>O10/'Output-Calculation-sheet'!O9*'Output-Calculation-sheet'!O45</f>
        <v>0</v>
      </c>
      <c r="P54" s="2">
        <f>P10/'Output-Calculation-sheet'!P9*'Output-Calculation-sheet'!P45</f>
        <v>2434.4972376440223</v>
      </c>
      <c r="Q54" s="2">
        <f>Q10/'Output-Calculation-sheet'!Q9*'Output-Calculation-sheet'!Q45</f>
        <v>951.72801086229708</v>
      </c>
      <c r="R54" s="2">
        <f>R10/'Output-Calculation-sheet'!R9*'Output-Calculation-sheet'!R45</f>
        <v>3634.6446652837676</v>
      </c>
      <c r="S54" s="2">
        <f>S10/'Output-Calculation-sheet'!S9*'Output-Calculation-sheet'!S45</f>
        <v>1616.4711357502642</v>
      </c>
      <c r="T54" s="2">
        <f>T10/'Output-Calculation-sheet'!T9*'Output-Calculation-sheet'!T45</f>
        <v>1175.2623956792065</v>
      </c>
      <c r="U54" s="2">
        <f>U10/'Output-Calculation-sheet'!U9*'Output-Calculation-sheet'!U45</f>
        <v>524.369146061013</v>
      </c>
      <c r="V54" s="2">
        <f>V10/'Output-Calculation-sheet'!V9*'Output-Calculation-sheet'!V45</f>
        <v>1022.6887734745529</v>
      </c>
      <c r="W54" s="2">
        <f>W10/'Output-Calculation-sheet'!W9*'Output-Calculation-sheet'!W45</f>
        <v>34.083057537031401</v>
      </c>
      <c r="X54" s="2">
        <f>X10/'Output-Calculation-sheet'!X9*'Output-Calculation-sheet'!X45</f>
        <v>405.54150243915956</v>
      </c>
      <c r="Y54" s="2">
        <f>Y10/'Output-Calculation-sheet'!Y9*'Output-Calculation-sheet'!Y45</f>
        <v>10.951690491036613</v>
      </c>
      <c r="AA54" s="2">
        <f t="shared" si="3"/>
        <v>82.970724490309038</v>
      </c>
    </row>
    <row r="55" spans="1:27" x14ac:dyDescent="0.25">
      <c r="A55" s="2">
        <v>2034</v>
      </c>
      <c r="B55" s="2">
        <f>B11/'Output-Calculation-sheet'!B10*'Output-Calculation-sheet'!B46</f>
        <v>62335.240743749288</v>
      </c>
      <c r="C55" s="2">
        <f>C11/'Output-Calculation-sheet'!C10*'Output-Calculation-sheet'!C46</f>
        <v>8177.2186669801722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221.17586475095268</v>
      </c>
      <c r="G55" s="2">
        <f>G11/'Output-Calculation-sheet'!G10*'Output-Calculation-sheet'!G46</f>
        <v>2493.0660125531103</v>
      </c>
      <c r="H55" s="2">
        <f>H11/'Output-Calculation-sheet'!H10*'Output-Calculation-sheet'!H46</f>
        <v>19288.63814990432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1027.0740835719371</v>
      </c>
      <c r="K55" s="2">
        <f>K11/'Output-Calculation-sheet'!K10*'Output-Calculation-sheet'!K46</f>
        <v>2785.216042362968</v>
      </c>
      <c r="L55" s="2">
        <f>L11/'Output-Calculation-sheet'!L10*'Output-Calculation-sheet'!L46</f>
        <v>1030.4523543776065</v>
      </c>
      <c r="M55" s="2">
        <f>M11/'Output-Calculation-sheet'!M10*'Output-Calculation-sheet'!M46</f>
        <v>13581.887162874962</v>
      </c>
      <c r="N55" s="2">
        <f>N11/'Output-Calculation-sheet'!N10*'Output-Calculation-sheet'!N46</f>
        <v>10287.527633179772</v>
      </c>
      <c r="O55" s="2">
        <f>O11/'Output-Calculation-sheet'!O10*'Output-Calculation-sheet'!O46</f>
        <v>394.70508521904992</v>
      </c>
      <c r="P55" s="2">
        <f>P11/'Output-Calculation-sheet'!P10*'Output-Calculation-sheet'!P46</f>
        <v>3807.3601709853792</v>
      </c>
      <c r="Q55" s="2">
        <f>Q11/'Output-Calculation-sheet'!Q10*'Output-Calculation-sheet'!Q46</f>
        <v>2970.7936838454448</v>
      </c>
      <c r="R55" s="2">
        <f>R11/'Output-Calculation-sheet'!R10*'Output-Calculation-sheet'!R46</f>
        <v>3085.8139042006251</v>
      </c>
      <c r="S55" s="2">
        <f>S11/'Output-Calculation-sheet'!S10*'Output-Calculation-sheet'!S46</f>
        <v>4820.1266633904888</v>
      </c>
      <c r="T55" s="2">
        <f>T11/'Output-Calculation-sheet'!T10*'Output-Calculation-sheet'!T46</f>
        <v>698.63336479118334</v>
      </c>
      <c r="U55" s="2">
        <f>U11/'Output-Calculation-sheet'!U10*'Output-Calculation-sheet'!U46</f>
        <v>911.46196256066605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588.86390742082438</v>
      </c>
      <c r="Y55" s="2">
        <f>Y11/'Output-Calculation-sheet'!Y10*'Output-Calculation-sheet'!Y46</f>
        <v>358.63664083763052</v>
      </c>
      <c r="AA55" s="2">
        <f t="shared" si="3"/>
        <v>154.02373949523226</v>
      </c>
    </row>
    <row r="56" spans="1:27" x14ac:dyDescent="0.25">
      <c r="A56" s="2">
        <v>2035</v>
      </c>
      <c r="B56" s="2">
        <f>B12/'Output-Calculation-sheet'!B11*'Output-Calculation-sheet'!B47</f>
        <v>49532.081342447826</v>
      </c>
      <c r="C56" s="2">
        <f>C12/'Output-Calculation-sheet'!C11*'Output-Calculation-sheet'!C47</f>
        <v>15436.756458002392</v>
      </c>
      <c r="D56" s="2">
        <f>D12/'Output-Calculation-sheet'!D11*'Output-Calculation-sheet'!D47</f>
        <v>5078.3028809557682</v>
      </c>
      <c r="E56" s="2">
        <f>E12/'Output-Calculation-sheet'!E11*'Output-Calculation-sheet'!E47</f>
        <v>12845.159887295846</v>
      </c>
      <c r="F56" s="2">
        <f>F12/'Output-Calculation-sheet'!F11*'Output-Calculation-sheet'!F47</f>
        <v>737.87908408595763</v>
      </c>
      <c r="G56" s="2">
        <f>G12/'Output-Calculation-sheet'!G11*'Output-Calculation-sheet'!G47</f>
        <v>1879.1976283870342</v>
      </c>
      <c r="H56" s="2">
        <f>H12/'Output-Calculation-sheet'!H11*'Output-Calculation-sheet'!H47</f>
        <v>14650.508479440681</v>
      </c>
      <c r="I56" s="2">
        <f>I12/'Output-Calculation-sheet'!I11*'Output-Calculation-sheet'!I47</f>
        <v>1197.5809057892327</v>
      </c>
      <c r="J56" s="2">
        <f>J12/'Output-Calculation-sheet'!J11*'Output-Calculation-sheet'!J47</f>
        <v>1975.3473227079162</v>
      </c>
      <c r="K56" s="2">
        <f>K12/'Output-Calculation-sheet'!K11*'Output-Calculation-sheet'!K47</f>
        <v>2700.930394015088</v>
      </c>
      <c r="L56" s="2">
        <f>L12/'Output-Calculation-sheet'!L11*'Output-Calculation-sheet'!L47</f>
        <v>2892.1382735393131</v>
      </c>
      <c r="M56" s="2">
        <f>M12/'Output-Calculation-sheet'!M11*'Output-Calculation-sheet'!M47</f>
        <v>10326.393882826966</v>
      </c>
      <c r="N56" s="2">
        <f>N12/'Output-Calculation-sheet'!N11*'Output-Calculation-sheet'!N47</f>
        <v>8356.9742284471995</v>
      </c>
      <c r="O56" s="2">
        <f>O12/'Output-Calculation-sheet'!O11*'Output-Calculation-sheet'!O47</f>
        <v>37.61770697121537</v>
      </c>
      <c r="P56" s="2">
        <f>P12/'Output-Calculation-sheet'!P11*'Output-Calculation-sheet'!P47</f>
        <v>3582.4108799747901</v>
      </c>
      <c r="Q56" s="2">
        <f>Q12/'Output-Calculation-sheet'!Q11*'Output-Calculation-sheet'!Q47</f>
        <v>2519.7924889531105</v>
      </c>
      <c r="R56" s="2">
        <f>R12/'Output-Calculation-sheet'!R11*'Output-Calculation-sheet'!R47</f>
        <v>2944.4160259737678</v>
      </c>
      <c r="S56" s="2">
        <f>S12/'Output-Calculation-sheet'!S11*'Output-Calculation-sheet'!S47</f>
        <v>3885.893707665447</v>
      </c>
      <c r="T56" s="2">
        <f>T12/'Output-Calculation-sheet'!T11*'Output-Calculation-sheet'!T47</f>
        <v>994.79322545325567</v>
      </c>
      <c r="U56" s="2">
        <f>U12/'Output-Calculation-sheet'!U11*'Output-Calculation-sheet'!U47</f>
        <v>694.41764873106081</v>
      </c>
      <c r="V56" s="2">
        <f>V12/'Output-Calculation-sheet'!V11*'Output-Calculation-sheet'!V47</f>
        <v>686.16514580980015</v>
      </c>
      <c r="W56" s="2">
        <f>W12/'Output-Calculation-sheet'!W11*'Output-Calculation-sheet'!W47</f>
        <v>242.87416281222085</v>
      </c>
      <c r="X56" s="2">
        <f>X12/'Output-Calculation-sheet'!X11*'Output-Calculation-sheet'!X47</f>
        <v>81.506296988722525</v>
      </c>
      <c r="Y56" s="2">
        <f>Y12/'Output-Calculation-sheet'!Y11*'Output-Calculation-sheet'!Y47</f>
        <v>323.44700131915079</v>
      </c>
      <c r="AA56" s="2">
        <f t="shared" si="3"/>
        <v>143.60258505859375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8.1047553939850339</v>
      </c>
      <c r="C63" s="2">
        <f>C8*'Output-Calculation-sheet'!C52/10^9</f>
        <v>4.9793201936486051</v>
      </c>
      <c r="D63" s="2">
        <f>D8*'Output-Calculation-sheet'!D52/10^9</f>
        <v>1.754349768603582</v>
      </c>
      <c r="E63" s="2">
        <f>E8*'Output-Calculation-sheet'!E52/10^9</f>
        <v>2.0979012787644264</v>
      </c>
      <c r="F63" s="2">
        <f>F8*'Output-Calculation-sheet'!F52/10^9</f>
        <v>0.8145092377664116</v>
      </c>
      <c r="G63" s="2">
        <f>G8*'Output-Calculation-sheet'!G52/10^9</f>
        <v>0.57488753178831364</v>
      </c>
      <c r="H63" s="2">
        <f>H8*'Output-Calculation-sheet'!H52/10^9</f>
        <v>1.5317096506548022</v>
      </c>
      <c r="I63" s="2">
        <f>I8*'Output-Calculation-sheet'!I52/10^9</f>
        <v>0.56323641237632127</v>
      </c>
      <c r="J63" s="2">
        <f>J8*'Output-Calculation-sheet'!J52/10^9</f>
        <v>0.586379405816429</v>
      </c>
      <c r="K63" s="2">
        <f>K8*'Output-Calculation-sheet'!K52/10^9</f>
        <v>0.70734437771664005</v>
      </c>
      <c r="L63" s="2">
        <f>L8*'Output-Calculation-sheet'!L52/10^9</f>
        <v>0.73835338650370419</v>
      </c>
      <c r="M63" s="2">
        <f>M8*'Output-Calculation-sheet'!M52/10^9</f>
        <v>1.1479588563646221</v>
      </c>
      <c r="N63" s="2">
        <f>N8*'Output-Calculation-sheet'!N52/10^9</f>
        <v>0.9938779902425966</v>
      </c>
      <c r="O63" s="2">
        <f>O8*'Output-Calculation-sheet'!O52/10^9</f>
        <v>1.0421913403871383</v>
      </c>
      <c r="P63" s="2">
        <f>P8*'Output-Calculation-sheet'!P52/10^9</f>
        <v>0.63451995778301185</v>
      </c>
      <c r="Q63" s="2">
        <f>Q8*'Output-Calculation-sheet'!Q52/10^9</f>
        <v>0.69089863714564181</v>
      </c>
      <c r="R63" s="2">
        <f>R8*'Output-Calculation-sheet'!R52/10^9</f>
        <v>0.53289125193712206</v>
      </c>
      <c r="S63" s="2">
        <f>S8*'Output-Calculation-sheet'!S52/10^9</f>
        <v>0.50751677353038938</v>
      </c>
      <c r="T63" s="2">
        <f>T8*'Output-Calculation-sheet'!T52/10^9</f>
        <v>0.16515357909867601</v>
      </c>
      <c r="U63" s="2">
        <f>U8*'Output-Calculation-sheet'!U52/10^9</f>
        <v>0.16105618448938216</v>
      </c>
      <c r="V63" s="2">
        <f>V8*'Output-Calculation-sheet'!V52/10^9</f>
        <v>0.13732766684023442</v>
      </c>
      <c r="W63" s="2">
        <f>W8*'Output-Calculation-sheet'!W52/10^9</f>
        <v>7.0742167805028636E-2</v>
      </c>
      <c r="X63" s="2">
        <f>X8*'Output-Calculation-sheet'!X52/10^9</f>
        <v>0.12624621923771864</v>
      </c>
      <c r="Y63" s="2">
        <f>Y8*'Output-Calculation-sheet'!Y52/10^9</f>
        <v>6.4429186988402318E-2</v>
      </c>
      <c r="AA63" s="2">
        <f t="shared" si="4"/>
        <v>28.727556449474232</v>
      </c>
    </row>
    <row r="64" spans="1:27" x14ac:dyDescent="0.25">
      <c r="A64" s="2">
        <v>2032</v>
      </c>
      <c r="B64" s="2">
        <f>B9*'Output-Calculation-sheet'!B53/10^9</f>
        <v>8.307247960545121</v>
      </c>
      <c r="C64" s="2">
        <f>C9*'Output-Calculation-sheet'!C53/10^9</f>
        <v>5.1023701988087931</v>
      </c>
      <c r="D64" s="2">
        <f>D9*'Output-Calculation-sheet'!D53/10^9</f>
        <v>1.7994133642853221</v>
      </c>
      <c r="E64" s="2">
        <f>E9*'Output-Calculation-sheet'!E53/10^9</f>
        <v>2.1528822676290393</v>
      </c>
      <c r="F64" s="2">
        <f>F9*'Output-Calculation-sheet'!F53/10^9</f>
        <v>0.83586998981471172</v>
      </c>
      <c r="G64" s="2">
        <f>G9*'Output-Calculation-sheet'!G53/10^9</f>
        <v>0.58993888121485527</v>
      </c>
      <c r="H64" s="2">
        <f>H9*'Output-Calculation-sheet'!H53/10^9</f>
        <v>1.5560373802931924</v>
      </c>
      <c r="I64" s="2">
        <f>I9*'Output-Calculation-sheet'!I53/10^9</f>
        <v>0.57817339814489244</v>
      </c>
      <c r="J64" s="2">
        <f>J9*'Output-Calculation-sheet'!J53/10^9</f>
        <v>0.60111367283992223</v>
      </c>
      <c r="K64" s="2">
        <f>K9*'Output-Calculation-sheet'!K53/10^9</f>
        <v>0.72407314010960389</v>
      </c>
      <c r="L64" s="2">
        <f>L9*'Output-Calculation-sheet'!L53/10^9</f>
        <v>0.7525600800045712</v>
      </c>
      <c r="M64" s="2">
        <f>M9*'Output-Calculation-sheet'!M53/10^9</f>
        <v>1.1583963089436049</v>
      </c>
      <c r="N64" s="2">
        <f>N9*'Output-Calculation-sheet'!N53/10^9</f>
        <v>1.0041106941099716</v>
      </c>
      <c r="O64" s="2">
        <f>O9*'Output-Calculation-sheet'!O53/10^9</f>
        <v>1.0679104721282664</v>
      </c>
      <c r="P64" s="2">
        <f>P9*'Output-Calculation-sheet'!P53/10^9</f>
        <v>0.6501767331082271</v>
      </c>
      <c r="Q64" s="2">
        <f>Q9*'Output-Calculation-sheet'!Q53/10^9</f>
        <v>0.70901209846260782</v>
      </c>
      <c r="R64" s="2">
        <f>R9*'Output-Calculation-sheet'!R53/10^9</f>
        <v>0.54429539445321085</v>
      </c>
      <c r="S64" s="2">
        <f>S9*'Output-Calculation-sheet'!S53/10^9</f>
        <v>0.51919205957092951</v>
      </c>
      <c r="T64" s="2">
        <f>T9*'Output-Calculation-sheet'!T53/10^9</f>
        <v>0.16869877394199514</v>
      </c>
      <c r="U64" s="2">
        <f>U9*'Output-Calculation-sheet'!U53/10^9</f>
        <v>0.16516555406421865</v>
      </c>
      <c r="V64" s="2">
        <f>V9*'Output-Calculation-sheet'!V53/10^9</f>
        <v>0.14007926359748649</v>
      </c>
      <c r="W64" s="2">
        <f>W9*'Output-Calculation-sheet'!W53/10^9</f>
        <v>7.2608289779683408E-2</v>
      </c>
      <c r="X64" s="2">
        <f>X9*'Output-Calculation-sheet'!X53/10^9</f>
        <v>0.13022146653171573</v>
      </c>
      <c r="Y64" s="2">
        <f>Y9*'Output-Calculation-sheet'!Y53/10^9</f>
        <v>6.620042718481399E-2</v>
      </c>
      <c r="AA64" s="2">
        <f t="shared" si="4"/>
        <v>29.395747869566755</v>
      </c>
    </row>
    <row r="65" spans="1:27" x14ac:dyDescent="0.25">
      <c r="A65" s="2">
        <v>2033</v>
      </c>
      <c r="B65" s="2">
        <f>B10*'Output-Calculation-sheet'!B54/10^9</f>
        <v>7.6630686710829297</v>
      </c>
      <c r="C65" s="2">
        <f>C10*'Output-Calculation-sheet'!C54/10^9</f>
        <v>4.7092095525492939</v>
      </c>
      <c r="D65" s="2">
        <f>D10*'Output-Calculation-sheet'!D54/10^9</f>
        <v>1.6622243135137675</v>
      </c>
      <c r="E65" s="2">
        <f>E10*'Output-Calculation-sheet'!E54/10^9</f>
        <v>1.990100734515811</v>
      </c>
      <c r="F65" s="2">
        <f>F10*'Output-Calculation-sheet'!F54/10^9</f>
        <v>0.77279321452290795</v>
      </c>
      <c r="G65" s="2">
        <f>G10*'Output-Calculation-sheet'!G54/10^9</f>
        <v>0.54527828729199757</v>
      </c>
      <c r="H65" s="2">
        <f>H10*'Output-Calculation-sheet'!H54/10^9</f>
        <v>1.4116204664266114</v>
      </c>
      <c r="I65" s="2">
        <f>I10*'Output-Calculation-sheet'!I54/10^9</f>
        <v>0.53464885469071655</v>
      </c>
      <c r="J65" s="2">
        <f>J10*'Output-Calculation-sheet'!J54/10^9</f>
        <v>0.55502999846527923</v>
      </c>
      <c r="K65" s="2">
        <f>K10*'Output-Calculation-sheet'!K54/10^9</f>
        <v>0.66765154758403511</v>
      </c>
      <c r="L65" s="2">
        <f>L10*'Output-Calculation-sheet'!L54/10^9</f>
        <v>0.69048434154098215</v>
      </c>
      <c r="M65" s="2">
        <f>M10*'Output-Calculation-sheet'!M54/10^9</f>
        <v>1.0451375925732704</v>
      </c>
      <c r="N65" s="2">
        <f>N10*'Output-Calculation-sheet'!N54/10^9</f>
        <v>0.91203186781725887</v>
      </c>
      <c r="O65" s="2">
        <f>O10*'Output-Calculation-sheet'!O54/10^9</f>
        <v>0.98562364305094008</v>
      </c>
      <c r="P65" s="2">
        <f>P10*'Output-Calculation-sheet'!P54/10^9</f>
        <v>0.59999371036246796</v>
      </c>
      <c r="Q65" s="2">
        <f>Q10*'Output-Calculation-sheet'!Q54/10^9</f>
        <v>0.65496078850571793</v>
      </c>
      <c r="R65" s="2">
        <f>R10*'Output-Calculation-sheet'!R54/10^9</f>
        <v>0.5008042009341922</v>
      </c>
      <c r="S65" s="2">
        <f>S10*'Output-Calculation-sheet'!S54/10^9</f>
        <v>0.47755808405755762</v>
      </c>
      <c r="T65" s="2">
        <f>T10*'Output-Calculation-sheet'!T54/10^9</f>
        <v>0.15520112900657718</v>
      </c>
      <c r="U65" s="2">
        <f>U10*'Output-Calculation-sheet'!U54/10^9</f>
        <v>0.15255908213756478</v>
      </c>
      <c r="V65" s="2">
        <f>V10*'Output-Calculation-sheet'!V54/10^9</f>
        <v>0.12873540126741087</v>
      </c>
      <c r="W65" s="2">
        <f>W10*'Output-Calculation-sheet'!W54/10^9</f>
        <v>6.7124663901583684E-2</v>
      </c>
      <c r="X65" s="2">
        <f>X10*'Output-Calculation-sheet'!X54/10^9</f>
        <v>0.12039834750569167</v>
      </c>
      <c r="Y65" s="2">
        <f>Y10*'Output-Calculation-sheet'!Y54/10^9</f>
        <v>6.1273434414252592E-2</v>
      </c>
      <c r="AA65" s="2">
        <f t="shared" si="4"/>
        <v>27.063511927718817</v>
      </c>
    </row>
    <row r="66" spans="1:27" x14ac:dyDescent="0.25">
      <c r="A66" s="2">
        <v>2034</v>
      </c>
      <c r="B66" s="2">
        <f>B11*'Output-Calculation-sheet'!B55/10^9</f>
        <v>6.6564183482621218</v>
      </c>
      <c r="C66" s="2">
        <f>C11*'Output-Calculation-sheet'!C55/10^9</f>
        <v>4.2764329434826918</v>
      </c>
      <c r="D66" s="2">
        <f>D11*'Output-Calculation-sheet'!D55/10^9</f>
        <v>1.3927225886541772</v>
      </c>
      <c r="E66" s="2">
        <f>E11*'Output-Calculation-sheet'!E55/10^9</f>
        <v>1.686485502629864</v>
      </c>
      <c r="F66" s="2">
        <f>F11*'Output-Calculation-sheet'!F55/10^9</f>
        <v>0.64814375725303353</v>
      </c>
      <c r="G66" s="2">
        <f>G11*'Output-Calculation-sheet'!G55/10^9</f>
        <v>0.46330904337029027</v>
      </c>
      <c r="H66" s="2">
        <f>H11*'Output-Calculation-sheet'!H55/10^9</f>
        <v>1.1836868909173013</v>
      </c>
      <c r="I66" s="2">
        <f>I11*'Output-Calculation-sheet'!I55/10^9</f>
        <v>0.45304130823182148</v>
      </c>
      <c r="J66" s="2">
        <f>J11*'Output-Calculation-sheet'!J55/10^9</f>
        <v>0.46586521696292121</v>
      </c>
      <c r="K66" s="2">
        <f>K11*'Output-Calculation-sheet'!K55/10^9</f>
        <v>0.5572121652476425</v>
      </c>
      <c r="L66" s="2">
        <f>L11*'Output-Calculation-sheet'!L55/10^9</f>
        <v>0.59012615722463457</v>
      </c>
      <c r="M66" s="2">
        <f>M11*'Output-Calculation-sheet'!M55/10^9</f>
        <v>0.85806934746224317</v>
      </c>
      <c r="N66" s="2">
        <f>N11*'Output-Calculation-sheet'!N55/10^9</f>
        <v>0.74972029058386325</v>
      </c>
      <c r="O66" s="2">
        <f>O11*'Output-Calculation-sheet'!O55/10^9</f>
        <v>0.84376491530676534</v>
      </c>
      <c r="P66" s="2">
        <f>P11*'Output-Calculation-sheet'!P55/10^9</f>
        <v>0.51540439949024064</v>
      </c>
      <c r="Q66" s="2">
        <f>Q11*'Output-Calculation-sheet'!Q55/10^9</f>
        <v>0.56078788378265476</v>
      </c>
      <c r="R66" s="2">
        <f>R11*'Output-Calculation-sheet'!R55/10^9</f>
        <v>0.41744375956523289</v>
      </c>
      <c r="S66" s="2">
        <f>S11*'Output-Calculation-sheet'!S55/10^9</f>
        <v>0.41040342326174645</v>
      </c>
      <c r="T66" s="2">
        <f>T11*'Output-Calculation-sheet'!T55/10^9</f>
        <v>0.13083615980835134</v>
      </c>
      <c r="U66" s="2">
        <f>U11*'Output-Calculation-sheet'!U55/10^9</f>
        <v>0.13288041368857945</v>
      </c>
      <c r="V66" s="2">
        <f>V11*'Output-Calculation-sheet'!V55/10^9</f>
        <v>0.12411655548824616</v>
      </c>
      <c r="W66" s="2">
        <f>W11*'Output-Calculation-sheet'!W55/10^9</f>
        <v>5.619972466510316E-2</v>
      </c>
      <c r="X66" s="2">
        <f>X11*'Output-Calculation-sheet'!X55/10^9</f>
        <v>0.10028751068018436</v>
      </c>
      <c r="Y66" s="2">
        <f>Y11*'Output-Calculation-sheet'!Y55/10^9</f>
        <v>5.5147095697372542E-2</v>
      </c>
      <c r="AA66" s="2">
        <f t="shared" si="4"/>
        <v>23.328505401717084</v>
      </c>
    </row>
    <row r="67" spans="1:27" x14ac:dyDescent="0.25">
      <c r="A67" s="2">
        <v>2035</v>
      </c>
      <c r="B67" s="2">
        <f>B12*'Output-Calculation-sheet'!B56/10^9</f>
        <v>5.2277239787873162</v>
      </c>
      <c r="C67" s="2">
        <f>C12*'Output-Calculation-sheet'!C56/10^9</f>
        <v>3.283279158775414</v>
      </c>
      <c r="D67" s="2">
        <f>D12*'Output-Calculation-sheet'!D56/10^9</f>
        <v>1.0877028017381858</v>
      </c>
      <c r="E67" s="2">
        <f>E12*'Output-Calculation-sheet'!E56/10^9</f>
        <v>1.476748522963546</v>
      </c>
      <c r="F67" s="2">
        <f>F12*'Output-Calculation-sheet'!F56/10^9</f>
        <v>0.53938797432747376</v>
      </c>
      <c r="G67" s="2">
        <f>G12*'Output-Calculation-sheet'!G56/10^9</f>
        <v>0.3778465521548583</v>
      </c>
      <c r="H67" s="2">
        <f>H12*'Output-Calculation-sheet'!H56/10^9</f>
        <v>0.91272871023452951</v>
      </c>
      <c r="I67" s="2">
        <f>I12*'Output-Calculation-sheet'!I56/10^9</f>
        <v>0.36704560309400469</v>
      </c>
      <c r="J67" s="2">
        <f>J12*'Output-Calculation-sheet'!J56/10^9</f>
        <v>0.36336932952523809</v>
      </c>
      <c r="K67" s="2">
        <f>K12*'Output-Calculation-sheet'!K56/10^9</f>
        <v>0.43786397248488457</v>
      </c>
      <c r="L67" s="2">
        <f>L12*'Output-Calculation-sheet'!L56/10^9</f>
        <v>0.43986735090673651</v>
      </c>
      <c r="M67" s="2">
        <f>M12*'Output-Calculation-sheet'!M56/10^9</f>
        <v>0.66767319115208956</v>
      </c>
      <c r="N67" s="2">
        <f>N12*'Output-Calculation-sheet'!N56/10^9</f>
        <v>0.57347425823287979</v>
      </c>
      <c r="O67" s="2">
        <f>O12*'Output-Calculation-sheet'!O56/10^9</f>
        <v>0.64330720514793716</v>
      </c>
      <c r="P67" s="2">
        <f>P12*'Output-Calculation-sheet'!P56/10^9</f>
        <v>0.42410197952622558</v>
      </c>
      <c r="Q67" s="2">
        <f>Q12*'Output-Calculation-sheet'!Q56/10^9</f>
        <v>0.43652436032970099</v>
      </c>
      <c r="R67" s="2">
        <f>R12*'Output-Calculation-sheet'!R56/10^9</f>
        <v>0.33214784319281715</v>
      </c>
      <c r="S67" s="2">
        <f>S12*'Output-Calculation-sheet'!S56/10^9</f>
        <v>0.31649977361368986</v>
      </c>
      <c r="T67" s="2">
        <f>T12*'Output-Calculation-sheet'!T56/10^9</f>
        <v>0.10065435268998257</v>
      </c>
      <c r="U67" s="2">
        <f>U12*'Output-Calculation-sheet'!U56/10^9</f>
        <v>0.10525276777636022</v>
      </c>
      <c r="V67" s="2">
        <f>V12*'Output-Calculation-sheet'!V56/10^9</f>
        <v>8.073834967859092E-2</v>
      </c>
      <c r="W67" s="2">
        <f>W12*'Output-Calculation-sheet'!W56/10^9</f>
        <v>4.8747267482445275E-2</v>
      </c>
      <c r="X67" s="2">
        <f>X12*'Output-Calculation-sheet'!X56/10^9</f>
        <v>7.7169597380165864E-2</v>
      </c>
      <c r="Y67" s="2">
        <f>Y12*'Output-Calculation-sheet'!Y56/10^9</f>
        <v>4.7106593936273561E-2</v>
      </c>
      <c r="AA67" s="2">
        <f t="shared" si="4"/>
        <v>18.366961495131342</v>
      </c>
    </row>
    <row r="68" spans="1:27" x14ac:dyDescent="0.25">
      <c r="B68" s="2">
        <f>SUM(B60:B67)</f>
        <v>52.713081644533112</v>
      </c>
      <c r="C68" s="2">
        <f t="shared" ref="C68:Y68" si="5">SUM(C60:C67)</f>
        <v>32.622620737963629</v>
      </c>
      <c r="D68" s="2">
        <f t="shared" si="5"/>
        <v>11.327078522465271</v>
      </c>
      <c r="E68" s="2">
        <f t="shared" si="5"/>
        <v>13.743696225776649</v>
      </c>
      <c r="F68" s="2">
        <f t="shared" si="5"/>
        <v>5.2961349106141453</v>
      </c>
      <c r="G68" s="2">
        <f t="shared" si="5"/>
        <v>3.739658526384761</v>
      </c>
      <c r="H68" s="2">
        <f t="shared" si="5"/>
        <v>9.7776418115563057</v>
      </c>
      <c r="I68" s="2">
        <f t="shared" si="5"/>
        <v>3.6599238728871586</v>
      </c>
      <c r="J68" s="2">
        <f t="shared" si="5"/>
        <v>3.7877963941057291</v>
      </c>
      <c r="K68" s="2">
        <f t="shared" si="5"/>
        <v>4.5687036819240676</v>
      </c>
      <c r="L68" s="2">
        <f t="shared" si="5"/>
        <v>4.7604133481233015</v>
      </c>
      <c r="M68" s="2">
        <f t="shared" si="5"/>
        <v>7.4073860626040275</v>
      </c>
      <c r="N68" s="2">
        <f t="shared" si="5"/>
        <v>6.3346361606467232</v>
      </c>
      <c r="O68" s="2">
        <f t="shared" si="5"/>
        <v>6.7328806369736229</v>
      </c>
      <c r="P68" s="2">
        <f t="shared" si="5"/>
        <v>4.1406846624101137</v>
      </c>
      <c r="Q68" s="2">
        <f t="shared" si="5"/>
        <v>4.4798085771765708</v>
      </c>
      <c r="R68" s="2">
        <f t="shared" si="5"/>
        <v>3.4486142864465315</v>
      </c>
      <c r="S68" s="2">
        <f t="shared" si="5"/>
        <v>3.2805754470402606</v>
      </c>
      <c r="T68" s="2">
        <f t="shared" si="5"/>
        <v>1.0677082588650977</v>
      </c>
      <c r="U68" s="2">
        <f t="shared" si="5"/>
        <v>1.0502185008733704</v>
      </c>
      <c r="V68" s="2">
        <f t="shared" si="5"/>
        <v>0.90156500970649778</v>
      </c>
      <c r="W68" s="2">
        <f t="shared" si="5"/>
        <v>0.46169252656912441</v>
      </c>
      <c r="X68" s="2">
        <f t="shared" si="5"/>
        <v>0.83301848150757152</v>
      </c>
      <c r="Y68" s="2">
        <f t="shared" si="5"/>
        <v>0.42704658921941951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520.59264623392039</v>
      </c>
      <c r="C74" s="2">
        <f>C8/'Output-Calculation-sheet'!C7*'Output-Calculation-sheet'!C61</f>
        <v>0</v>
      </c>
      <c r="D74" s="2">
        <f>D8/'Output-Calculation-sheet'!D7*'Output-Calculation-sheet'!D61</f>
        <v>795.63304035679778</v>
      </c>
      <c r="E74" s="2">
        <f>E8/'Output-Calculation-sheet'!E7*'Output-Calculation-sheet'!E61</f>
        <v>586.13683922197231</v>
      </c>
      <c r="F74" s="2">
        <f>F8/'Output-Calculation-sheet'!F7*'Output-Calculation-sheet'!F61</f>
        <v>0</v>
      </c>
      <c r="G74" s="2">
        <f>G8/'Output-Calculation-sheet'!G7*'Output-Calculation-sheet'!G61</f>
        <v>270.57708250353051</v>
      </c>
      <c r="H74" s="2">
        <f>H8/'Output-Calculation-sheet'!H7*'Output-Calculation-sheet'!H61</f>
        <v>1262.2446831138734</v>
      </c>
      <c r="I74" s="2">
        <f>I8/'Output-Calculation-sheet'!I7*'Output-Calculation-sheet'!I61</f>
        <v>102.20500980786818</v>
      </c>
      <c r="J74" s="2">
        <f>J8/'Output-Calculation-sheet'!J7*'Output-Calculation-sheet'!J61</f>
        <v>391.33286022099998</v>
      </c>
      <c r="K74" s="2">
        <f>K8/'Output-Calculation-sheet'!K7*'Output-Calculation-sheet'!K61</f>
        <v>656.0385136736395</v>
      </c>
      <c r="L74" s="2">
        <f>L8/'Output-Calculation-sheet'!L7*'Output-Calculation-sheet'!L61</f>
        <v>562.47478136162647</v>
      </c>
      <c r="M74" s="2">
        <f>M8/'Output-Calculation-sheet'!M7*'Output-Calculation-sheet'!M61</f>
        <v>1191.0378453527587</v>
      </c>
      <c r="N74" s="2">
        <f>N8/'Output-Calculation-sheet'!N7*'Output-Calculation-sheet'!N61</f>
        <v>1606.407118693998</v>
      </c>
      <c r="O74" s="2">
        <f>O8/'Output-Calculation-sheet'!O7*'Output-Calculation-sheet'!O61</f>
        <v>0</v>
      </c>
      <c r="P74" s="2">
        <f>P8/'Output-Calculation-sheet'!P7*'Output-Calculation-sheet'!P61</f>
        <v>453.68103663169143</v>
      </c>
      <c r="Q74" s="2">
        <f>Q8/'Output-Calculation-sheet'!Q7*'Output-Calculation-sheet'!Q61</f>
        <v>123.06683201164111</v>
      </c>
      <c r="R74" s="2">
        <f>R8/'Output-Calculation-sheet'!R7*'Output-Calculation-sheet'!R61</f>
        <v>785.92360060056797</v>
      </c>
      <c r="S74" s="2">
        <f>S8/'Output-Calculation-sheet'!S7*'Output-Calculation-sheet'!S61</f>
        <v>139.60316890652089</v>
      </c>
      <c r="T74" s="2">
        <f>T8/'Output-Calculation-sheet'!T7*'Output-Calculation-sheet'!T61</f>
        <v>265.15701362042347</v>
      </c>
      <c r="U74" s="2">
        <f>U8/'Output-Calculation-sheet'!U7*'Output-Calculation-sheet'!U61</f>
        <v>103.9874806255406</v>
      </c>
      <c r="V74" s="2">
        <f>V8/'Output-Calculation-sheet'!V7*'Output-Calculation-sheet'!V61</f>
        <v>185.64963819734612</v>
      </c>
      <c r="W74" s="2">
        <f>W8/'Output-Calculation-sheet'!W7*'Output-Calculation-sheet'!W61</f>
        <v>5.096143552581081</v>
      </c>
      <c r="X74" s="2">
        <f>X8/'Output-Calculation-sheet'!X7*'Output-Calculation-sheet'!X61</f>
        <v>1.617222211867658</v>
      </c>
      <c r="Y74" s="2">
        <f>Y8/'Output-Calculation-sheet'!Y7*'Output-Calculation-sheet'!Y61</f>
        <v>0</v>
      </c>
      <c r="AA74" s="2">
        <f t="shared" si="6"/>
        <v>10.008462556899167</v>
      </c>
    </row>
    <row r="75" spans="1:27" x14ac:dyDescent="0.25">
      <c r="A75" s="2">
        <v>2032</v>
      </c>
      <c r="B75" s="2">
        <f>B9/'Output-Calculation-sheet'!B8*'Output-Calculation-sheet'!B62</f>
        <v>1243.4032921690107</v>
      </c>
      <c r="C75" s="2">
        <f>C9/'Output-Calculation-sheet'!C8*'Output-Calculation-sheet'!C62</f>
        <v>0</v>
      </c>
      <c r="D75" s="2">
        <f>D9/'Output-Calculation-sheet'!D8*'Output-Calculation-sheet'!D62</f>
        <v>998.32844622929633</v>
      </c>
      <c r="E75" s="2">
        <f>E9/'Output-Calculation-sheet'!E8*'Output-Calculation-sheet'!E62</f>
        <v>691.24202731944649</v>
      </c>
      <c r="F75" s="2">
        <f>F9/'Output-Calculation-sheet'!F8*'Output-Calculation-sheet'!F62</f>
        <v>0</v>
      </c>
      <c r="G75" s="2">
        <f>G9/'Output-Calculation-sheet'!G8*'Output-Calculation-sheet'!G62</f>
        <v>325.60240761444794</v>
      </c>
      <c r="H75" s="2">
        <f>H9/'Output-Calculation-sheet'!H8*'Output-Calculation-sheet'!H62</f>
        <v>2284.8698204568173</v>
      </c>
      <c r="I75" s="2">
        <f>I9/'Output-Calculation-sheet'!I8*'Output-Calculation-sheet'!I62</f>
        <v>134.08596588838259</v>
      </c>
      <c r="J75" s="2">
        <f>J9/'Output-Calculation-sheet'!J8*'Output-Calculation-sheet'!J62</f>
        <v>455.41779598924126</v>
      </c>
      <c r="K75" s="2">
        <f>K9/'Output-Calculation-sheet'!K8*'Output-Calculation-sheet'!K62</f>
        <v>707.45019425226781</v>
      </c>
      <c r="L75" s="2">
        <f>L9/'Output-Calculation-sheet'!L8*'Output-Calculation-sheet'!L62</f>
        <v>612.72595821897562</v>
      </c>
      <c r="M75" s="2">
        <f>M9/'Output-Calculation-sheet'!M8*'Output-Calculation-sheet'!M62</f>
        <v>2969.1238934472708</v>
      </c>
      <c r="N75" s="2">
        <f>N9/'Output-Calculation-sheet'!N8*'Output-Calculation-sheet'!N62</f>
        <v>1918.5712453604469</v>
      </c>
      <c r="O75" s="2">
        <f>O9/'Output-Calculation-sheet'!O8*'Output-Calculation-sheet'!O62</f>
        <v>0</v>
      </c>
      <c r="P75" s="2">
        <f>P9/'Output-Calculation-sheet'!P8*'Output-Calculation-sheet'!P62</f>
        <v>529.02095956514358</v>
      </c>
      <c r="Q75" s="2">
        <f>Q9/'Output-Calculation-sheet'!Q8*'Output-Calculation-sheet'!Q62</f>
        <v>188.9927403051467</v>
      </c>
      <c r="R75" s="2">
        <f>R9/'Output-Calculation-sheet'!R8*'Output-Calculation-sheet'!R62</f>
        <v>841.77887615365705</v>
      </c>
      <c r="S75" s="2">
        <f>S9/'Output-Calculation-sheet'!S8*'Output-Calculation-sheet'!S62</f>
        <v>244.63141558767055</v>
      </c>
      <c r="T75" s="2">
        <f>T9/'Output-Calculation-sheet'!T8*'Output-Calculation-sheet'!T62</f>
        <v>282.88089921020344</v>
      </c>
      <c r="U75" s="2">
        <f>U9/'Output-Calculation-sheet'!U8*'Output-Calculation-sheet'!U62</f>
        <v>130.0940473896909</v>
      </c>
      <c r="V75" s="2">
        <f>V9/'Output-Calculation-sheet'!V8*'Output-Calculation-sheet'!V62</f>
        <v>196.69227064645861</v>
      </c>
      <c r="W75" s="2">
        <f>W9/'Output-Calculation-sheet'!W8*'Output-Calculation-sheet'!W62</f>
        <v>10.592459626886003</v>
      </c>
      <c r="X75" s="2">
        <f>X9/'Output-Calculation-sheet'!X8*'Output-Calculation-sheet'!X62</f>
        <v>20.676386538888213</v>
      </c>
      <c r="Y75" s="2">
        <f>Y9/'Output-Calculation-sheet'!Y8*'Output-Calculation-sheet'!Y62</f>
        <v>0</v>
      </c>
      <c r="AA75" s="2">
        <f t="shared" si="6"/>
        <v>14.786181101969348</v>
      </c>
    </row>
    <row r="76" spans="1:27" x14ac:dyDescent="0.25">
      <c r="A76" s="2">
        <v>2033</v>
      </c>
      <c r="B76" s="2">
        <f>B10/'Output-Calculation-sheet'!B9*'Output-Calculation-sheet'!B63</f>
        <v>2045.5546342020966</v>
      </c>
      <c r="C76" s="2">
        <f>C10/'Output-Calculation-sheet'!C9*'Output-Calculation-sheet'!C63</f>
        <v>0</v>
      </c>
      <c r="D76" s="2">
        <f>D10/'Output-Calculation-sheet'!D9*'Output-Calculation-sheet'!D63</f>
        <v>1090.4409495531374</v>
      </c>
      <c r="E76" s="2">
        <f>E10/'Output-Calculation-sheet'!E9*'Output-Calculation-sheet'!E63</f>
        <v>798.92253933655661</v>
      </c>
      <c r="F76" s="2">
        <f>F10/'Output-Calculation-sheet'!F9*'Output-Calculation-sheet'!F63</f>
        <v>0</v>
      </c>
      <c r="G76" s="2">
        <f>G10/'Output-Calculation-sheet'!G9*'Output-Calculation-sheet'!G63</f>
        <v>364.09548838588461</v>
      </c>
      <c r="H76" s="2">
        <f>H10/'Output-Calculation-sheet'!H9*'Output-Calculation-sheet'!H63</f>
        <v>3728.2791861222131</v>
      </c>
      <c r="I76" s="2">
        <f>I10/'Output-Calculation-sheet'!I9*'Output-Calculation-sheet'!I63</f>
        <v>175.50025150467386</v>
      </c>
      <c r="J76" s="2">
        <f>J10/'Output-Calculation-sheet'!J9*'Output-Calculation-sheet'!J63</f>
        <v>477.88660420746334</v>
      </c>
      <c r="K76" s="2">
        <f>K10/'Output-Calculation-sheet'!K9*'Output-Calculation-sheet'!K63</f>
        <v>704.85323566995487</v>
      </c>
      <c r="L76" s="2">
        <f>L10/'Output-Calculation-sheet'!L9*'Output-Calculation-sheet'!L63</f>
        <v>635.12837457659828</v>
      </c>
      <c r="M76" s="2">
        <f>M10/'Output-Calculation-sheet'!M9*'Output-Calculation-sheet'!M63</f>
        <v>2784.1111000430406</v>
      </c>
      <c r="N76" s="2">
        <f>N10/'Output-Calculation-sheet'!N9*'Output-Calculation-sheet'!N63</f>
        <v>1891.8790215469248</v>
      </c>
      <c r="O76" s="2">
        <f>O10/'Output-Calculation-sheet'!O9*'Output-Calculation-sheet'!O63</f>
        <v>0</v>
      </c>
      <c r="P76" s="2">
        <f>P10/'Output-Calculation-sheet'!P9*'Output-Calculation-sheet'!P63</f>
        <v>545.66284345004658</v>
      </c>
      <c r="Q76" s="2">
        <f>Q10/'Output-Calculation-sheet'!Q9*'Output-Calculation-sheet'!Q63</f>
        <v>242.16614700840771</v>
      </c>
      <c r="R76" s="2">
        <f>R10/'Output-Calculation-sheet'!R9*'Output-Calculation-sheet'!R63</f>
        <v>800.43944112220379</v>
      </c>
      <c r="S76" s="2">
        <f>S10/'Output-Calculation-sheet'!S9*'Output-Calculation-sheet'!S63</f>
        <v>338.40329602559939</v>
      </c>
      <c r="T76" s="2">
        <f>T10/'Output-Calculation-sheet'!T9*'Output-Calculation-sheet'!T63</f>
        <v>281.28791542624498</v>
      </c>
      <c r="U76" s="2">
        <f>U10/'Output-Calculation-sheet'!U9*'Output-Calculation-sheet'!U63</f>
        <v>136.94300486895281</v>
      </c>
      <c r="V76" s="2">
        <f>V10/'Output-Calculation-sheet'!V9*'Output-Calculation-sheet'!V63</f>
        <v>186.31944762245683</v>
      </c>
      <c r="W76" s="2">
        <f>W10/'Output-Calculation-sheet'!W9*'Output-Calculation-sheet'!W63</f>
        <v>12.484662706561803</v>
      </c>
      <c r="X76" s="2">
        <f>X10/'Output-Calculation-sheet'!X9*'Output-Calculation-sheet'!X63</f>
        <v>74.459712743817207</v>
      </c>
      <c r="Y76" s="2">
        <f>Y10/'Output-Calculation-sheet'!Y9*'Output-Calculation-sheet'!Y63</f>
        <v>4.0115595260891972</v>
      </c>
      <c r="AA76" s="2">
        <f t="shared" si="6"/>
        <v>17.318829415648928</v>
      </c>
    </row>
    <row r="77" spans="1:27" x14ac:dyDescent="0.25">
      <c r="A77" s="2">
        <v>2034</v>
      </c>
      <c r="B77" s="2">
        <f>B11/'Output-Calculation-sheet'!B10*'Output-Calculation-sheet'!B64</f>
        <v>10570.325099132839</v>
      </c>
      <c r="C77" s="2">
        <f>C11/'Output-Calculation-sheet'!C10*'Output-Calculation-sheet'!C64</f>
        <v>1587.4760343675014</v>
      </c>
      <c r="D77" s="2">
        <f>D11/'Output-Calculation-sheet'!D10*'Output-Calculation-sheet'!D64</f>
        <v>1358.13850952081</v>
      </c>
      <c r="E77" s="2">
        <f>E11/'Output-Calculation-sheet'!E10*'Output-Calculation-sheet'!E64</f>
        <v>1674.7531606322671</v>
      </c>
      <c r="F77" s="2">
        <f>F11/'Output-Calculation-sheet'!F10*'Output-Calculation-sheet'!F64</f>
        <v>107.84089096285527</v>
      </c>
      <c r="G77" s="2">
        <f>G11/'Output-Calculation-sheet'!G10*'Output-Calculation-sheet'!G64</f>
        <v>676.64666134606273</v>
      </c>
      <c r="H77" s="2">
        <f>H11/'Output-Calculation-sheet'!H10*'Output-Calculation-sheet'!H64</f>
        <v>3605.9066863634557</v>
      </c>
      <c r="I77" s="2">
        <f>I11/'Output-Calculation-sheet'!I10*'Output-Calculation-sheet'!I64</f>
        <v>420.75001814629047</v>
      </c>
      <c r="J77" s="2">
        <f>J11/'Output-Calculation-sheet'!J10*'Output-Calculation-sheet'!J64</f>
        <v>295.24164743159457</v>
      </c>
      <c r="K77" s="2">
        <f>K11/'Output-Calculation-sheet'!K10*'Output-Calculation-sheet'!K64</f>
        <v>641.91800961450804</v>
      </c>
      <c r="L77" s="2">
        <f>L11/'Output-Calculation-sheet'!L10*'Output-Calculation-sheet'!L64</f>
        <v>269.44031880197139</v>
      </c>
      <c r="M77" s="2">
        <f>M11/'Output-Calculation-sheet'!M10*'Output-Calculation-sheet'!M64</f>
        <v>2555.9191059432687</v>
      </c>
      <c r="N77" s="2">
        <f>N11/'Output-Calculation-sheet'!N10*'Output-Calculation-sheet'!N64</f>
        <v>1793.3488728989701</v>
      </c>
      <c r="O77" s="2">
        <f>O11/'Output-Calculation-sheet'!O10*'Output-Calculation-sheet'!O64</f>
        <v>85.659974062652452</v>
      </c>
      <c r="P77" s="2">
        <f>P11/'Output-Calculation-sheet'!P10*'Output-Calculation-sheet'!P64</f>
        <v>787.67468086999816</v>
      </c>
      <c r="Q77" s="2">
        <f>Q11/'Output-Calculation-sheet'!Q10*'Output-Calculation-sheet'!Q64</f>
        <v>561.68290839272186</v>
      </c>
      <c r="R77" s="2">
        <f>R11/'Output-Calculation-sheet'!R10*'Output-Calculation-sheet'!R64</f>
        <v>679.2594705299457</v>
      </c>
      <c r="S77" s="2">
        <f>S11/'Output-Calculation-sheet'!S10*'Output-Calculation-sheet'!S64</f>
        <v>841.28292620710033</v>
      </c>
      <c r="T77" s="2">
        <f>T11/'Output-Calculation-sheet'!T10*'Output-Calculation-sheet'!T64</f>
        <v>187.14806296377122</v>
      </c>
      <c r="U77" s="2">
        <f>U11/'Output-Calculation-sheet'!U10*'Output-Calculation-sheet'!U64</f>
        <v>199.80145222284025</v>
      </c>
      <c r="V77" s="2">
        <f>V11/'Output-Calculation-sheet'!V10*'Output-Calculation-sheet'!V64</f>
        <v>96.955187797225832</v>
      </c>
      <c r="W77" s="2">
        <f>W11/'Output-Calculation-sheet'!W10*'Output-Calculation-sheet'!W64</f>
        <v>21.280142000081536</v>
      </c>
      <c r="X77" s="2">
        <f>X11/'Output-Calculation-sheet'!X10*'Output-Calculation-sheet'!X64</f>
        <v>105.54953915076776</v>
      </c>
      <c r="Y77" s="2">
        <f>Y11/'Output-Calculation-sheet'!Y10*'Output-Calculation-sheet'!Y64</f>
        <v>62.122078796304706</v>
      </c>
      <c r="AA77" s="2">
        <f t="shared" si="6"/>
        <v>29.186121438155798</v>
      </c>
    </row>
    <row r="78" spans="1:27" x14ac:dyDescent="0.25">
      <c r="A78" s="2">
        <v>2035</v>
      </c>
      <c r="B78" s="2">
        <f>B12/'Output-Calculation-sheet'!B11*'Output-Calculation-sheet'!B65</f>
        <v>8584.7002302695782</v>
      </c>
      <c r="C78" s="2">
        <f>C12/'Output-Calculation-sheet'!C11*'Output-Calculation-sheet'!C65</f>
        <v>2821.1458073148533</v>
      </c>
      <c r="D78" s="2">
        <f>D12/'Output-Calculation-sheet'!D11*'Output-Calculation-sheet'!D65</f>
        <v>1152.7944373214591</v>
      </c>
      <c r="E78" s="2">
        <f>E12/'Output-Calculation-sheet'!E11*'Output-Calculation-sheet'!E65</f>
        <v>2006.1198854879619</v>
      </c>
      <c r="F78" s="2">
        <f>F12/'Output-Calculation-sheet'!F11*'Output-Calculation-sheet'!F65</f>
        <v>259.04193948517081</v>
      </c>
      <c r="G78" s="2">
        <f>G12/'Output-Calculation-sheet'!G11*'Output-Calculation-sheet'!G65</f>
        <v>505.05125825986647</v>
      </c>
      <c r="H78" s="2">
        <f>H12/'Output-Calculation-sheet'!H11*'Output-Calculation-sheet'!H65</f>
        <v>2732.6603704809231</v>
      </c>
      <c r="I78" s="2">
        <f>I12/'Output-Calculation-sheet'!I11*'Output-Calculation-sheet'!I65</f>
        <v>335.78807710937144</v>
      </c>
      <c r="J78" s="2">
        <f>J12/'Output-Calculation-sheet'!J11*'Output-Calculation-sheet'!J65</f>
        <v>489.11485269056038</v>
      </c>
      <c r="K78" s="2">
        <f>K12/'Output-Calculation-sheet'!K11*'Output-Calculation-sheet'!K65</f>
        <v>601.4247043130124</v>
      </c>
      <c r="L78" s="2">
        <f>L12/'Output-Calculation-sheet'!L11*'Output-Calculation-sheet'!L65</f>
        <v>513.75124651082672</v>
      </c>
      <c r="M78" s="2">
        <f>M12/'Output-Calculation-sheet'!M11*'Output-Calculation-sheet'!M65</f>
        <v>1995.4703905713352</v>
      </c>
      <c r="N78" s="2">
        <f>N12/'Output-Calculation-sheet'!N11*'Output-Calculation-sheet'!N65</f>
        <v>1437.5449519465842</v>
      </c>
      <c r="O78" s="2">
        <f>O12/'Output-Calculation-sheet'!O11*'Output-Calculation-sheet'!O65</f>
        <v>6.7366529664517492</v>
      </c>
      <c r="P78" s="2">
        <f>P12/'Output-Calculation-sheet'!P11*'Output-Calculation-sheet'!P65</f>
        <v>694.14949494513564</v>
      </c>
      <c r="Q78" s="2">
        <f>Q12/'Output-Calculation-sheet'!Q11*'Output-Calculation-sheet'!Q65</f>
        <v>467.15111536524563</v>
      </c>
      <c r="R78" s="2">
        <f>R12/'Output-Calculation-sheet'!R11*'Output-Calculation-sheet'!R65</f>
        <v>646.60133853385946</v>
      </c>
      <c r="S78" s="2">
        <f>S12/'Output-Calculation-sheet'!S11*'Output-Calculation-sheet'!S65</f>
        <v>679.50976931957223</v>
      </c>
      <c r="T78" s="2">
        <f>T12/'Output-Calculation-sheet'!T11*'Output-Calculation-sheet'!T65</f>
        <v>223.06883861952556</v>
      </c>
      <c r="U78" s="2">
        <f>U12/'Output-Calculation-sheet'!U11*'Output-Calculation-sheet'!U65</f>
        <v>152.61929187809545</v>
      </c>
      <c r="V78" s="2">
        <f>V12/'Output-Calculation-sheet'!V11*'Output-Calculation-sheet'!V65</f>
        <v>125.81294489691594</v>
      </c>
      <c r="W78" s="2">
        <f>W12/'Output-Calculation-sheet'!W11*'Output-Calculation-sheet'!W65</f>
        <v>59.492451734871629</v>
      </c>
      <c r="X78" s="2">
        <f>X12/'Output-Calculation-sheet'!X11*'Output-Calculation-sheet'!X65</f>
        <v>16.40046841987105</v>
      </c>
      <c r="Y78" s="2">
        <f>Y12/'Output-Calculation-sheet'!Y11*'Output-Calculation-sheet'!Y65</f>
        <v>55.674311637714304</v>
      </c>
      <c r="AA78" s="2">
        <f t="shared" si="6"/>
        <v>26.561824830078759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17.6887743313704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1.3339036985302892</v>
      </c>
      <c r="H88" s="2">
        <f>H11/'Output-Calculation-sheet'!H10*'Output-Calculation-sheet'!H73</f>
        <v>9.0453853453024884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3.8283423760894908</v>
      </c>
      <c r="R88" s="2">
        <f>R11/'Output-Calculation-sheet'!R10*'Output-Calculation-sheet'!R73</f>
        <v>0</v>
      </c>
      <c r="S88" s="2">
        <f>S11/'Output-Calculation-sheet'!S10*'Output-Calculation-sheet'!S73</f>
        <v>2.0037940816422735</v>
      </c>
      <c r="T88" s="2">
        <f>T11/'Output-Calculation-sheet'!T10*'Output-Calculation-sheet'!T73</f>
        <v>0</v>
      </c>
      <c r="U88" s="2">
        <f>U11/'Output-Calculation-sheet'!U10*'Output-Calculation-sheet'!U73</f>
        <v>1.2214714052005711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3.5121671238135518E-2</v>
      </c>
    </row>
    <row r="89" spans="1:27" x14ac:dyDescent="0.25">
      <c r="A89" s="2">
        <v>2035</v>
      </c>
      <c r="B89" s="2">
        <f>B12/'Output-Calculation-sheet'!B11*'Output-Calculation-sheet'!B74</f>
        <v>187.26684817560616</v>
      </c>
      <c r="C89" s="2">
        <f>C12/'Output-Calculation-sheet'!C11*'Output-Calculation-sheet'!C74</f>
        <v>101.57849201235381</v>
      </c>
      <c r="D89" s="2">
        <f>D12/'Output-Calculation-sheet'!D11*'Output-Calculation-sheet'!D74</f>
        <v>16.871438142710193</v>
      </c>
      <c r="E89" s="2">
        <f>E12/'Output-Calculation-sheet'!E11*'Output-Calculation-sheet'!E74</f>
        <v>55.867953580792651</v>
      </c>
      <c r="F89" s="2">
        <f>F12/'Output-Calculation-sheet'!F11*'Output-Calculation-sheet'!F74</f>
        <v>16.865807636250459</v>
      </c>
      <c r="G89" s="2">
        <f>G12/'Output-Calculation-sheet'!G11*'Output-Calculation-sheet'!G74</f>
        <v>12.104332549997</v>
      </c>
      <c r="H89" s="2">
        <f>H12/'Output-Calculation-sheet'!H11*'Output-Calculation-sheet'!H74</f>
        <v>42.017732582935324</v>
      </c>
      <c r="I89" s="2">
        <f>I12/'Output-Calculation-sheet'!I11*'Output-Calculation-sheet'!I74</f>
        <v>10.887099143538478</v>
      </c>
      <c r="J89" s="2">
        <f>J12/'Output-Calculation-sheet'!J11*'Output-Calculation-sheet'!J74</f>
        <v>5.3873108801124987</v>
      </c>
      <c r="K89" s="2">
        <f>K12/'Output-Calculation-sheet'!K11*'Output-Calculation-sheet'!K74</f>
        <v>8.0252141122930976</v>
      </c>
      <c r="L89" s="2">
        <f>L12/'Output-Calculation-sheet'!L11*'Output-Calculation-sheet'!L74</f>
        <v>4.2541872128550811</v>
      </c>
      <c r="M89" s="2">
        <f>M12/'Output-Calculation-sheet'!M11*'Output-Calculation-sheet'!M74</f>
        <v>22.188500985368531</v>
      </c>
      <c r="N89" s="2">
        <f>N12/'Output-Calculation-sheet'!N11*'Output-Calculation-sheet'!N74</f>
        <v>11.234268692361411</v>
      </c>
      <c r="O89" s="2">
        <f>O12/'Output-Calculation-sheet'!O11*'Output-Calculation-sheet'!O74</f>
        <v>0.61668372083959622</v>
      </c>
      <c r="P89" s="2">
        <f>P12/'Output-Calculation-sheet'!P11*'Output-Calculation-sheet'!P74</f>
        <v>15.262486707459058</v>
      </c>
      <c r="Q89" s="2">
        <f>Q12/'Output-Calculation-sheet'!Q11*'Output-Calculation-sheet'!Q74</f>
        <v>12.737921589376937</v>
      </c>
      <c r="R89" s="2">
        <f>R12/'Output-Calculation-sheet'!R11*'Output-Calculation-sheet'!R74</f>
        <v>6.8902091091429813</v>
      </c>
      <c r="S89" s="2">
        <f>S12/'Output-Calculation-sheet'!S11*'Output-Calculation-sheet'!S74</f>
        <v>9.8492139207741882</v>
      </c>
      <c r="T89" s="2">
        <f>T12/'Output-Calculation-sheet'!T11*'Output-Calculation-sheet'!T74</f>
        <v>1.2745589051290911</v>
      </c>
      <c r="U89" s="2">
        <f>U12/'Output-Calculation-sheet'!U11*'Output-Calculation-sheet'!U74</f>
        <v>3.6946935287632927</v>
      </c>
      <c r="V89" s="2">
        <f>V12/'Output-Calculation-sheet'!V11*'Output-Calculation-sheet'!V74</f>
        <v>0.28489314752327183</v>
      </c>
      <c r="W89" s="2">
        <f>W12/'Output-Calculation-sheet'!W11*'Output-Calculation-sheet'!W74</f>
        <v>1.726885870681103</v>
      </c>
      <c r="X89" s="2">
        <f>X12/'Output-Calculation-sheet'!X11*'Output-Calculation-sheet'!X74</f>
        <v>0.22128406422277608</v>
      </c>
      <c r="Y89" s="2">
        <f>Y12/'Output-Calculation-sheet'!Y11*'Output-Calculation-sheet'!Y74</f>
        <v>2.3489769021857341</v>
      </c>
      <c r="AA89" s="2">
        <f t="shared" si="7"/>
        <v>0.5494569931732729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12604838104.515175</v>
      </c>
      <c r="C96" s="2">
        <f>C8/'Output-Calculation-sheet'!C7*'Output-Calculation-sheet'!C79</f>
        <v>1225478115.8638341</v>
      </c>
      <c r="D96" s="2">
        <f>D8/'Output-Calculation-sheet'!D7*'Output-Calculation-sheet'!D79</f>
        <v>3226788847.1139588</v>
      </c>
      <c r="E96" s="2">
        <f>E8/'Output-Calculation-sheet'!E7*'Output-Calculation-sheet'!E79</f>
        <v>11615308682.975643</v>
      </c>
      <c r="F96" s="2">
        <f>F8/'Output-Calculation-sheet'!F7*'Output-Calculation-sheet'!F79</f>
        <v>3540577797.9013104</v>
      </c>
      <c r="G96" s="2">
        <f>G8/'Output-Calculation-sheet'!G7*'Output-Calculation-sheet'!G79</f>
        <v>2191398519.9034739</v>
      </c>
      <c r="H96" s="2">
        <f>H8/'Output-Calculation-sheet'!H7*'Output-Calculation-sheet'!H79</f>
        <v>1468458966.6554534</v>
      </c>
      <c r="I96" s="2">
        <f>I8/'Output-Calculation-sheet'!I7*'Output-Calculation-sheet'!I79</f>
        <v>1574974796.5818951</v>
      </c>
      <c r="J96" s="2">
        <f>J8/'Output-Calculation-sheet'!J7*'Output-Calculation-sheet'!J79</f>
        <v>1279664220.9621727</v>
      </c>
      <c r="K96" s="2">
        <f>K8/'Output-Calculation-sheet'!K7*'Output-Calculation-sheet'!K79</f>
        <v>1565148834.9930646</v>
      </c>
      <c r="L96" s="2">
        <f>L8/'Output-Calculation-sheet'!L7*'Output-Calculation-sheet'!L79</f>
        <v>1505306221.0361745</v>
      </c>
      <c r="M96" s="2">
        <f>M8/'Output-Calculation-sheet'!M7*'Output-Calculation-sheet'!M79</f>
        <v>2352265370.875843</v>
      </c>
      <c r="N96" s="2">
        <f>N8/'Output-Calculation-sheet'!N7*'Output-Calculation-sheet'!N79</f>
        <v>1297122794.5369656</v>
      </c>
      <c r="O96" s="2">
        <f>O8/'Output-Calculation-sheet'!O7*'Output-Calculation-sheet'!O79</f>
        <v>161734629.76013231</v>
      </c>
      <c r="P96" s="2">
        <f>P8/'Output-Calculation-sheet'!P7*'Output-Calculation-sheet'!P79</f>
        <v>2335839320.4623051</v>
      </c>
      <c r="Q96" s="2">
        <f>Q8/'Output-Calculation-sheet'!Q7*'Output-Calculation-sheet'!Q79</f>
        <v>977302946.48779356</v>
      </c>
      <c r="R96" s="2">
        <f>R8/'Output-Calculation-sheet'!R7*'Output-Calculation-sheet'!R79</f>
        <v>1534399250.5603607</v>
      </c>
      <c r="S96" s="2">
        <f>S8/'Output-Calculation-sheet'!S7*'Output-Calculation-sheet'!S79</f>
        <v>594874174.20163417</v>
      </c>
      <c r="T96" s="2">
        <f>T8/'Output-Calculation-sheet'!T7*'Output-Calculation-sheet'!T79</f>
        <v>541280751.65125549</v>
      </c>
      <c r="U96" s="2">
        <f>U8/'Output-Calculation-sheet'!U7*'Output-Calculation-sheet'!U79</f>
        <v>349585445.98302484</v>
      </c>
      <c r="V96" s="2">
        <f>V8/'Output-Calculation-sheet'!V7*'Output-Calculation-sheet'!V79</f>
        <v>208184376.23492143</v>
      </c>
      <c r="W96" s="2">
        <f>W8/'Output-Calculation-sheet'!W7*'Output-Calculation-sheet'!W79</f>
        <v>574262489.91320705</v>
      </c>
      <c r="X96" s="2">
        <f>X8/'Output-Calculation-sheet'!X7*'Output-Calculation-sheet'!X79</f>
        <v>299284374.76643091</v>
      </c>
      <c r="Y96" s="2">
        <f>Y8/'Output-Calculation-sheet'!Y7*'Output-Calculation-sheet'!Y79</f>
        <v>306402453.20846307</v>
      </c>
      <c r="AA96" s="2">
        <f t="shared" si="8"/>
        <v>53.33048148714451</v>
      </c>
    </row>
    <row r="97" spans="1:27" x14ac:dyDescent="0.25">
      <c r="A97" s="2">
        <v>2032</v>
      </c>
      <c r="B97" s="2">
        <f>B9/'Output-Calculation-sheet'!B8*'Output-Calculation-sheet'!B80</f>
        <v>12124020199.671335</v>
      </c>
      <c r="C97" s="2">
        <f>C9/'Output-Calculation-sheet'!C8*'Output-Calculation-sheet'!C80</f>
        <v>1153946445.2666349</v>
      </c>
      <c r="D97" s="2">
        <f>D9/'Output-Calculation-sheet'!D8*'Output-Calculation-sheet'!D80</f>
        <v>2822434532.1244769</v>
      </c>
      <c r="E97" s="2">
        <f>E9/'Output-Calculation-sheet'!E8*'Output-Calculation-sheet'!E80</f>
        <v>11404720283.147909</v>
      </c>
      <c r="F97" s="2">
        <f>F9/'Output-Calculation-sheet'!F8*'Output-Calculation-sheet'!F80</f>
        <v>3263836787.3348331</v>
      </c>
      <c r="G97" s="2">
        <f>G9/'Output-Calculation-sheet'!G8*'Output-Calculation-sheet'!G80</f>
        <v>1932911796.041961</v>
      </c>
      <c r="H97" s="2">
        <f>H9/'Output-Calculation-sheet'!H8*'Output-Calculation-sheet'!H80</f>
        <v>1733326772.0161483</v>
      </c>
      <c r="I97" s="2">
        <f>I9/'Output-Calculation-sheet'!I8*'Output-Calculation-sheet'!I80</f>
        <v>1454712684.8995068</v>
      </c>
      <c r="J97" s="2">
        <f>J9/'Output-Calculation-sheet'!J8*'Output-Calculation-sheet'!J80</f>
        <v>1166025064.6958342</v>
      </c>
      <c r="K97" s="2">
        <f>K9/'Output-Calculation-sheet'!K8*'Output-Calculation-sheet'!K80</f>
        <v>1401476120.2352352</v>
      </c>
      <c r="L97" s="2">
        <f>L9/'Output-Calculation-sheet'!L8*'Output-Calculation-sheet'!L80</f>
        <v>1435651957.6354887</v>
      </c>
      <c r="M97" s="2">
        <f>M9/'Output-Calculation-sheet'!M8*'Output-Calculation-sheet'!M80</f>
        <v>1988778607.4105253</v>
      </c>
      <c r="N97" s="2">
        <f>N9/'Output-Calculation-sheet'!N8*'Output-Calculation-sheet'!N80</f>
        <v>1250389782.4758577</v>
      </c>
      <c r="O97" s="2">
        <f>O9/'Output-Calculation-sheet'!O8*'Output-Calculation-sheet'!O80</f>
        <v>150282174.93235838</v>
      </c>
      <c r="P97" s="2">
        <f>P9/'Output-Calculation-sheet'!P8*'Output-Calculation-sheet'!P80</f>
        <v>2155448138.6576719</v>
      </c>
      <c r="Q97" s="2">
        <f>Q9/'Output-Calculation-sheet'!Q8*'Output-Calculation-sheet'!Q80</f>
        <v>915806616.80543387</v>
      </c>
      <c r="R97" s="2">
        <f>R9/'Output-Calculation-sheet'!R8*'Output-Calculation-sheet'!R80</f>
        <v>1444049150.9057193</v>
      </c>
      <c r="S97" s="2">
        <f>S9/'Output-Calculation-sheet'!S8*'Output-Calculation-sheet'!S80</f>
        <v>573441977.04511511</v>
      </c>
      <c r="T97" s="2">
        <f>T9/'Output-Calculation-sheet'!T8*'Output-Calculation-sheet'!T80</f>
        <v>484292796.39841831</v>
      </c>
      <c r="U97" s="2">
        <f>U9/'Output-Calculation-sheet'!U8*'Output-Calculation-sheet'!U80</f>
        <v>318618721.6360541</v>
      </c>
      <c r="V97" s="2">
        <f>V9/'Output-Calculation-sheet'!V8*'Output-Calculation-sheet'!V80</f>
        <v>188702188.06961501</v>
      </c>
      <c r="W97" s="2">
        <f>W9/'Output-Calculation-sheet'!W8*'Output-Calculation-sheet'!W80</f>
        <v>524050500.71672094</v>
      </c>
      <c r="X97" s="2">
        <f>X9/'Output-Calculation-sheet'!X8*'Output-Calculation-sheet'!X80</f>
        <v>288262380.23720121</v>
      </c>
      <c r="Y97" s="2">
        <f>Y9/'Output-Calculation-sheet'!Y8*'Output-Calculation-sheet'!Y80</f>
        <v>286247795.43263668</v>
      </c>
      <c r="AA97" s="2">
        <f t="shared" si="8"/>
        <v>50.461433473792688</v>
      </c>
    </row>
    <row r="98" spans="1:27" x14ac:dyDescent="0.25">
      <c r="A98" s="2">
        <v>2033</v>
      </c>
      <c r="B98" s="2">
        <f>B10/'Output-Calculation-sheet'!B9*'Output-Calculation-sheet'!B81</f>
        <v>10507044146.796869</v>
      </c>
      <c r="C98" s="2">
        <f>C10/'Output-Calculation-sheet'!C9*'Output-Calculation-sheet'!C81</f>
        <v>979447318.31441331</v>
      </c>
      <c r="D98" s="2">
        <f>D10/'Output-Calculation-sheet'!D9*'Output-Calculation-sheet'!D81</f>
        <v>2220539554.6563816</v>
      </c>
      <c r="E98" s="2">
        <f>E10/'Output-Calculation-sheet'!E9*'Output-Calculation-sheet'!E81</f>
        <v>10073549620.555058</v>
      </c>
      <c r="F98" s="2">
        <f>F10/'Output-Calculation-sheet'!F9*'Output-Calculation-sheet'!F81</f>
        <v>2698782248.4217348</v>
      </c>
      <c r="G98" s="2">
        <f>G10/'Output-Calculation-sheet'!G9*'Output-Calculation-sheet'!G81</f>
        <v>1528505843.7979338</v>
      </c>
      <c r="H98" s="2">
        <f>H10/'Output-Calculation-sheet'!H9*'Output-Calculation-sheet'!H81</f>
        <v>1984167021.8920166</v>
      </c>
      <c r="I98" s="2">
        <f>I10/'Output-Calculation-sheet'!I9*'Output-Calculation-sheet'!I81</f>
        <v>1209737037.1403177</v>
      </c>
      <c r="J98" s="2">
        <f>J10/'Output-Calculation-sheet'!J9*'Output-Calculation-sheet'!J81</f>
        <v>955755164.90443909</v>
      </c>
      <c r="K98" s="2">
        <f>K10/'Output-Calculation-sheet'!K9*'Output-Calculation-sheet'!K81</f>
        <v>1133860585.3060489</v>
      </c>
      <c r="L98" s="2">
        <f>L10/'Output-Calculation-sheet'!L9*'Output-Calculation-sheet'!L81</f>
        <v>1227504919.6470764</v>
      </c>
      <c r="M98" s="2">
        <f>M10/'Output-Calculation-sheet'!M9*'Output-Calculation-sheet'!M81</f>
        <v>1718449712.8500712</v>
      </c>
      <c r="N98" s="2">
        <f>N10/'Output-Calculation-sheet'!N9*'Output-Calculation-sheet'!N81</f>
        <v>1057627961.7177256</v>
      </c>
      <c r="O98" s="2">
        <f>O10/'Output-Calculation-sheet'!O9*'Output-Calculation-sheet'!O81</f>
        <v>125953729.694436</v>
      </c>
      <c r="P98" s="2">
        <f>P10/'Output-Calculation-sheet'!P9*'Output-Calculation-sheet'!P81</f>
        <v>1772970536.4882286</v>
      </c>
      <c r="Q98" s="2">
        <f>Q10/'Output-Calculation-sheet'!Q9*'Output-Calculation-sheet'!Q81</f>
        <v>774880402.55697846</v>
      </c>
      <c r="R98" s="2">
        <f>R10/'Output-Calculation-sheet'!R9*'Output-Calculation-sheet'!R81</f>
        <v>1212711091.70625</v>
      </c>
      <c r="S98" s="2">
        <f>S10/'Output-Calculation-sheet'!S9*'Output-Calculation-sheet'!S81</f>
        <v>498644412.76029199</v>
      </c>
      <c r="T98" s="2">
        <f>T10/'Output-Calculation-sheet'!T9*'Output-Calculation-sheet'!T81</f>
        <v>389393379.69531596</v>
      </c>
      <c r="U98" s="2">
        <f>U10/'Output-Calculation-sheet'!U9*'Output-Calculation-sheet'!U81</f>
        <v>258802537.05200425</v>
      </c>
      <c r="V98" s="2">
        <f>V10/'Output-Calculation-sheet'!V9*'Output-Calculation-sheet'!V81</f>
        <v>153364246.76058245</v>
      </c>
      <c r="W98" s="2">
        <f>W10/'Output-Calculation-sheet'!W9*'Output-Calculation-sheet'!W81</f>
        <v>425987094.62658697</v>
      </c>
      <c r="X98" s="2">
        <f>X10/'Output-Calculation-sheet'!X9*'Output-Calculation-sheet'!X81</f>
        <v>240665257.92080009</v>
      </c>
      <c r="Y98" s="2">
        <f>Y10/'Output-Calculation-sheet'!Y9*'Output-Calculation-sheet'!Y81</f>
        <v>239585886.29854414</v>
      </c>
      <c r="AA98" s="2">
        <f t="shared" si="8"/>
        <v>43.387929711560105</v>
      </c>
    </row>
    <row r="99" spans="1:27" x14ac:dyDescent="0.25">
      <c r="A99" s="2">
        <v>2034</v>
      </c>
      <c r="B99" s="2">
        <f>B11/'Output-Calculation-sheet'!B10*'Output-Calculation-sheet'!B82</f>
        <v>10368637694.206553</v>
      </c>
      <c r="C99" s="2">
        <f>C11/'Output-Calculation-sheet'!C10*'Output-Calculation-sheet'!C82</f>
        <v>2360246705.8019195</v>
      </c>
      <c r="D99" s="2">
        <f>D11/'Output-Calculation-sheet'!D10*'Output-Calculation-sheet'!D82</f>
        <v>1601016764.7971103</v>
      </c>
      <c r="E99" s="2">
        <f>E11/'Output-Calculation-sheet'!E10*'Output-Calculation-sheet'!E82</f>
        <v>8449900752.7343454</v>
      </c>
      <c r="F99" s="2">
        <f>F11/'Output-Calculation-sheet'!F10*'Output-Calculation-sheet'!F82</f>
        <v>2045350759.2847617</v>
      </c>
      <c r="G99" s="2">
        <f>G11/'Output-Calculation-sheet'!G10*'Output-Calculation-sheet'!G82</f>
        <v>1138363153.8227482</v>
      </c>
      <c r="H99" s="2">
        <f>H11/'Output-Calculation-sheet'!H10*'Output-Calculation-sheet'!H82</f>
        <v>1684483346.9184883</v>
      </c>
      <c r="I99" s="2">
        <f>I11/'Output-Calculation-sheet'!I10*'Output-Calculation-sheet'!I82</f>
        <v>952499317.37195849</v>
      </c>
      <c r="J99" s="2">
        <f>J11/'Output-Calculation-sheet'!J10*'Output-Calculation-sheet'!J82</f>
        <v>694365367.25607967</v>
      </c>
      <c r="K99" s="2">
        <f>K11/'Output-Calculation-sheet'!K10*'Output-Calculation-sheet'!K82</f>
        <v>824458970.09594083</v>
      </c>
      <c r="L99" s="2">
        <f>L11/'Output-Calculation-sheet'!L10*'Output-Calculation-sheet'!L82</f>
        <v>897497372.04882407</v>
      </c>
      <c r="M99" s="2">
        <f>M11/'Output-Calculation-sheet'!M10*'Output-Calculation-sheet'!M82</f>
        <v>1399065973.14765</v>
      </c>
      <c r="N99" s="2">
        <f>N11/'Output-Calculation-sheet'!N10*'Output-Calculation-sheet'!N82</f>
        <v>823168863.00909185</v>
      </c>
      <c r="O99" s="2">
        <f>O11/'Output-Calculation-sheet'!O10*'Output-Calculation-sheet'!O82</f>
        <v>301689488.31104571</v>
      </c>
      <c r="P99" s="2">
        <f>P11/'Output-Calculation-sheet'!P10*'Output-Calculation-sheet'!P82</f>
        <v>1458262541.2145491</v>
      </c>
      <c r="Q99" s="2">
        <f>Q11/'Output-Calculation-sheet'!Q10*'Output-Calculation-sheet'!Q82</f>
        <v>670783545.39445281</v>
      </c>
      <c r="R99" s="2">
        <f>R11/'Output-Calculation-sheet'!R10*'Output-Calculation-sheet'!R82</f>
        <v>909902040.03547251</v>
      </c>
      <c r="S99" s="2">
        <f>S11/'Output-Calculation-sheet'!S10*'Output-Calculation-sheet'!S82</f>
        <v>493089339.45325512</v>
      </c>
      <c r="T99" s="2">
        <f>T11/'Output-Calculation-sheet'!T10*'Output-Calculation-sheet'!T82</f>
        <v>268506657.20617205</v>
      </c>
      <c r="U99" s="2">
        <f>U11/'Output-Calculation-sheet'!U10*'Output-Calculation-sheet'!U82</f>
        <v>217607353.91443917</v>
      </c>
      <c r="V99" s="2">
        <f>V11/'Output-Calculation-sheet'!V10*'Output-Calculation-sheet'!V82</f>
        <v>101931793.7937576</v>
      </c>
      <c r="W99" s="2">
        <f>W11/'Output-Calculation-sheet'!W10*'Output-Calculation-sheet'!W82</f>
        <v>313338220.07733172</v>
      </c>
      <c r="X99" s="2">
        <f>X11/'Output-Calculation-sheet'!X10*'Output-Calculation-sheet'!X82</f>
        <v>179084955.97871515</v>
      </c>
      <c r="Y99" s="2">
        <f>Y11/'Output-Calculation-sheet'!Y10*'Output-Calculation-sheet'!Y82</f>
        <v>210313280.30991563</v>
      </c>
      <c r="AA99" s="2">
        <f t="shared" si="8"/>
        <v>38.36356425618456</v>
      </c>
    </row>
    <row r="100" spans="1:27" x14ac:dyDescent="0.25">
      <c r="A100" s="2">
        <v>2035</v>
      </c>
      <c r="B100" s="2">
        <f>B12/'Output-Calculation-sheet'!B11*'Output-Calculation-sheet'!B83</f>
        <v>8088202310.9422817</v>
      </c>
      <c r="C100" s="2">
        <f>C12/'Output-Calculation-sheet'!C11*'Output-Calculation-sheet'!C83</f>
        <v>1815019414.6177521</v>
      </c>
      <c r="D100" s="2">
        <f>D12/'Output-Calculation-sheet'!D11*'Output-Calculation-sheet'!D83</f>
        <v>1162665634.5881233</v>
      </c>
      <c r="E100" s="2">
        <f>E12/'Output-Calculation-sheet'!E11*'Output-Calculation-sheet'!E83</f>
        <v>6837142506.3988371</v>
      </c>
      <c r="F100" s="2">
        <f>F12/'Output-Calculation-sheet'!F11*'Output-Calculation-sheet'!F83</f>
        <v>1555532032.8074102</v>
      </c>
      <c r="G100" s="2">
        <f>G12/'Output-Calculation-sheet'!G11*'Output-Calculation-sheet'!G83</f>
        <v>824382615.25255358</v>
      </c>
      <c r="H100" s="2">
        <f>H12/'Output-Calculation-sheet'!H11*'Output-Calculation-sheet'!H83</f>
        <v>1295439918.8553338</v>
      </c>
      <c r="I100" s="2">
        <f>I12/'Output-Calculation-sheet'!I11*'Output-Calculation-sheet'!I83</f>
        <v>729006690.91082263</v>
      </c>
      <c r="J100" s="2">
        <f>J12/'Output-Calculation-sheet'!J11*'Output-Calculation-sheet'!J83</f>
        <v>525699901.30037504</v>
      </c>
      <c r="K100" s="2">
        <f>K12/'Output-Calculation-sheet'!K11*'Output-Calculation-sheet'!K83</f>
        <v>611339856.34875059</v>
      </c>
      <c r="L100" s="2">
        <f>L12/'Output-Calculation-sheet'!L11*'Output-Calculation-sheet'!L83</f>
        <v>706311074.83861399</v>
      </c>
      <c r="M100" s="2">
        <f>M12/'Output-Calculation-sheet'!M11*'Output-Calculation-sheet'!M83</f>
        <v>1107659382.4930453</v>
      </c>
      <c r="N100" s="2">
        <f>N12/'Output-Calculation-sheet'!N11*'Output-Calculation-sheet'!N83</f>
        <v>631723745.01052976</v>
      </c>
      <c r="O100" s="2">
        <f>O12/'Output-Calculation-sheet'!O11*'Output-Calculation-sheet'!O83</f>
        <v>230369789.12939748</v>
      </c>
      <c r="P100" s="2">
        <f>P12/'Output-Calculation-sheet'!P11*'Output-Calculation-sheet'!P83</f>
        <v>1075493103.8219612</v>
      </c>
      <c r="Q100" s="2">
        <f>Q12/'Output-Calculation-sheet'!Q11*'Output-Calculation-sheet'!Q83</f>
        <v>515698866.42062008</v>
      </c>
      <c r="R100" s="2">
        <f>R12/'Output-Calculation-sheet'!R11*'Output-Calculation-sheet'!R83</f>
        <v>701388836.26520979</v>
      </c>
      <c r="S100" s="2">
        <f>S12/'Output-Calculation-sheet'!S11*'Output-Calculation-sheet'!S83</f>
        <v>375066513.69809777</v>
      </c>
      <c r="T100" s="2">
        <f>T12/'Output-Calculation-sheet'!T11*'Output-Calculation-sheet'!T83</f>
        <v>197547899.56650898</v>
      </c>
      <c r="U100" s="2">
        <f>U12/'Output-Calculation-sheet'!U11*'Output-Calculation-sheet'!U83</f>
        <v>161269917.99206832</v>
      </c>
      <c r="V100" s="2">
        <f>V12/'Output-Calculation-sheet'!V11*'Output-Calculation-sheet'!V83</f>
        <v>76291607.198543847</v>
      </c>
      <c r="W100" s="2">
        <f>W12/'Output-Calculation-sheet'!W11*'Output-Calculation-sheet'!W83</f>
        <v>231979609.90106606</v>
      </c>
      <c r="X100" s="2">
        <f>X12/'Output-Calculation-sheet'!X11*'Output-Calculation-sheet'!X83</f>
        <v>145476717.02404693</v>
      </c>
      <c r="Y100" s="2">
        <f>Y12/'Output-Calculation-sheet'!Y11*'Output-Calculation-sheet'!Y83</f>
        <v>160359599.25282446</v>
      </c>
      <c r="AA100" s="2">
        <f t="shared" si="8"/>
        <v>29.761067544634777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761.66174987884835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0.9009215466959023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134.19758139417607</v>
      </c>
      <c r="Y108" s="2">
        <f>Y9/'Output-Calculation-sheet'!Y8*'Output-Calculation-sheet'!Y89</f>
        <v>0</v>
      </c>
      <c r="AA108" s="2">
        <f t="shared" si="9"/>
        <v>0.13419758139417606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98.084995021692791</v>
      </c>
      <c r="Y109" s="2">
        <f>Y10/'Output-Calculation-sheet'!Y9*'Output-Calculation-sheet'!Y90</f>
        <v>0</v>
      </c>
      <c r="AA109" s="2">
        <f t="shared" si="9"/>
        <v>9.8084995021692795E-2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3555.494974811194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753.52788996364075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60.08616315574421</v>
      </c>
      <c r="Y110" s="2">
        <f>Y11/'Output-Calculation-sheet'!Y10*'Output-Calculation-sheet'!Y91</f>
        <v>0</v>
      </c>
      <c r="AA110" s="2">
        <f t="shared" si="9"/>
        <v>4.3691090279305786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2199.8092176425371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79.514740410717536</v>
      </c>
      <c r="Y111" s="2">
        <f>Y12/'Output-Calculation-sheet'!Y11*'Output-Calculation-sheet'!Y92</f>
        <v>0</v>
      </c>
      <c r="AA111" s="2">
        <f t="shared" si="9"/>
        <v>2.9915936556229883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5989175749.0491619</v>
      </c>
      <c r="C118" s="2">
        <f>C8/'Output-Calculation-sheet'!C7*'Output-Calculation-sheet'!C97</f>
        <v>13879424598.495964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7394196609.5924864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8.1108620860915804E-8</v>
      </c>
      <c r="L118" s="2">
        <f>L8/'Output-Calculation-sheet'!L7*'Output-Calculation-sheet'!L97</f>
        <v>722650298.59609771</v>
      </c>
      <c r="M118" s="2">
        <f>M8/'Output-Calculation-sheet'!M7*'Output-Calculation-sheet'!M97</f>
        <v>4509361787.5890074</v>
      </c>
      <c r="N118" s="2">
        <f>N8/'Output-Calculation-sheet'!N7*'Output-Calculation-sheet'!N97</f>
        <v>5263292924.4462032</v>
      </c>
      <c r="O118" s="2">
        <f>O8/'Output-Calculation-sheet'!O7*'Output-Calculation-sheet'!O97</f>
        <v>2695220316.831954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696908064.70828009</v>
      </c>
      <c r="T118" s="2">
        <f>T8/'Output-Calculation-sheet'!T7*'Output-Calculation-sheet'!T97</f>
        <v>0</v>
      </c>
      <c r="U118" s="2">
        <f>U8/'Output-Calculation-sheet'!U7*'Output-Calculation-sheet'!U97</f>
        <v>-1.2585099005083192E-8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7733133.8943393305</v>
      </c>
      <c r="Y118" s="2">
        <f>Y8/'Output-Calculation-sheet'!Y7*'Output-Calculation-sheet'!Y97</f>
        <v>0</v>
      </c>
      <c r="AA118" s="2">
        <f t="shared" si="10"/>
        <v>41157.963483203501</v>
      </c>
    </row>
    <row r="119" spans="1:27" x14ac:dyDescent="0.25">
      <c r="A119" s="2">
        <v>2032</v>
      </c>
      <c r="B119" s="2">
        <f>B9/'Output-Calculation-sheet'!B8*'Output-Calculation-sheet'!B98</f>
        <v>7841351059.8197193</v>
      </c>
      <c r="C119" s="2">
        <f>C9/'Output-Calculation-sheet'!C8*'Output-Calculation-sheet'!C98</f>
        <v>14572268022.027924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9649861096.7252064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819003064.66760814</v>
      </c>
      <c r="M119" s="2">
        <f>M9/'Output-Calculation-sheet'!M8*'Output-Calculation-sheet'!M98</f>
        <v>9682958683.8891029</v>
      </c>
      <c r="N119" s="2">
        <f>N9/'Output-Calculation-sheet'!N8*'Output-Calculation-sheet'!N98</f>
        <v>6104334079.3061323</v>
      </c>
      <c r="O119" s="2">
        <f>O9/'Output-Calculation-sheet'!O8*'Output-Calculation-sheet'!O98</f>
        <v>2828394261.0100398</v>
      </c>
      <c r="P119" s="2">
        <f>P9/'Output-Calculation-sheet'!P8*'Output-Calculation-sheet'!P98</f>
        <v>5.3496738508226884E-8</v>
      </c>
      <c r="Q119" s="2">
        <f>Q9/'Output-Calculation-sheet'!Q8*'Output-Calculation-sheet'!Q98</f>
        <v>87153427.563184083</v>
      </c>
      <c r="R119" s="2">
        <f>R9/'Output-Calculation-sheet'!R8*'Output-Calculation-sheet'!R98</f>
        <v>0</v>
      </c>
      <c r="S119" s="2">
        <f>S9/'Output-Calculation-sheet'!S8*'Output-Calculation-sheet'!S98</f>
        <v>982199254.0680716</v>
      </c>
      <c r="T119" s="2">
        <f>T9/'Output-Calculation-sheet'!T8*'Output-Calculation-sheet'!T98</f>
        <v>0</v>
      </c>
      <c r="U119" s="2">
        <f>U9/'Output-Calculation-sheet'!U8*'Output-Calculation-sheet'!U98</f>
        <v>-1.5244198268943004E-9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90502263.800736457</v>
      </c>
      <c r="Y119" s="2">
        <f>Y9/'Output-Calculation-sheet'!Y8*'Output-Calculation-sheet'!Y98</f>
        <v>0</v>
      </c>
      <c r="AA119" s="2">
        <f t="shared" si="10"/>
        <v>52658.025212877714</v>
      </c>
    </row>
    <row r="120" spans="1:27" x14ac:dyDescent="0.25">
      <c r="A120" s="2">
        <v>2033</v>
      </c>
      <c r="B120" s="2">
        <f>B10/'Output-Calculation-sheet'!B9*'Output-Calculation-sheet'!B99</f>
        <v>9683603746.8526993</v>
      </c>
      <c r="C120" s="2">
        <f>C10/'Output-Calculation-sheet'!C9*'Output-Calculation-sheet'!C99</f>
        <v>13829604007.345509</v>
      </c>
      <c r="D120" s="2">
        <f>D10/'Output-Calculation-sheet'!D9*'Output-Calculation-sheet'!D99</f>
        <v>0</v>
      </c>
      <c r="E120" s="2">
        <f>E10/'Output-Calculation-sheet'!E9*'Output-Calculation-sheet'!E99</f>
        <v>-7.4335248861283731E-8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12281380423.861692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872922764.06668711</v>
      </c>
      <c r="M120" s="2">
        <f>M10/'Output-Calculation-sheet'!M9*'Output-Calculation-sheet'!M99</f>
        <v>9076026025.6162071</v>
      </c>
      <c r="N120" s="2">
        <f>N10/'Output-Calculation-sheet'!N9*'Output-Calculation-sheet'!N99</f>
        <v>5950810922.5857821</v>
      </c>
      <c r="O120" s="2">
        <f>O10/'Output-Calculation-sheet'!O9*'Output-Calculation-sheet'!O99</f>
        <v>2679407840.2516842</v>
      </c>
      <c r="P120" s="2">
        <f>P10/'Output-Calculation-sheet'!P9*'Output-Calculation-sheet'!P99</f>
        <v>0</v>
      </c>
      <c r="Q120" s="2">
        <f>Q10/'Output-Calculation-sheet'!Q9*'Output-Calculation-sheet'!Q99</f>
        <v>215235880.32014838</v>
      </c>
      <c r="R120" s="2">
        <f>R10/'Output-Calculation-sheet'!R9*'Output-Calculation-sheet'!R99</f>
        <v>0</v>
      </c>
      <c r="S120" s="2">
        <f>S10/'Output-Calculation-sheet'!S9*'Output-Calculation-sheet'!S99</f>
        <v>1283755819.835892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297384093.27107739</v>
      </c>
      <c r="Y120" s="2">
        <f>Y10/'Output-Calculation-sheet'!Y9*'Output-Calculation-sheet'!Y99</f>
        <v>0</v>
      </c>
      <c r="AA120" s="2">
        <f t="shared" si="10"/>
        <v>56170.131524007382</v>
      </c>
    </row>
    <row r="121" spans="1:27" x14ac:dyDescent="0.25">
      <c r="A121" s="2">
        <v>2034</v>
      </c>
      <c r="B121" s="2">
        <f>B11/'Output-Calculation-sheet'!B10*'Output-Calculation-sheet'!B100</f>
        <v>29988451297.396832</v>
      </c>
      <c r="C121" s="2">
        <f>C11/'Output-Calculation-sheet'!C10*'Output-Calculation-sheet'!C100</f>
        <v>7730313517.625598</v>
      </c>
      <c r="D121" s="2">
        <f>D11/'Output-Calculation-sheet'!D10*'Output-Calculation-sheet'!D100</f>
        <v>0</v>
      </c>
      <c r="E121" s="2">
        <f>E11/'Output-Calculation-sheet'!E10*'Output-Calculation-sheet'!E100</f>
        <v>635449778.45438993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11391881062.67507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532741710.67053378</v>
      </c>
      <c r="M121" s="2">
        <f>M11/'Output-Calculation-sheet'!M10*'Output-Calculation-sheet'!M100</f>
        <v>8040754617.6916876</v>
      </c>
      <c r="N121" s="2">
        <f>N11/'Output-Calculation-sheet'!N10*'Output-Calculation-sheet'!N100</f>
        <v>5553897271.4969339</v>
      </c>
      <c r="O121" s="2">
        <f>O11/'Output-Calculation-sheet'!O10*'Output-Calculation-sheet'!O100</f>
        <v>825508560.10178018</v>
      </c>
      <c r="P121" s="2">
        <f>P11/'Output-Calculation-sheet'!P10*'Output-Calculation-sheet'!P100</f>
        <v>0</v>
      </c>
      <c r="Q121" s="2">
        <f>Q11/'Output-Calculation-sheet'!Q10*'Output-Calculation-sheet'!Q100</f>
        <v>932557404.41876733</v>
      </c>
      <c r="R121" s="2">
        <f>R11/'Output-Calculation-sheet'!R10*'Output-Calculation-sheet'!R100</f>
        <v>0</v>
      </c>
      <c r="S121" s="2">
        <f>S11/'Output-Calculation-sheet'!S10*'Output-Calculation-sheet'!S100</f>
        <v>2567552529.4389596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385208002.58020663</v>
      </c>
      <c r="Y121" s="2">
        <f>Y11/'Output-Calculation-sheet'!Y10*'Output-Calculation-sheet'!Y100</f>
        <v>34766621.897242799</v>
      </c>
      <c r="AA121" s="2">
        <f t="shared" si="10"/>
        <v>68619.082374448</v>
      </c>
    </row>
    <row r="122" spans="1:27" x14ac:dyDescent="0.25">
      <c r="A122" s="2">
        <v>2035</v>
      </c>
      <c r="B122" s="2">
        <f>B12/'Output-Calculation-sheet'!B11*'Output-Calculation-sheet'!B101</f>
        <v>24469129083.44149</v>
      </c>
      <c r="C122" s="2">
        <f>C12/'Output-Calculation-sheet'!C11*'Output-Calculation-sheet'!C101</f>
        <v>10175492115.566776</v>
      </c>
      <c r="D122" s="2">
        <f>D12/'Output-Calculation-sheet'!D11*'Output-Calculation-sheet'!D101</f>
        <v>0</v>
      </c>
      <c r="E122" s="2">
        <f>E12/'Output-Calculation-sheet'!E11*'Output-Calculation-sheet'!E101</f>
        <v>1993204778.9227829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8822081242.2193966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1009846198.0259007</v>
      </c>
      <c r="M122" s="2">
        <f>M12/'Output-Calculation-sheet'!M11*'Output-Calculation-sheet'!M101</f>
        <v>6311685182.85606</v>
      </c>
      <c r="N122" s="2">
        <f>N12/'Output-Calculation-sheet'!N11*'Output-Calculation-sheet'!N101</f>
        <v>4482252487.9143648</v>
      </c>
      <c r="O122" s="2">
        <f>O12/'Output-Calculation-sheet'!O11*'Output-Calculation-sheet'!O101</f>
        <v>28897466.149334226</v>
      </c>
      <c r="P122" s="2">
        <f>P12/'Output-Calculation-sheet'!P11*'Output-Calculation-sheet'!P101</f>
        <v>191542315.63025945</v>
      </c>
      <c r="Q122" s="2">
        <f>Q12/'Output-Calculation-sheet'!Q11*'Output-Calculation-sheet'!Q101</f>
        <v>862776485.02039635</v>
      </c>
      <c r="R122" s="2">
        <f>R12/'Output-Calculation-sheet'!R11*'Output-Calculation-sheet'!R101</f>
        <v>0</v>
      </c>
      <c r="S122" s="2">
        <f>S12/'Output-Calculation-sheet'!S11*'Output-Calculation-sheet'!S101</f>
        <v>2127306334.0813751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77228949.788651004</v>
      </c>
      <c r="Y122" s="2">
        <f>Y12/'Output-Calculation-sheet'!Y11*'Output-Calculation-sheet'!Y101</f>
        <v>45553267.741154805</v>
      </c>
      <c r="AA122" s="2">
        <f t="shared" si="10"/>
        <v>60596.995907357945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67164410192.510178</v>
      </c>
      <c r="C129" s="2">
        <f>C8/'Output-Calculation-sheet'!C7*'Output-Calculation-sheet'!C106</f>
        <v>0</v>
      </c>
      <c r="D129" s="2">
        <f>D8/'Output-Calculation-sheet'!D7*'Output-Calculation-sheet'!D106</f>
        <v>40120804964.973381</v>
      </c>
      <c r="E129" s="2">
        <f>E8/'Output-Calculation-sheet'!E7*'Output-Calculation-sheet'!E106</f>
        <v>30582434229.831326</v>
      </c>
      <c r="F129" s="2">
        <f>F8/'Output-Calculation-sheet'!F7*'Output-Calculation-sheet'!F106</f>
        <v>20571762610.412075</v>
      </c>
      <c r="G129" s="2">
        <f>G8/'Output-Calculation-sheet'!G7*'Output-Calculation-sheet'!G106</f>
        <v>13937944025.665552</v>
      </c>
      <c r="H129" s="2">
        <f>H8/'Output-Calculation-sheet'!H7*'Output-Calculation-sheet'!H106</f>
        <v>0</v>
      </c>
      <c r="I129" s="2">
        <f>I8/'Output-Calculation-sheet'!I7*'Output-Calculation-sheet'!I106</f>
        <v>12691975228.650171</v>
      </c>
      <c r="J129" s="2">
        <f>J8/'Output-Calculation-sheet'!J7*'Output-Calculation-sheet'!J106</f>
        <v>13244666238.757431</v>
      </c>
      <c r="K129" s="2">
        <f>K8/'Output-Calculation-sheet'!K7*'Output-Calculation-sheet'!K106</f>
        <v>12796003580.991318</v>
      </c>
      <c r="L129" s="2">
        <f>L8/'Output-Calculation-sheet'!L7*'Output-Calculation-sheet'!L106</f>
        <v>10149904797.651516</v>
      </c>
      <c r="M129" s="2">
        <f>M8/'Output-Calculation-sheet'!M7*'Output-Calculation-sheet'!M106</f>
        <v>0</v>
      </c>
      <c r="N129" s="2">
        <f>N8/'Output-Calculation-sheet'!N7*'Output-Calculation-sheet'!N106</f>
        <v>3554314935.9959321</v>
      </c>
      <c r="O129" s="2">
        <f>O8/'Output-Calculation-sheet'!O7*'Output-Calculation-sheet'!O106</f>
        <v>0</v>
      </c>
      <c r="P129" s="2">
        <f>P8/'Output-Calculation-sheet'!P7*'Output-Calculation-sheet'!P106</f>
        <v>7590567679.1335163</v>
      </c>
      <c r="Q129" s="2">
        <f>Q8/'Output-Calculation-sheet'!Q7*'Output-Calculation-sheet'!Q106</f>
        <v>7359658148.9218302</v>
      </c>
      <c r="R129" s="2">
        <f>R8/'Output-Calculation-sheet'!R7*'Output-Calculation-sheet'!R106</f>
        <v>8374632209.804493</v>
      </c>
      <c r="S129" s="2">
        <f>S8/'Output-Calculation-sheet'!S7*'Output-Calculation-sheet'!S106</f>
        <v>3129754174.6509037</v>
      </c>
      <c r="T129" s="2">
        <f>T8/'Output-Calculation-sheet'!T7*'Output-Calculation-sheet'!T106</f>
        <v>3191909533.6498537</v>
      </c>
      <c r="U129" s="2">
        <f>U8/'Output-Calculation-sheet'!U7*'Output-Calculation-sheet'!U106</f>
        <v>2281626296.4412885</v>
      </c>
      <c r="V129" s="2">
        <f>V8/'Output-Calculation-sheet'!V7*'Output-Calculation-sheet'!V106</f>
        <v>2280233281.2759247</v>
      </c>
      <c r="W129" s="2">
        <f>W8/'Output-Calculation-sheet'!W7*'Output-Calculation-sheet'!W106</f>
        <v>1767930329.1767917</v>
      </c>
      <c r="X129" s="2">
        <f>X8/'Output-Calculation-sheet'!X7*'Output-Calculation-sheet'!X106</f>
        <v>0</v>
      </c>
      <c r="Y129" s="2">
        <f>Y8/'Output-Calculation-sheet'!Y7*'Output-Calculation-sheet'!Y106</f>
        <v>886761818.92948365</v>
      </c>
      <c r="AA129" s="2">
        <f t="shared" si="11"/>
        <v>261677.29427742297</v>
      </c>
    </row>
    <row r="130" spans="1:27" x14ac:dyDescent="0.25">
      <c r="A130" s="2">
        <v>2032</v>
      </c>
      <c r="B130" s="2">
        <f>B9/'Output-Calculation-sheet'!B8*'Output-Calculation-sheet'!B107</f>
        <v>68890685074.068619</v>
      </c>
      <c r="C130" s="2">
        <f>C9/'Output-Calculation-sheet'!C8*'Output-Calculation-sheet'!C107</f>
        <v>0</v>
      </c>
      <c r="D130" s="2">
        <f>D9/'Output-Calculation-sheet'!D8*'Output-Calculation-sheet'!D107</f>
        <v>41585614738.384766</v>
      </c>
      <c r="E130" s="2">
        <f>E9/'Output-Calculation-sheet'!E8*'Output-Calculation-sheet'!E107</f>
        <v>31669145728.474644</v>
      </c>
      <c r="F130" s="2">
        <f>F9/'Output-Calculation-sheet'!F8*'Output-Calculation-sheet'!F107</f>
        <v>21274426450.417564</v>
      </c>
      <c r="G130" s="2">
        <f>G9/'Output-Calculation-sheet'!G8*'Output-Calculation-sheet'!G107</f>
        <v>14447000429.062</v>
      </c>
      <c r="H130" s="2">
        <f>H9/'Output-Calculation-sheet'!H8*'Output-Calculation-sheet'!H107</f>
        <v>0</v>
      </c>
      <c r="I130" s="2">
        <f>I9/'Output-Calculation-sheet'!I8*'Output-Calculation-sheet'!I107</f>
        <v>13134791423.436928</v>
      </c>
      <c r="J130" s="2">
        <f>J9/'Output-Calculation-sheet'!J8*'Output-Calculation-sheet'!J107</f>
        <v>13712701620.171692</v>
      </c>
      <c r="K130" s="2">
        <f>K9/'Output-Calculation-sheet'!K8*'Output-Calculation-sheet'!K107</f>
        <v>13238535015.793179</v>
      </c>
      <c r="L130" s="2">
        <f>L9/'Output-Calculation-sheet'!L8*'Output-Calculation-sheet'!L107</f>
        <v>10457085579.526894</v>
      </c>
      <c r="M130" s="2">
        <f>M9/'Output-Calculation-sheet'!M8*'Output-Calculation-sheet'!M107</f>
        <v>0</v>
      </c>
      <c r="N130" s="2">
        <f>N9/'Output-Calculation-sheet'!N8*'Output-Calculation-sheet'!N107</f>
        <v>3405765538.4864678</v>
      </c>
      <c r="O130" s="2">
        <f>O9/'Output-Calculation-sheet'!O8*'Output-Calculation-sheet'!O107</f>
        <v>0</v>
      </c>
      <c r="P130" s="2">
        <f>P9/'Output-Calculation-sheet'!P8*'Output-Calculation-sheet'!P107</f>
        <v>7961104939.3020391</v>
      </c>
      <c r="Q130" s="2">
        <f>Q9/'Output-Calculation-sheet'!Q8*'Output-Calculation-sheet'!Q107</f>
        <v>7607062599.4423542</v>
      </c>
      <c r="R130" s="2">
        <f>R9/'Output-Calculation-sheet'!R8*'Output-Calculation-sheet'!R107</f>
        <v>8709579790.9609146</v>
      </c>
      <c r="S130" s="2">
        <f>S9/'Output-Calculation-sheet'!S8*'Output-Calculation-sheet'!S107</f>
        <v>3148266183.8119736</v>
      </c>
      <c r="T130" s="2">
        <f>T9/'Output-Calculation-sheet'!T8*'Output-Calculation-sheet'!T107</f>
        <v>3308558344.9201808</v>
      </c>
      <c r="U130" s="2">
        <f>U9/'Output-Calculation-sheet'!U8*'Output-Calculation-sheet'!U107</f>
        <v>2383224176.9085708</v>
      </c>
      <c r="V130" s="2">
        <f>V9/'Output-Calculation-sheet'!V8*'Output-Calculation-sheet'!V107</f>
        <v>2356861238.4103756</v>
      </c>
      <c r="W130" s="2">
        <f>W9/'Output-Calculation-sheet'!W8*'Output-Calculation-sheet'!W107</f>
        <v>1830456422.2150586</v>
      </c>
      <c r="X130" s="2">
        <f>X9/'Output-Calculation-sheet'!X8*'Output-Calculation-sheet'!X107</f>
        <v>0</v>
      </c>
      <c r="Y130" s="2">
        <f>Y9/'Output-Calculation-sheet'!Y8*'Output-Calculation-sheet'!Y107</f>
        <v>917591193.07637262</v>
      </c>
      <c r="AA130" s="2">
        <f t="shared" si="11"/>
        <v>270038.45648687059</v>
      </c>
    </row>
    <row r="131" spans="1:27" x14ac:dyDescent="0.25">
      <c r="A131" s="2">
        <v>2033</v>
      </c>
      <c r="B131" s="2">
        <f>B10/'Output-Calculation-sheet'!B9*'Output-Calculation-sheet'!B108</f>
        <v>63213710400.675949</v>
      </c>
      <c r="C131" s="2">
        <f>C10/'Output-Calculation-sheet'!C9*'Output-Calculation-sheet'!C108</f>
        <v>0</v>
      </c>
      <c r="D131" s="2">
        <f>D10/'Output-Calculation-sheet'!D9*'Output-Calculation-sheet'!D108</f>
        <v>38844380702.77166</v>
      </c>
      <c r="E131" s="2">
        <f>E10/'Output-Calculation-sheet'!E9*'Output-Calculation-sheet'!E108</f>
        <v>29618005537.414066</v>
      </c>
      <c r="F131" s="2">
        <f>F10/'Output-Calculation-sheet'!F9*'Output-Calculation-sheet'!F108</f>
        <v>19825685634.184959</v>
      </c>
      <c r="G131" s="2">
        <f>G10/'Output-Calculation-sheet'!G9*'Output-Calculation-sheet'!G108</f>
        <v>13504089047.948673</v>
      </c>
      <c r="H131" s="2">
        <f>H10/'Output-Calculation-sheet'!H9*'Output-Calculation-sheet'!H108</f>
        <v>0</v>
      </c>
      <c r="I131" s="2">
        <f>I10/'Output-Calculation-sheet'!I9*'Output-Calculation-sheet'!I108</f>
        <v>12273534376.872133</v>
      </c>
      <c r="J131" s="2">
        <f>J10/'Output-Calculation-sheet'!J9*'Output-Calculation-sheet'!J108</f>
        <v>12793834280.42132</v>
      </c>
      <c r="K131" s="2">
        <f>K10/'Output-Calculation-sheet'!K9*'Output-Calculation-sheet'!K108</f>
        <v>12414200909.690521</v>
      </c>
      <c r="L131" s="2">
        <f>L10/'Output-Calculation-sheet'!L9*'Output-Calculation-sheet'!L108</f>
        <v>9646186815.0668945</v>
      </c>
      <c r="M131" s="2">
        <f>M10/'Output-Calculation-sheet'!M9*'Output-Calculation-sheet'!M108</f>
        <v>0</v>
      </c>
      <c r="N131" s="2">
        <f>N10/'Output-Calculation-sheet'!N9*'Output-Calculation-sheet'!N108</f>
        <v>3070746616.531517</v>
      </c>
      <c r="O131" s="2">
        <f>O10/'Output-Calculation-sheet'!O9*'Output-Calculation-sheet'!O108</f>
        <v>0</v>
      </c>
      <c r="P131" s="2">
        <f>P10/'Output-Calculation-sheet'!P9*'Output-Calculation-sheet'!P108</f>
        <v>7524703167.0477228</v>
      </c>
      <c r="Q131" s="2">
        <f>Q10/'Output-Calculation-sheet'!Q9*'Output-Calculation-sheet'!Q108</f>
        <v>7066952263.6099987</v>
      </c>
      <c r="R131" s="2">
        <f>R10/'Output-Calculation-sheet'!R9*'Output-Calculation-sheet'!R108</f>
        <v>8122397765.7022724</v>
      </c>
      <c r="S131" s="2">
        <f>S10/'Output-Calculation-sheet'!S9*'Output-Calculation-sheet'!S108</f>
        <v>2758157698.272264</v>
      </c>
      <c r="T131" s="2">
        <f>T10/'Output-Calculation-sheet'!T9*'Output-Calculation-sheet'!T108</f>
        <v>3098305500.752254</v>
      </c>
      <c r="U131" s="2">
        <f>U10/'Output-Calculation-sheet'!U9*'Output-Calculation-sheet'!U108</f>
        <v>2232758313.4113245</v>
      </c>
      <c r="V131" s="2">
        <f>V10/'Output-Calculation-sheet'!V9*'Output-Calculation-sheet'!V108</f>
        <v>2194131464.4134254</v>
      </c>
      <c r="W131" s="2">
        <f>W10/'Output-Calculation-sheet'!W9*'Output-Calculation-sheet'!W108</f>
        <v>1705446871.1155612</v>
      </c>
      <c r="X131" s="2">
        <f>X10/'Output-Calculation-sheet'!X9*'Output-Calculation-sheet'!X108</f>
        <v>0</v>
      </c>
      <c r="Y131" s="2">
        <f>Y10/'Output-Calculation-sheet'!Y9*'Output-Calculation-sheet'!Y108</f>
        <v>857516694.93650413</v>
      </c>
      <c r="AA131" s="2">
        <f t="shared" si="11"/>
        <v>250764.74406083903</v>
      </c>
    </row>
    <row r="132" spans="1:27" x14ac:dyDescent="0.25">
      <c r="A132" s="2">
        <v>2034</v>
      </c>
      <c r="B132" s="2">
        <f>B11/'Output-Calculation-sheet'!B10*'Output-Calculation-sheet'!B109</f>
        <v>48635214269.005592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25782305870.482048</v>
      </c>
      <c r="F132" s="2">
        <f>F11/'Output-Calculation-sheet'!F10*'Output-Calculation-sheet'!F109</f>
        <v>17006894354.502127</v>
      </c>
      <c r="G132" s="2">
        <f>G11/'Output-Calculation-sheet'!G10*'Output-Calculation-sheet'!G109</f>
        <v>11916071204.629133</v>
      </c>
      <c r="H132" s="2">
        <f>H11/'Output-Calculation-sheet'!H10*'Output-Calculation-sheet'!H109</f>
        <v>0</v>
      </c>
      <c r="I132" s="2">
        <f>I11/'Output-Calculation-sheet'!I10*'Output-Calculation-sheet'!I109</f>
        <v>10886484102.684416</v>
      </c>
      <c r="J132" s="2">
        <f>J11/'Output-Calculation-sheet'!J10*'Output-Calculation-sheet'!J109</f>
        <v>10596223581.225525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7886194387.3947401</v>
      </c>
      <c r="M132" s="2">
        <f>M11/'Output-Calculation-sheet'!M10*'Output-Calculation-sheet'!M109</f>
        <v>4.3474878361503115E-9</v>
      </c>
      <c r="N132" s="2">
        <f>N11/'Output-Calculation-sheet'!N10*'Output-Calculation-sheet'!N109</f>
        <v>2338066120.3323698</v>
      </c>
      <c r="O132" s="2">
        <f>O11/'Output-Calculation-sheet'!O10*'Output-Calculation-sheet'!O109</f>
        <v>0</v>
      </c>
      <c r="P132" s="2">
        <f>P11/'Output-Calculation-sheet'!P10*'Output-Calculation-sheet'!P109</f>
        <v>7184657374.2600422</v>
      </c>
      <c r="Q132" s="2">
        <f>Q11/'Output-Calculation-sheet'!Q10*'Output-Calculation-sheet'!Q109</f>
        <v>5912208668.2967787</v>
      </c>
      <c r="R132" s="2">
        <f>R11/'Output-Calculation-sheet'!R10*'Output-Calculation-sheet'!R109</f>
        <v>6800322907.5428028</v>
      </c>
      <c r="S132" s="2">
        <f>S11/'Output-Calculation-sheet'!S10*'Output-Calculation-sheet'!S109</f>
        <v>1869243817.5966785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2106663670.8381505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1451632278.2037084</v>
      </c>
      <c r="X132" s="2">
        <f>X11/'Output-Calculation-sheet'!X10*'Output-Calculation-sheet'!X109</f>
        <v>0</v>
      </c>
      <c r="Y132" s="2">
        <f>Y11/'Output-Calculation-sheet'!Y10*'Output-Calculation-sheet'!Y109</f>
        <v>812208448.11011457</v>
      </c>
      <c r="AA132" s="2">
        <f t="shared" si="11"/>
        <v>209154.03486494711</v>
      </c>
    </row>
    <row r="133" spans="1:27" x14ac:dyDescent="0.25">
      <c r="A133" s="2">
        <v>2035</v>
      </c>
      <c r="B133" s="2">
        <f>B12/'Output-Calculation-sheet'!B11*'Output-Calculation-sheet'!B110</f>
        <v>36300153631.648964</v>
      </c>
      <c r="C133" s="2">
        <f>C12/'Output-Calculation-sheet'!C11*'Output-Calculation-sheet'!C110</f>
        <v>0</v>
      </c>
      <c r="D133" s="2">
        <f>D12/'Output-Calculation-sheet'!D11*'Output-Calculation-sheet'!D110</f>
        <v>25472137383.85014</v>
      </c>
      <c r="E133" s="2">
        <f>E12/'Output-Calculation-sheet'!E11*'Output-Calculation-sheet'!E110</f>
        <v>19761330966.111931</v>
      </c>
      <c r="F133" s="2">
        <f>F12/'Output-Calculation-sheet'!F11*'Output-Calculation-sheet'!F110</f>
        <v>13483927891.936396</v>
      </c>
      <c r="G133" s="2">
        <f>G12/'Output-Calculation-sheet'!G11*'Output-Calculation-sheet'!G110</f>
        <v>9130592581.2214546</v>
      </c>
      <c r="H133" s="2">
        <f>H12/'Output-Calculation-sheet'!H11*'Output-Calculation-sheet'!H110</f>
        <v>0</v>
      </c>
      <c r="I133" s="2">
        <f>I12/'Output-Calculation-sheet'!I11*'Output-Calculation-sheet'!I110</f>
        <v>8375079746.0445814</v>
      </c>
      <c r="J133" s="2">
        <f>J12/'Output-Calculation-sheet'!J11*'Output-Calculation-sheet'!J110</f>
        <v>8384429950.5048981</v>
      </c>
      <c r="K133" s="2">
        <f>K12/'Output-Calculation-sheet'!K11*'Output-Calculation-sheet'!K110</f>
        <v>8227066972.7168646</v>
      </c>
      <c r="L133" s="2">
        <f>L12/'Output-Calculation-sheet'!L11*'Output-Calculation-sheet'!L110</f>
        <v>5913786768.3995733</v>
      </c>
      <c r="M133" s="2">
        <f>M12/'Output-Calculation-sheet'!M11*'Output-Calculation-sheet'!M110</f>
        <v>0</v>
      </c>
      <c r="N133" s="2">
        <f>N12/'Output-Calculation-sheet'!N11*'Output-Calculation-sheet'!N110</f>
        <v>1718589347.6267154</v>
      </c>
      <c r="O133" s="2">
        <f>O12/'Output-Calculation-sheet'!O11*'Output-Calculation-sheet'!O110</f>
        <v>0</v>
      </c>
      <c r="P133" s="2">
        <f>P12/'Output-Calculation-sheet'!P11*'Output-Calculation-sheet'!P110</f>
        <v>5538672177.2102671</v>
      </c>
      <c r="Q133" s="2">
        <f>Q12/'Output-Calculation-sheet'!Q11*'Output-Calculation-sheet'!Q110</f>
        <v>4424275043.5598812</v>
      </c>
      <c r="R133" s="2">
        <f>R12/'Output-Calculation-sheet'!R11*'Output-Calculation-sheet'!R110</f>
        <v>5476359444.7582617</v>
      </c>
      <c r="S133" s="2">
        <f>S12/'Output-Calculation-sheet'!S11*'Output-Calculation-sheet'!S110</f>
        <v>1319944297.672153</v>
      </c>
      <c r="T133" s="2">
        <f>T12/'Output-Calculation-sheet'!T11*'Output-Calculation-sheet'!T110</f>
        <v>2046749355.6691301</v>
      </c>
      <c r="U133" s="2">
        <f>U12/'Output-Calculation-sheet'!U11*'Output-Calculation-sheet'!U110</f>
        <v>1617125238.0334654</v>
      </c>
      <c r="V133" s="2">
        <f>V12/'Output-Calculation-sheet'!V11*'Output-Calculation-sheet'!V110</f>
        <v>1408259306.0263503</v>
      </c>
      <c r="W133" s="2">
        <f>W12/'Output-Calculation-sheet'!W11*'Output-Calculation-sheet'!W110</f>
        <v>1185920739.3886054</v>
      </c>
      <c r="X133" s="2">
        <f>X12/'Output-Calculation-sheet'!X11*'Output-Calculation-sheet'!X110</f>
        <v>553490.67211232719</v>
      </c>
      <c r="Y133" s="2">
        <f>Y12/'Output-Calculation-sheet'!Y11*'Output-Calculation-sheet'!Y110</f>
        <v>624640792.00264943</v>
      </c>
      <c r="AA133" s="2">
        <f t="shared" si="11"/>
        <v>160409.59512505439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6081972386.2089939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1217986680.0749054</v>
      </c>
      <c r="Y140" s="2">
        <f>Y8/'Output-Calculation-sheet'!Y7*'Output-Calculation-sheet'!Y115</f>
        <v>0</v>
      </c>
      <c r="AA140" s="2">
        <f t="shared" si="12"/>
        <v>7299.9590662838991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1156796471.7858953</v>
      </c>
      <c r="Y141" s="2">
        <f>Y9/'Output-Calculation-sheet'!Y8*'Output-Calculation-sheet'!Y116</f>
        <v>0</v>
      </c>
      <c r="AA141" s="2">
        <f t="shared" si="12"/>
        <v>1156.7964717858954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805287304.95996535</v>
      </c>
      <c r="Y142" s="2">
        <f>Y10/'Output-Calculation-sheet'!Y9*'Output-Calculation-sheet'!Y117</f>
        <v>0</v>
      </c>
      <c r="AA142" s="2">
        <f t="shared" si="12"/>
        <v>805.28730495996535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29628942887.556198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6433596659.3183327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485657338.46323997</v>
      </c>
      <c r="Y143" s="2">
        <f>Y11/'Output-Calculation-sheet'!Y10*'Output-Calculation-sheet'!Y118</f>
        <v>0</v>
      </c>
      <c r="AA143" s="2">
        <f t="shared" si="12"/>
        <v>36548.196885337769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18081098551.313992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6233685723.7349749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670097861.61966133</v>
      </c>
      <c r="Y144" s="2">
        <f>Y12/'Output-Calculation-sheet'!Y11*'Output-Calculation-sheet'!Y119</f>
        <v>0</v>
      </c>
      <c r="AA144" s="2">
        <f t="shared" si="12"/>
        <v>24984.882136668624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38842449468.731285</v>
      </c>
      <c r="C151" s="2">
        <f>C8/'Output-Calculation-sheet'!C7*'Output-Calculation-sheet'!C124</f>
        <v>38899061216.706909</v>
      </c>
      <c r="D151" s="2">
        <f>D8/'Output-Calculation-sheet'!D7*'Output-Calculation-sheet'!D124</f>
        <v>6918881914.0305262</v>
      </c>
      <c r="E151" s="2">
        <f>E8/'Output-Calculation-sheet'!E7*'Output-Calculation-sheet'!E124</f>
        <v>6738290589.2887707</v>
      </c>
      <c r="F151" s="2">
        <f>F8/'Output-Calculation-sheet'!F7*'Output-Calculation-sheet'!F124</f>
        <v>3453261975.4727626</v>
      </c>
      <c r="G151" s="2">
        <f>G8/'Output-Calculation-sheet'!G7*'Output-Calculation-sheet'!G124</f>
        <v>2942492589.628468</v>
      </c>
      <c r="H151" s="2">
        <f>H8/'Output-Calculation-sheet'!H7*'Output-Calculation-sheet'!H124</f>
        <v>9071130000.5381508</v>
      </c>
      <c r="I151" s="2">
        <f>I8/'Output-Calculation-sheet'!I7*'Output-Calculation-sheet'!I124</f>
        <v>2687684625.344945</v>
      </c>
      <c r="J151" s="2">
        <f>J8/'Output-Calculation-sheet'!J7*'Output-Calculation-sheet'!J124</f>
        <v>1724366417.0681906</v>
      </c>
      <c r="K151" s="2">
        <f>K8/'Output-Calculation-sheet'!K7*'Output-Calculation-sheet'!K124</f>
        <v>2032491973.8609967</v>
      </c>
      <c r="L151" s="2">
        <f>L8/'Output-Calculation-sheet'!L7*'Output-Calculation-sheet'!L124</f>
        <v>1020744872.3634703</v>
      </c>
      <c r="M151" s="2">
        <f>M8/'Output-Calculation-sheet'!M7*'Output-Calculation-sheet'!M124</f>
        <v>768194565.57164037</v>
      </c>
      <c r="N151" s="2">
        <f>N8/'Output-Calculation-sheet'!N7*'Output-Calculation-sheet'!N124</f>
        <v>2331341437.0408254</v>
      </c>
      <c r="O151" s="2">
        <f>O8/'Output-Calculation-sheet'!O7*'Output-Calculation-sheet'!O124</f>
        <v>7559639945.7066088</v>
      </c>
      <c r="P151" s="2">
        <f>P8/'Output-Calculation-sheet'!P7*'Output-Calculation-sheet'!P124</f>
        <v>2559610205.3933187</v>
      </c>
      <c r="Q151" s="2">
        <f>Q8/'Output-Calculation-sheet'!Q7*'Output-Calculation-sheet'!Q124</f>
        <v>2626819848.2924032</v>
      </c>
      <c r="R151" s="2">
        <f>R8/'Output-Calculation-sheet'!R7*'Output-Calculation-sheet'!R124</f>
        <v>1232165127.5612917</v>
      </c>
      <c r="S151" s="2">
        <f>S8/'Output-Calculation-sheet'!S7*'Output-Calculation-sheet'!S124</f>
        <v>2558841358.5476613</v>
      </c>
      <c r="T151" s="2">
        <f>T8/'Output-Calculation-sheet'!T7*'Output-Calculation-sheet'!T124</f>
        <v>339463889.47950435</v>
      </c>
      <c r="U151" s="2">
        <f>U8/'Output-Calculation-sheet'!U7*'Output-Calculation-sheet'!U124</f>
        <v>794675742.82119596</v>
      </c>
      <c r="V151" s="2">
        <f>V8/'Output-Calculation-sheet'!V7*'Output-Calculation-sheet'!V124</f>
        <v>89285901.248519197</v>
      </c>
      <c r="W151" s="2">
        <f>W8/'Output-Calculation-sheet'!W7*'Output-Calculation-sheet'!W124</f>
        <v>282700372.44860172</v>
      </c>
      <c r="X151" s="2">
        <f>X8/'Output-Calculation-sheet'!X7*'Output-Calculation-sheet'!X124</f>
        <v>4650855.2143053086</v>
      </c>
      <c r="Y151" s="2">
        <f>Y8/'Output-Calculation-sheet'!Y7*'Output-Calculation-sheet'!Y124</f>
        <v>309758090.0266788</v>
      </c>
      <c r="AA151" s="2">
        <f t="shared" si="13"/>
        <v>135788.00298238706</v>
      </c>
    </row>
    <row r="152" spans="1:27" x14ac:dyDescent="0.25">
      <c r="A152" s="2">
        <v>2032</v>
      </c>
      <c r="B152" s="2">
        <f>B9/'Output-Calculation-sheet'!B8*'Output-Calculation-sheet'!B125</f>
        <v>38901127792.536018</v>
      </c>
      <c r="C152" s="2">
        <f>C9/'Output-Calculation-sheet'!C8*'Output-Calculation-sheet'!C125</f>
        <v>39920526647.140556</v>
      </c>
      <c r="D152" s="2">
        <f>D9/'Output-Calculation-sheet'!D8*'Output-Calculation-sheet'!D125</f>
        <v>6981977885.9032707</v>
      </c>
      <c r="E152" s="2">
        <f>E9/'Output-Calculation-sheet'!E8*'Output-Calculation-sheet'!E125</f>
        <v>6864932694.9473257</v>
      </c>
      <c r="F152" s="2">
        <f>F9/'Output-Calculation-sheet'!F8*'Output-Calculation-sheet'!F125</f>
        <v>3530959900.8375883</v>
      </c>
      <c r="G152" s="2">
        <f>G9/'Output-Calculation-sheet'!G8*'Output-Calculation-sheet'!G125</f>
        <v>2981690560.619545</v>
      </c>
      <c r="H152" s="2">
        <f>H9/'Output-Calculation-sheet'!H8*'Output-Calculation-sheet'!H125</f>
        <v>7349551896.9492254</v>
      </c>
      <c r="I152" s="2">
        <f>I9/'Output-Calculation-sheet'!I8*'Output-Calculation-sheet'!I125</f>
        <v>2744229989.88588</v>
      </c>
      <c r="J152" s="2">
        <f>J9/'Output-Calculation-sheet'!J8*'Output-Calculation-sheet'!J125</f>
        <v>1742497803.3729696</v>
      </c>
      <c r="K152" s="2">
        <f>K9/'Output-Calculation-sheet'!K8*'Output-Calculation-sheet'!K125</f>
        <v>2071720821.719162</v>
      </c>
      <c r="L152" s="2">
        <f>L9/'Output-Calculation-sheet'!L8*'Output-Calculation-sheet'!L125</f>
        <v>1003513824.5620263</v>
      </c>
      <c r="M152" s="2">
        <f>M9/'Output-Calculation-sheet'!M8*'Output-Calculation-sheet'!M125</f>
        <v>2045148725.1936197</v>
      </c>
      <c r="N152" s="2">
        <f>N9/'Output-Calculation-sheet'!N8*'Output-Calculation-sheet'!N125</f>
        <v>2000982110.3936803</v>
      </c>
      <c r="O152" s="2">
        <f>O9/'Output-Calculation-sheet'!O8*'Output-Calculation-sheet'!O125</f>
        <v>7759555186.2947683</v>
      </c>
      <c r="P152" s="2">
        <f>P9/'Output-Calculation-sheet'!P8*'Output-Calculation-sheet'!P125</f>
        <v>2518709383.0210276</v>
      </c>
      <c r="Q152" s="2">
        <f>Q9/'Output-Calculation-sheet'!Q8*'Output-Calculation-sheet'!Q125</f>
        <v>2616624116.1111207</v>
      </c>
      <c r="R152" s="2">
        <f>R9/'Output-Calculation-sheet'!R8*'Output-Calculation-sheet'!R125</f>
        <v>1209230773.2517169</v>
      </c>
      <c r="S152" s="2">
        <f>S9/'Output-Calculation-sheet'!S8*'Output-Calculation-sheet'!S125</f>
        <v>2462354952.289741</v>
      </c>
      <c r="T152" s="2">
        <f>T9/'Output-Calculation-sheet'!T8*'Output-Calculation-sheet'!T125</f>
        <v>337510314.04117835</v>
      </c>
      <c r="U152" s="2">
        <f>U9/'Output-Calculation-sheet'!U8*'Output-Calculation-sheet'!U125</f>
        <v>793095577.51330709</v>
      </c>
      <c r="V152" s="2">
        <f>V9/'Output-Calculation-sheet'!V8*'Output-Calculation-sheet'!V125</f>
        <v>89646680.63946712</v>
      </c>
      <c r="W152" s="2">
        <f>W9/'Output-Calculation-sheet'!W8*'Output-Calculation-sheet'!W125</f>
        <v>286789980.4635914</v>
      </c>
      <c r="X152" s="2">
        <f>X9/'Output-Calculation-sheet'!X8*'Output-Calculation-sheet'!X125</f>
        <v>23012669.33067001</v>
      </c>
      <c r="Y152" s="2">
        <f>Y9/'Output-Calculation-sheet'!Y8*'Output-Calculation-sheet'!Y125</f>
        <v>317793125.15920156</v>
      </c>
      <c r="AA152" s="2">
        <f t="shared" si="13"/>
        <v>136553.18341217664</v>
      </c>
    </row>
    <row r="153" spans="1:27" x14ac:dyDescent="0.25">
      <c r="A153" s="2">
        <v>2033</v>
      </c>
      <c r="B153" s="2">
        <f>B10/'Output-Calculation-sheet'!B9*'Output-Calculation-sheet'!B126</f>
        <v>34668041838.296654</v>
      </c>
      <c r="C153" s="2">
        <f>C10/'Output-Calculation-sheet'!C9*'Output-Calculation-sheet'!C126</f>
        <v>36861566250.996826</v>
      </c>
      <c r="D153" s="2">
        <f>D10/'Output-Calculation-sheet'!D9*'Output-Calculation-sheet'!D126</f>
        <v>6334947704.5632219</v>
      </c>
      <c r="E153" s="2">
        <f>E10/'Output-Calculation-sheet'!E9*'Output-Calculation-sheet'!E126</f>
        <v>6226519106.0613794</v>
      </c>
      <c r="F153" s="2">
        <f>F10/'Output-Calculation-sheet'!F9*'Output-Calculation-sheet'!F126</f>
        <v>3249182712.8933973</v>
      </c>
      <c r="G153" s="2">
        <f>G10/'Output-Calculation-sheet'!G9*'Output-Calculation-sheet'!G126</f>
        <v>2708654808.4367995</v>
      </c>
      <c r="H153" s="2">
        <f>H10/'Output-Calculation-sheet'!H9*'Output-Calculation-sheet'!H126</f>
        <v>3532087393.0905786</v>
      </c>
      <c r="I153" s="2">
        <f>I10/'Output-Calculation-sheet'!I9*'Output-Calculation-sheet'!I126</f>
        <v>2497659163.5601215</v>
      </c>
      <c r="J153" s="2">
        <f>J10/'Output-Calculation-sheet'!J9*'Output-Calculation-sheet'!J126</f>
        <v>1583102368.9360495</v>
      </c>
      <c r="K153" s="2">
        <f>K10/'Output-Calculation-sheet'!K9*'Output-Calculation-sheet'!K126</f>
        <v>1825355048.0782521</v>
      </c>
      <c r="L153" s="2">
        <f>L10/'Output-Calculation-sheet'!L9*'Output-Calculation-sheet'!L126</f>
        <v>903796116.96342814</v>
      </c>
      <c r="M153" s="2">
        <f>M10/'Output-Calculation-sheet'!M9*'Output-Calculation-sheet'!M126</f>
        <v>1833882992.0444663</v>
      </c>
      <c r="N153" s="2">
        <f>N10/'Output-Calculation-sheet'!N9*'Output-Calculation-sheet'!N126</f>
        <v>1686466351.8891041</v>
      </c>
      <c r="O153" s="2">
        <f>O10/'Output-Calculation-sheet'!O9*'Output-Calculation-sheet'!O126</f>
        <v>7169886022.8820877</v>
      </c>
      <c r="P153" s="2">
        <f>P10/'Output-Calculation-sheet'!P9*'Output-Calculation-sheet'!P126</f>
        <v>2223949648.2000313</v>
      </c>
      <c r="Q153" s="2">
        <f>Q10/'Output-Calculation-sheet'!Q9*'Output-Calculation-sheet'!Q126</f>
        <v>2309312114.5630298</v>
      </c>
      <c r="R153" s="2">
        <f>R10/'Output-Calculation-sheet'!R9*'Output-Calculation-sheet'!R126</f>
        <v>1104422659.2393494</v>
      </c>
      <c r="S153" s="2">
        <f>S10/'Output-Calculation-sheet'!S9*'Output-Calculation-sheet'!S126</f>
        <v>2090866162.0344827</v>
      </c>
      <c r="T153" s="2">
        <f>T10/'Output-Calculation-sheet'!T9*'Output-Calculation-sheet'!T126</f>
        <v>293382779.5278855</v>
      </c>
      <c r="U153" s="2">
        <f>U10/'Output-Calculation-sheet'!U9*'Output-Calculation-sheet'!U126</f>
        <v>722039202.5222441</v>
      </c>
      <c r="V153" s="2">
        <f>V10/'Output-Calculation-sheet'!V9*'Output-Calculation-sheet'!V126</f>
        <v>81730746.26778391</v>
      </c>
      <c r="W153" s="2">
        <f>W10/'Output-Calculation-sheet'!W9*'Output-Calculation-sheet'!W126</f>
        <v>264098187.28403202</v>
      </c>
      <c r="X153" s="2">
        <f>X10/'Output-Calculation-sheet'!X9*'Output-Calculation-sheet'!X126</f>
        <v>78967951.565178499</v>
      </c>
      <c r="Y153" s="2">
        <f>Y10/'Output-Calculation-sheet'!Y9*'Output-Calculation-sheet'!Y126</f>
        <v>291678943.1424852</v>
      </c>
      <c r="AA153" s="2">
        <f t="shared" si="13"/>
        <v>120541.59627303887</v>
      </c>
    </row>
    <row r="154" spans="1:27" x14ac:dyDescent="0.25">
      <c r="A154" s="2">
        <v>2034</v>
      </c>
      <c r="B154" s="2">
        <f>B11/'Output-Calculation-sheet'!B10*'Output-Calculation-sheet'!B127</f>
        <v>12097388142.772879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1744220479.6203973</v>
      </c>
      <c r="H154" s="2">
        <f>H11/'Output-Calculation-sheet'!H10*'Output-Calculation-sheet'!H127</f>
        <v>1985427193.9504216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1264175312.0519159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741576136.49866247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392811034.84420329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46655.38513430344</v>
      </c>
    </row>
    <row r="155" spans="1:27" x14ac:dyDescent="0.25">
      <c r="A155" s="2">
        <v>2035</v>
      </c>
      <c r="B155" s="2">
        <f>B12/'Output-Calculation-sheet'!B11*'Output-Calculation-sheet'!B128</f>
        <v>9065935901.4705639</v>
      </c>
      <c r="C155" s="2">
        <f>C12/'Output-Calculation-sheet'!C11*'Output-Calculation-sheet'!C128</f>
        <v>4330865667.8320875</v>
      </c>
      <c r="D155" s="2">
        <f>D12/'Output-Calculation-sheet'!D11*'Output-Calculation-sheet'!D128</f>
        <v>3479489481.0809083</v>
      </c>
      <c r="E155" s="2">
        <f>E12/'Output-Calculation-sheet'!E11*'Output-Calculation-sheet'!E128</f>
        <v>1711002337.0773399</v>
      </c>
      <c r="F155" s="2">
        <f>F12/'Output-Calculation-sheet'!F11*'Output-Calculation-sheet'!F128</f>
        <v>1397161115.2642395</v>
      </c>
      <c r="G155" s="2">
        <f>G12/'Output-Calculation-sheet'!G11*'Output-Calculation-sheet'!G128</f>
        <v>1328174115.1022792</v>
      </c>
      <c r="H155" s="2">
        <f>H12/'Output-Calculation-sheet'!H11*'Output-Calculation-sheet'!H128</f>
        <v>1487603621.6188157</v>
      </c>
      <c r="I155" s="2">
        <f>I12/'Output-Calculation-sheet'!I11*'Output-Calculation-sheet'!I128</f>
        <v>1143185329.4350667</v>
      </c>
      <c r="J155" s="2">
        <f>J12/'Output-Calculation-sheet'!J11*'Output-Calculation-sheet'!J128</f>
        <v>832222895.69682658</v>
      </c>
      <c r="K155" s="2">
        <f>K12/'Output-Calculation-sheet'!K11*'Output-Calculation-sheet'!K128</f>
        <v>919806348.71864569</v>
      </c>
      <c r="L155" s="2">
        <f>L12/'Output-Calculation-sheet'!L11*'Output-Calculation-sheet'!L128</f>
        <v>400442955.38379771</v>
      </c>
      <c r="M155" s="2">
        <f>M12/'Output-Calculation-sheet'!M11*'Output-Calculation-sheet'!M128</f>
        <v>794455243.50821376</v>
      </c>
      <c r="N155" s="2">
        <f>N12/'Output-Calculation-sheet'!N11*'Output-Calculation-sheet'!N128</f>
        <v>700099138.88858294</v>
      </c>
      <c r="O155" s="2">
        <f>O12/'Output-Calculation-sheet'!O11*'Output-Calculation-sheet'!O128</f>
        <v>11473696.634406691</v>
      </c>
      <c r="P155" s="2">
        <f>P12/'Output-Calculation-sheet'!P11*'Output-Calculation-sheet'!P128</f>
        <v>609966380.16264415</v>
      </c>
      <c r="Q155" s="2">
        <f>Q12/'Output-Calculation-sheet'!Q11*'Output-Calculation-sheet'!Q128</f>
        <v>918387355.69743669</v>
      </c>
      <c r="R155" s="2">
        <f>R12/'Output-Calculation-sheet'!R11*'Output-Calculation-sheet'!R128</f>
        <v>470192405.66224724</v>
      </c>
      <c r="S155" s="2">
        <f>S12/'Output-Calculation-sheet'!S11*'Output-Calculation-sheet'!S128</f>
        <v>520821507.5235787</v>
      </c>
      <c r="T155" s="2">
        <f>T12/'Output-Calculation-sheet'!T11*'Output-Calculation-sheet'!T128</f>
        <v>128095591.62739341</v>
      </c>
      <c r="U155" s="2">
        <f>U12/'Output-Calculation-sheet'!U11*'Output-Calculation-sheet'!U128</f>
        <v>296868809.77080703</v>
      </c>
      <c r="V155" s="2">
        <f>V12/'Output-Calculation-sheet'!V11*'Output-Calculation-sheet'!V128</f>
        <v>44293121.101598762</v>
      </c>
      <c r="W155" s="2">
        <f>W12/'Output-Calculation-sheet'!W11*'Output-Calculation-sheet'!W128</f>
        <v>89299402.310460031</v>
      </c>
      <c r="X155" s="2">
        <f>X12/'Output-Calculation-sheet'!X11*'Output-Calculation-sheet'!X128</f>
        <v>6314402.7321348982</v>
      </c>
      <c r="Y155" s="2">
        <f>Y12/'Output-Calculation-sheet'!Y11*'Output-Calculation-sheet'!Y128</f>
        <v>84824545.54489328</v>
      </c>
      <c r="AA155" s="2">
        <f t="shared" si="13"/>
        <v>30770.981369844973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6226.1564612133379</v>
      </c>
      <c r="C19" s="2">
        <f>C8/'Output-Calculation-sheet'!C7*'Output-Calculation-sheet'!C25</f>
        <v>9477.0171251764514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5085.0177616971851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1028.4519022164582</v>
      </c>
      <c r="M19" s="2">
        <f>M8/'Output-Calculation-sheet'!M7*'Output-Calculation-sheet'!M25</f>
        <v>2909.5056704212875</v>
      </c>
      <c r="N19" s="2">
        <f>N8/'Output-Calculation-sheet'!N7*'Output-Calculation-sheet'!N25</f>
        <v>3423.2999139839053</v>
      </c>
      <c r="O19" s="2">
        <f>O8/'Output-Calculation-sheet'!O7*'Output-Calculation-sheet'!O25</f>
        <v>1851.1958639982247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654.25984821879615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4.8030629310032813</v>
      </c>
      <c r="Y19" s="2">
        <f>Y8/'Output-Calculation-sheet'!Y7*'Output-Calculation-sheet'!Y25</f>
        <v>0</v>
      </c>
      <c r="AA19" s="2">
        <f t="shared" si="0"/>
        <v>30.659707609856646</v>
      </c>
    </row>
    <row r="20" spans="1:27" x14ac:dyDescent="0.25">
      <c r="A20" s="2">
        <v>2032</v>
      </c>
      <c r="B20" s="2">
        <f>B9/'Output-Calculation-sheet'!B8*'Output-Calculation-sheet'!B26</f>
        <v>8385.472233190676</v>
      </c>
      <c r="C20" s="2">
        <f>C9/'Output-Calculation-sheet'!C8*'Output-Calculation-sheet'!C26</f>
        <v>10417.222849232094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6872.345494290098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1187.7359237019248</v>
      </c>
      <c r="M20" s="2">
        <f>M9/'Output-Calculation-sheet'!M8*'Output-Calculation-sheet'!M26</f>
        <v>7253.4785611597636</v>
      </c>
      <c r="N20" s="2">
        <f>N9/'Output-Calculation-sheet'!N8*'Output-Calculation-sheet'!N26</f>
        <v>4084.4587397657574</v>
      </c>
      <c r="O20" s="2">
        <f>O9/'Output-Calculation-sheet'!O8*'Output-Calculation-sheet'!O26</f>
        <v>2033.0389485538594</v>
      </c>
      <c r="P20" s="2">
        <f>P9/'Output-Calculation-sheet'!P8*'Output-Calculation-sheet'!P26</f>
        <v>0</v>
      </c>
      <c r="Q20" s="2">
        <f>Q9/'Output-Calculation-sheet'!Q8*'Output-Calculation-sheet'!Q26</f>
        <v>123.42499245453341</v>
      </c>
      <c r="R20" s="2">
        <f>R9/'Output-Calculation-sheet'!R8*'Output-Calculation-sheet'!R26</f>
        <v>0</v>
      </c>
      <c r="S20" s="2">
        <f>S9/'Output-Calculation-sheet'!S8*'Output-Calculation-sheet'!S26</f>
        <v>863.16230767327988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58.2286975547905</v>
      </c>
      <c r="Y20" s="2">
        <f>Y9/'Output-Calculation-sheet'!Y8*'Output-Calculation-sheet'!Y26</f>
        <v>0</v>
      </c>
      <c r="AA20" s="2">
        <f t="shared" si="0"/>
        <v>41.278568747576784</v>
      </c>
    </row>
    <row r="21" spans="1:27" x14ac:dyDescent="0.25">
      <c r="A21" s="2">
        <v>2033</v>
      </c>
      <c r="B21" s="2">
        <f>B10/'Output-Calculation-sheet'!B9*'Output-Calculation-sheet'!B27</f>
        <v>10635.727903236791</v>
      </c>
      <c r="C21" s="2">
        <f>C10/'Output-Calculation-sheet'!C9*'Output-Calculation-sheet'!C27</f>
        <v>10683.991748672386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9374.2830890242567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1295.2000793398895</v>
      </c>
      <c r="M21" s="2">
        <f>M10/'Output-Calculation-sheet'!M9*'Output-Calculation-sheet'!M27</f>
        <v>7290.1577344424268</v>
      </c>
      <c r="N21" s="2">
        <f>N10/'Output-Calculation-sheet'!N9*'Output-Calculation-sheet'!N27</f>
        <v>4249.2613805153151</v>
      </c>
      <c r="O21" s="2">
        <f>O10/'Output-Calculation-sheet'!O9*'Output-Calculation-sheet'!O27</f>
        <v>2078.7527991187521</v>
      </c>
      <c r="P21" s="2">
        <f>P10/'Output-Calculation-sheet'!P9*'Output-Calculation-sheet'!P27</f>
        <v>0</v>
      </c>
      <c r="Q21" s="2">
        <f>Q10/'Output-Calculation-sheet'!Q9*'Output-Calculation-sheet'!Q27</f>
        <v>319.2847512873027</v>
      </c>
      <c r="R21" s="2">
        <f>R10/'Output-Calculation-sheet'!R9*'Output-Calculation-sheet'!R27</f>
        <v>0</v>
      </c>
      <c r="S21" s="2">
        <f>S10/'Output-Calculation-sheet'!S9*'Output-Calculation-sheet'!S27</f>
        <v>1078.7374303145773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207.20183833218536</v>
      </c>
      <c r="Y21" s="2">
        <f>Y10/'Output-Calculation-sheet'!Y9*'Output-Calculation-sheet'!Y27</f>
        <v>0</v>
      </c>
      <c r="AA21" s="2">
        <f t="shared" si="0"/>
        <v>47.212598754283889</v>
      </c>
    </row>
    <row r="22" spans="1:27" x14ac:dyDescent="0.25">
      <c r="A22" s="2">
        <v>2034</v>
      </c>
      <c r="B22" s="2">
        <f>B11/'Output-Calculation-sheet'!B10*'Output-Calculation-sheet'!B28</f>
        <v>26973.247056139411</v>
      </c>
      <c r="C22" s="2">
        <f>C11/'Output-Calculation-sheet'!C10*'Output-Calculation-sheet'!C28</f>
        <v>5871.9231489974727</v>
      </c>
      <c r="D22" s="2">
        <f>D11/'Output-Calculation-sheet'!D10*'Output-Calculation-sheet'!D28</f>
        <v>0</v>
      </c>
      <c r="E22" s="2">
        <f>E11/'Output-Calculation-sheet'!E10*'Output-Calculation-sheet'!E28</f>
        <v>1385.8798552279604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10301.742039715104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840.48471031889892</v>
      </c>
      <c r="M22" s="2">
        <f>M11/'Output-Calculation-sheet'!M10*'Output-Calculation-sheet'!M28</f>
        <v>7643.3174751092511</v>
      </c>
      <c r="N22" s="2">
        <f>N11/'Output-Calculation-sheet'!N10*'Output-Calculation-sheet'!N28</f>
        <v>4401.2516353949522</v>
      </c>
      <c r="O22" s="2">
        <f>O11/'Output-Calculation-sheet'!O10*'Output-Calculation-sheet'!O28</f>
        <v>624.56422166333095</v>
      </c>
      <c r="P22" s="2">
        <f>P11/'Output-Calculation-sheet'!P10*'Output-Calculation-sheet'!P28</f>
        <v>0</v>
      </c>
      <c r="Q22" s="2">
        <f>Q11/'Output-Calculation-sheet'!Q10*'Output-Calculation-sheet'!Q28</f>
        <v>1270.2683822311376</v>
      </c>
      <c r="R22" s="2">
        <f>R11/'Output-Calculation-sheet'!R10*'Output-Calculation-sheet'!R28</f>
        <v>0</v>
      </c>
      <c r="S22" s="2">
        <f>S11/'Output-Calculation-sheet'!S10*'Output-Calculation-sheet'!S28</f>
        <v>2099.4564336751087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312.97631690343803</v>
      </c>
      <c r="Y22" s="2">
        <f>Y11/'Output-Calculation-sheet'!Y10*'Output-Calculation-sheet'!Y28</f>
        <v>76.505518083698007</v>
      </c>
      <c r="AA22" s="2">
        <f t="shared" si="0"/>
        <v>61.801616793459779</v>
      </c>
    </row>
    <row r="23" spans="1:27" x14ac:dyDescent="0.25">
      <c r="A23" s="2">
        <v>2035</v>
      </c>
      <c r="B23" s="2">
        <f>B12/'Output-Calculation-sheet'!B11*'Output-Calculation-sheet'!B29</f>
        <v>24742.58070781457</v>
      </c>
      <c r="C23" s="2">
        <f>C12/'Output-Calculation-sheet'!C11*'Output-Calculation-sheet'!C29</f>
        <v>9304.3206381680757</v>
      </c>
      <c r="D23" s="2">
        <f>D12/'Output-Calculation-sheet'!D11*'Output-Calculation-sheet'!D29</f>
        <v>0</v>
      </c>
      <c r="E23" s="2">
        <f>E12/'Output-Calculation-sheet'!E11*'Output-Calculation-sheet'!E29</f>
        <v>4198.3800827473478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9029.2769855189526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1509.1161051502504</v>
      </c>
      <c r="M23" s="2">
        <f>M12/'Output-Calculation-sheet'!M11*'Output-Calculation-sheet'!M29</f>
        <v>6938.7310186143468</v>
      </c>
      <c r="N23" s="2">
        <f>N12/'Output-Calculation-sheet'!N11*'Output-Calculation-sheet'!N29</f>
        <v>4128.1603613433235</v>
      </c>
      <c r="O23" s="2">
        <f>O12/'Output-Calculation-sheet'!O11*'Output-Calculation-sheet'!O29</f>
        <v>25.283189573492209</v>
      </c>
      <c r="P23" s="2">
        <f>P12/'Output-Calculation-sheet'!P11*'Output-Calculation-sheet'!P29</f>
        <v>467.95091990512316</v>
      </c>
      <c r="Q23" s="2">
        <f>Q12/'Output-Calculation-sheet'!Q11*'Output-Calculation-sheet'!Q29</f>
        <v>1275.6364711251158</v>
      </c>
      <c r="R23" s="2">
        <f>R12/'Output-Calculation-sheet'!R11*'Output-Calculation-sheet'!R29</f>
        <v>0</v>
      </c>
      <c r="S23" s="2">
        <f>S12/'Output-Calculation-sheet'!S11*'Output-Calculation-sheet'!S29</f>
        <v>1972.2128519149737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67.56952788698591</v>
      </c>
      <c r="Y23" s="2">
        <f>Y12/'Output-Calculation-sheet'!Y11*'Output-Calculation-sheet'!Y29</f>
        <v>99.119831916778253</v>
      </c>
      <c r="AA23" s="2">
        <f t="shared" si="0"/>
        <v>63.758338691679334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30117.495542725672</v>
      </c>
      <c r="C30" s="2">
        <f>C8/'Output-Calculation-sheet'!C7*'Output-Calculation-sheet'!C16</f>
        <v>0</v>
      </c>
      <c r="D30" s="2">
        <f>D8/'Output-Calculation-sheet'!D7*'Output-Calculation-sheet'!D16</f>
        <v>8202.2121124976948</v>
      </c>
      <c r="E30" s="2">
        <f>E8/'Output-Calculation-sheet'!E7*'Output-Calculation-sheet'!E16</f>
        <v>10020.86372176357</v>
      </c>
      <c r="F30" s="2">
        <f>F8/'Output-Calculation-sheet'!F7*'Output-Calculation-sheet'!F16</f>
        <v>4507.2781476683613</v>
      </c>
      <c r="G30" s="2">
        <f>G8/'Output-Calculation-sheet'!G7*'Output-Calculation-sheet'!G16</f>
        <v>2597.5546990221837</v>
      </c>
      <c r="H30" s="2">
        <f>H8/'Output-Calculation-sheet'!H7*'Output-Calculation-sheet'!H16</f>
        <v>0</v>
      </c>
      <c r="I30" s="2">
        <f>I8/'Output-Calculation-sheet'!I7*'Output-Calculation-sheet'!I16</f>
        <v>2755.0643207087969</v>
      </c>
      <c r="J30" s="2">
        <f>J8/'Output-Calculation-sheet'!J7*'Output-Calculation-sheet'!J16</f>
        <v>2799.4575853647962</v>
      </c>
      <c r="K30" s="2">
        <f>K8/'Output-Calculation-sheet'!K7*'Output-Calculation-sheet'!K16</f>
        <v>3649.410248031294</v>
      </c>
      <c r="L30" s="2">
        <f>L8/'Output-Calculation-sheet'!L7*'Output-Calculation-sheet'!L16</f>
        <v>3323.6544655435268</v>
      </c>
      <c r="M30" s="2">
        <f>M8/'Output-Calculation-sheet'!M7*'Output-Calculation-sheet'!M16</f>
        <v>0</v>
      </c>
      <c r="N30" s="2">
        <f>N8/'Output-Calculation-sheet'!N7*'Output-Calculation-sheet'!N16</f>
        <v>1958.1113468424194</v>
      </c>
      <c r="O30" s="2">
        <f>O8/'Output-Calculation-sheet'!O7*'Output-Calculation-sheet'!O16</f>
        <v>0</v>
      </c>
      <c r="P30" s="2">
        <f>P8/'Output-Calculation-sheet'!P7*'Output-Calculation-sheet'!P16</f>
        <v>2946.9107355084266</v>
      </c>
      <c r="Q30" s="2">
        <f>Q8/'Output-Calculation-sheet'!Q7*'Output-Calculation-sheet'!Q16</f>
        <v>3283.9066655122897</v>
      </c>
      <c r="R30" s="2">
        <f>R8/'Output-Calculation-sheet'!R7*'Output-Calculation-sheet'!R16</f>
        <v>2680.3299058286429</v>
      </c>
      <c r="S30" s="2">
        <f>S8/'Output-Calculation-sheet'!S7*'Output-Calculation-sheet'!S16</f>
        <v>1443.3105820135481</v>
      </c>
      <c r="T30" s="2">
        <f>T8/'Output-Calculation-sheet'!T7*'Output-Calculation-sheet'!T16</f>
        <v>849.86832630275819</v>
      </c>
      <c r="U30" s="2">
        <f>U8/'Output-Calculation-sheet'!U7*'Output-Calculation-sheet'!U16</f>
        <v>680.62388045853697</v>
      </c>
      <c r="V30" s="2">
        <f>V8/'Output-Calculation-sheet'!V7*'Output-Calculation-sheet'!V16</f>
        <v>801.79522337936942</v>
      </c>
      <c r="W30" s="2">
        <f>W8/'Output-Calculation-sheet'!W7*'Output-Calculation-sheet'!W16</f>
        <v>370.10423418642506</v>
      </c>
      <c r="X30" s="2">
        <f>X8/'Output-Calculation-sheet'!X7*'Output-Calculation-sheet'!X16</f>
        <v>0</v>
      </c>
      <c r="Y30" s="2">
        <f>Y8/'Output-Calculation-sheet'!Y7*'Output-Calculation-sheet'!Y16</f>
        <v>284.38255250707618</v>
      </c>
      <c r="AA30" s="2">
        <f t="shared" si="1"/>
        <v>83.272334295865392</v>
      </c>
    </row>
    <row r="31" spans="1:27" x14ac:dyDescent="0.25">
      <c r="A31" s="2">
        <v>2032</v>
      </c>
      <c r="B31" s="2">
        <f>B9/'Output-Calculation-sheet'!B8*'Output-Calculation-sheet'!B17</f>
        <v>31576.275765097485</v>
      </c>
      <c r="C31" s="2">
        <f>C9/'Output-Calculation-sheet'!C8*'Output-Calculation-sheet'!C17</f>
        <v>0</v>
      </c>
      <c r="D31" s="2">
        <f>D9/'Output-Calculation-sheet'!D8*'Output-Calculation-sheet'!D17</f>
        <v>8766.2480636972668</v>
      </c>
      <c r="E31" s="2">
        <f>E9/'Output-Calculation-sheet'!E8*'Output-Calculation-sheet'!E17</f>
        <v>10758.717306807408</v>
      </c>
      <c r="F31" s="2">
        <f>F9/'Output-Calculation-sheet'!F8*'Output-Calculation-sheet'!F17</f>
        <v>4845.6844202193333</v>
      </c>
      <c r="G31" s="2">
        <f>G9/'Output-Calculation-sheet'!G8*'Output-Calculation-sheet'!G17</f>
        <v>2790.4546202027709</v>
      </c>
      <c r="H31" s="2">
        <f>H9/'Output-Calculation-sheet'!H8*'Output-Calculation-sheet'!H17</f>
        <v>0</v>
      </c>
      <c r="I31" s="2">
        <f>I9/'Output-Calculation-sheet'!I8*'Output-Calculation-sheet'!I17</f>
        <v>2956.7411372527936</v>
      </c>
      <c r="J31" s="2">
        <f>J9/'Output-Calculation-sheet'!J8*'Output-Calculation-sheet'!J17</f>
        <v>2998.9631600789035</v>
      </c>
      <c r="K31" s="2">
        <f>K9/'Output-Calculation-sheet'!K8*'Output-Calculation-sheet'!K17</f>
        <v>3908.0416600085405</v>
      </c>
      <c r="L31" s="2">
        <f>L9/'Output-Calculation-sheet'!L8*'Output-Calculation-sheet'!L17</f>
        <v>3534.3601803620008</v>
      </c>
      <c r="M31" s="2">
        <f>M9/'Output-Calculation-sheet'!M8*'Output-Calculation-sheet'!M17</f>
        <v>0</v>
      </c>
      <c r="N31" s="2">
        <f>N9/'Output-Calculation-sheet'!N8*'Output-Calculation-sheet'!N17</f>
        <v>1971.6902144962376</v>
      </c>
      <c r="O31" s="2">
        <f>O9/'Output-Calculation-sheet'!O8*'Output-Calculation-sheet'!O17</f>
        <v>0</v>
      </c>
      <c r="P31" s="2">
        <f>P9/'Output-Calculation-sheet'!P8*'Output-Calculation-sheet'!P17</f>
        <v>3205.9273371825752</v>
      </c>
      <c r="Q31" s="2">
        <f>Q9/'Output-Calculation-sheet'!Q8*'Output-Calculation-sheet'!Q17</f>
        <v>3478.6060396716939</v>
      </c>
      <c r="R31" s="2">
        <f>R9/'Output-Calculation-sheet'!R8*'Output-Calculation-sheet'!R17</f>
        <v>2889.024447534714</v>
      </c>
      <c r="S31" s="2">
        <f>S9/'Output-Calculation-sheet'!S8*'Output-Calculation-sheet'!S17</f>
        <v>1505.5845972807062</v>
      </c>
      <c r="T31" s="2">
        <f>T9/'Output-Calculation-sheet'!T8*'Output-Calculation-sheet'!T17</f>
        <v>910.12517700141962</v>
      </c>
      <c r="U31" s="2">
        <f>U9/'Output-Calculation-sheet'!U8*'Output-Calculation-sheet'!U17</f>
        <v>732.37172008113021</v>
      </c>
      <c r="V31" s="2">
        <f>V9/'Output-Calculation-sheet'!V8*'Output-Calculation-sheet'!V17</f>
        <v>858.61392560176489</v>
      </c>
      <c r="W31" s="2">
        <f>W9/'Output-Calculation-sheet'!W8*'Output-Calculation-sheet'!W17</f>
        <v>397.47275570358323</v>
      </c>
      <c r="X31" s="2">
        <f>X9/'Output-Calculation-sheet'!X8*'Output-Calculation-sheet'!X17</f>
        <v>0</v>
      </c>
      <c r="Y31" s="2">
        <f>Y9/'Output-Calculation-sheet'!Y8*'Output-Calculation-sheet'!Y17</f>
        <v>305.94591114559768</v>
      </c>
      <c r="AA31" s="2">
        <f t="shared" si="1"/>
        <v>88.390848439425909</v>
      </c>
    </row>
    <row r="32" spans="1:27" x14ac:dyDescent="0.25">
      <c r="A32" s="2">
        <v>2033</v>
      </c>
      <c r="B32" s="2">
        <f>B10/'Output-Calculation-sheet'!B9*'Output-Calculation-sheet'!B18</f>
        <v>30465.804864601738</v>
      </c>
      <c r="C32" s="2">
        <f>C10/'Output-Calculation-sheet'!C9*'Output-Calculation-sheet'!C18</f>
        <v>0</v>
      </c>
      <c r="D32" s="2">
        <f>D10/'Output-Calculation-sheet'!D9*'Output-Calculation-sheet'!D18</f>
        <v>8695.1771037824856</v>
      </c>
      <c r="E32" s="2">
        <f>E10/'Output-Calculation-sheet'!E9*'Output-Calculation-sheet'!E18</f>
        <v>10745.913306263339</v>
      </c>
      <c r="F32" s="2">
        <f>F10/'Output-Calculation-sheet'!F9*'Output-Calculation-sheet'!F18</f>
        <v>4833.0707805624306</v>
      </c>
      <c r="G32" s="2">
        <f>G10/'Output-Calculation-sheet'!G9*'Output-Calculation-sheet'!G18</f>
        <v>2780.8512201552858</v>
      </c>
      <c r="H32" s="2">
        <f>H10/'Output-Calculation-sheet'!H9*'Output-Calculation-sheet'!H18</f>
        <v>0</v>
      </c>
      <c r="I32" s="2">
        <f>I10/'Output-Calculation-sheet'!I9*'Output-Calculation-sheet'!I18</f>
        <v>2951.4718736858363</v>
      </c>
      <c r="J32" s="2">
        <f>J10/'Output-Calculation-sheet'!J9*'Output-Calculation-sheet'!J18</f>
        <v>2966.7173647340178</v>
      </c>
      <c r="K32" s="2">
        <f>K10/'Output-Calculation-sheet'!K9*'Output-Calculation-sheet'!K18</f>
        <v>3913.9469497965511</v>
      </c>
      <c r="L32" s="2">
        <f>L10/'Output-Calculation-sheet'!L9*'Output-Calculation-sheet'!L18</f>
        <v>3421.2440294272783</v>
      </c>
      <c r="M32" s="2">
        <f>M10/'Output-Calculation-sheet'!M9*'Output-Calculation-sheet'!M18</f>
        <v>0</v>
      </c>
      <c r="N32" s="2">
        <f>N10/'Output-Calculation-sheet'!N9*'Output-Calculation-sheet'!N18</f>
        <v>1916.2754197154902</v>
      </c>
      <c r="O32" s="2">
        <f>O10/'Output-Calculation-sheet'!O9*'Output-Calculation-sheet'!O18</f>
        <v>0</v>
      </c>
      <c r="P32" s="2">
        <f>P10/'Output-Calculation-sheet'!P9*'Output-Calculation-sheet'!P18</f>
        <v>3227.0754117166139</v>
      </c>
      <c r="Q32" s="2">
        <f>Q10/'Output-Calculation-sheet'!Q9*'Output-Calculation-sheet'!Q18</f>
        <v>3392.8319757476656</v>
      </c>
      <c r="R32" s="2">
        <f>R10/'Output-Calculation-sheet'!R9*'Output-Calculation-sheet'!R18</f>
        <v>2875.2930791108529</v>
      </c>
      <c r="S32" s="2">
        <f>S10/'Output-Calculation-sheet'!S9*'Output-Calculation-sheet'!S18</f>
        <v>1435.8942424246773</v>
      </c>
      <c r="T32" s="2">
        <f>T10/'Output-Calculation-sheet'!T9*'Output-Calculation-sheet'!T18</f>
        <v>905.92863731188186</v>
      </c>
      <c r="U32" s="2">
        <f>U10/'Output-Calculation-sheet'!U9*'Output-Calculation-sheet'!U18</f>
        <v>726.69958186227916</v>
      </c>
      <c r="V32" s="2">
        <f>V10/'Output-Calculation-sheet'!V9*'Output-Calculation-sheet'!V18</f>
        <v>849.64520837875216</v>
      </c>
      <c r="W32" s="2">
        <f>W10/'Output-Calculation-sheet'!W9*'Output-Calculation-sheet'!W18</f>
        <v>394.9384857524625</v>
      </c>
      <c r="X32" s="2">
        <f>X10/'Output-Calculation-sheet'!X9*'Output-Calculation-sheet'!X18</f>
        <v>0</v>
      </c>
      <c r="Y32" s="2">
        <f>Y10/'Output-Calculation-sheet'!Y9*'Output-Calculation-sheet'!Y18</f>
        <v>304.89870083182808</v>
      </c>
      <c r="AA32" s="2">
        <f t="shared" si="1"/>
        <v>86.803678235861454</v>
      </c>
    </row>
    <row r="33" spans="1:27" x14ac:dyDescent="0.25">
      <c r="A33" s="2">
        <v>2034</v>
      </c>
      <c r="B33" s="2">
        <f>B11/'Output-Calculation-sheet'!B10*'Output-Calculation-sheet'!B19</f>
        <v>27483.147244281474</v>
      </c>
      <c r="C33" s="2">
        <f>C11/'Output-Calculation-sheet'!C10*'Output-Calculation-sheet'!C19</f>
        <v>0</v>
      </c>
      <c r="D33" s="2">
        <f>D11/'Output-Calculation-sheet'!D10*'Output-Calculation-sheet'!D19</f>
        <v>8316.8654011965482</v>
      </c>
      <c r="E33" s="2">
        <f>E11/'Output-Calculation-sheet'!E10*'Output-Calculation-sheet'!E19</f>
        <v>10311.589378703338</v>
      </c>
      <c r="F33" s="2">
        <f>F11/'Output-Calculation-sheet'!F10*'Output-Calculation-sheet'!F19</f>
        <v>4721.2770134126404</v>
      </c>
      <c r="G33" s="2">
        <f>G11/'Output-Calculation-sheet'!G10*'Output-Calculation-sheet'!G19</f>
        <v>2812.6760608106133</v>
      </c>
      <c r="H33" s="2">
        <f>H11/'Output-Calculation-sheet'!H10*'Output-Calculation-sheet'!H19</f>
        <v>0</v>
      </c>
      <c r="I33" s="2">
        <f>I11/'Output-Calculation-sheet'!I10*'Output-Calculation-sheet'!I19</f>
        <v>3089.5664453791132</v>
      </c>
      <c r="J33" s="2">
        <f>J11/'Output-Calculation-sheet'!J10*'Output-Calculation-sheet'!J19</f>
        <v>2612.3175019331961</v>
      </c>
      <c r="K33" s="2">
        <f>K11/'Output-Calculation-sheet'!K10*'Output-Calculation-sheet'!K19</f>
        <v>3623.8218949124525</v>
      </c>
      <c r="L33" s="2">
        <f>L11/'Output-Calculation-sheet'!L10*'Output-Calculation-sheet'!L19</f>
        <v>2947.2706693104747</v>
      </c>
      <c r="M33" s="2">
        <f>M11/'Output-Calculation-sheet'!M10*'Output-Calculation-sheet'!M19</f>
        <v>0</v>
      </c>
      <c r="N33" s="2">
        <f>N11/'Output-Calculation-sheet'!N10*'Output-Calculation-sheet'!N19</f>
        <v>1664.4760118950301</v>
      </c>
      <c r="O33" s="2">
        <f>O11/'Output-Calculation-sheet'!O10*'Output-Calculation-sheet'!O19</f>
        <v>0</v>
      </c>
      <c r="P33" s="2">
        <f>P11/'Output-Calculation-sheet'!P10*'Output-Calculation-sheet'!P19</f>
        <v>3667.5023086584665</v>
      </c>
      <c r="Q33" s="2">
        <f>Q11/'Output-Calculation-sheet'!Q10*'Output-Calculation-sheet'!Q19</f>
        <v>2986.0211255115378</v>
      </c>
      <c r="R33" s="2">
        <f>R11/'Output-Calculation-sheet'!R10*'Output-Calculation-sheet'!R19</f>
        <v>2617.7508594628316</v>
      </c>
      <c r="S33" s="2">
        <f>S11/'Output-Calculation-sheet'!S10*'Output-Calculation-sheet'!S19</f>
        <v>1214.9203352013606</v>
      </c>
      <c r="T33" s="2">
        <f>T11/'Output-Calculation-sheet'!T10*'Output-Calculation-sheet'!T19</f>
        <v>768.05197919697093</v>
      </c>
      <c r="U33" s="2">
        <f>U11/'Output-Calculation-sheet'!U10*'Output-Calculation-sheet'!U19</f>
        <v>821.6774052639181</v>
      </c>
      <c r="V33" s="2">
        <f>V11/'Output-Calculation-sheet'!V10*'Output-Calculation-sheet'!V19</f>
        <v>602.39670081906877</v>
      </c>
      <c r="W33" s="2">
        <f>W11/'Output-Calculation-sheet'!W10*'Output-Calculation-sheet'!W19</f>
        <v>375.04543031444717</v>
      </c>
      <c r="X33" s="2">
        <f>X11/'Output-Calculation-sheet'!X10*'Output-Calculation-sheet'!X19</f>
        <v>0</v>
      </c>
      <c r="Y33" s="2">
        <f>Y11/'Output-Calculation-sheet'!Y10*'Output-Calculation-sheet'!Y19</f>
        <v>338.077034597948</v>
      </c>
      <c r="AA33" s="2">
        <f t="shared" si="1"/>
        <v>80.974450800861447</v>
      </c>
    </row>
    <row r="34" spans="1:27" x14ac:dyDescent="0.25">
      <c r="A34" s="2">
        <v>2035</v>
      </c>
      <c r="B34" s="2">
        <f>B12/'Output-Calculation-sheet'!B11*'Output-Calculation-sheet'!B20</f>
        <v>22889.22093436772</v>
      </c>
      <c r="C34" s="2">
        <f>C12/'Output-Calculation-sheet'!C11*'Output-Calculation-sheet'!C20</f>
        <v>0</v>
      </c>
      <c r="D34" s="2">
        <f>D12/'Output-Calculation-sheet'!D11*'Output-Calculation-sheet'!D20</f>
        <v>7299.6922156884766</v>
      </c>
      <c r="E34" s="2">
        <f>E12/'Output-Calculation-sheet'!E11*'Output-Calculation-sheet'!E20</f>
        <v>8089.7234533908022</v>
      </c>
      <c r="F34" s="2">
        <f>F12/'Output-Calculation-sheet'!F11*'Output-Calculation-sheet'!F20</f>
        <v>4543.876831940197</v>
      </c>
      <c r="G34" s="2">
        <f>G12/'Output-Calculation-sheet'!G11*'Output-Calculation-sheet'!G20</f>
        <v>2448.7611399725015</v>
      </c>
      <c r="H34" s="2">
        <f>H12/'Output-Calculation-sheet'!H11*'Output-Calculation-sheet'!H20</f>
        <v>0</v>
      </c>
      <c r="I34" s="2">
        <f>I12/'Output-Calculation-sheet'!I11*'Output-Calculation-sheet'!I20</f>
        <v>2718.4175217363513</v>
      </c>
      <c r="J34" s="2">
        <f>J12/'Output-Calculation-sheet'!J11*'Output-Calculation-sheet'!J20</f>
        <v>2514.6156038835179</v>
      </c>
      <c r="K34" s="2">
        <f>K12/'Output-Calculation-sheet'!K11*'Output-Calculation-sheet'!K20</f>
        <v>3347.3665357743921</v>
      </c>
      <c r="L34" s="2">
        <f>L12/'Output-Calculation-sheet'!L11*'Output-Calculation-sheet'!L20</f>
        <v>2678.1242119184849</v>
      </c>
      <c r="M34" s="2">
        <f>M12/'Output-Calculation-sheet'!M11*'Output-Calculation-sheet'!M20</f>
        <v>0</v>
      </c>
      <c r="N34" s="2">
        <f>N12/'Output-Calculation-sheet'!N11*'Output-Calculation-sheet'!N20</f>
        <v>1431.5996829138155</v>
      </c>
      <c r="O34" s="2">
        <f>O12/'Output-Calculation-sheet'!O11*'Output-Calculation-sheet'!O20</f>
        <v>0</v>
      </c>
      <c r="P34" s="2">
        <f>P12/'Output-Calculation-sheet'!P11*'Output-Calculation-sheet'!P20</f>
        <v>3071.2208644735274</v>
      </c>
      <c r="Q34" s="2">
        <f>Q12/'Output-Calculation-sheet'!Q11*'Output-Calculation-sheet'!Q20</f>
        <v>2512.6801337671563</v>
      </c>
      <c r="R34" s="2">
        <f>R12/'Output-Calculation-sheet'!R11*'Output-Calculation-sheet'!R20</f>
        <v>2569.7527729798812</v>
      </c>
      <c r="S34" s="2">
        <f>S12/'Output-Calculation-sheet'!S11*'Output-Calculation-sheet'!S20</f>
        <v>991.34609935757931</v>
      </c>
      <c r="T34" s="2">
        <f>T12/'Output-Calculation-sheet'!T11*'Output-Calculation-sheet'!T20</f>
        <v>779.6626015482766</v>
      </c>
      <c r="U34" s="2">
        <f>U12/'Output-Calculation-sheet'!U11*'Output-Calculation-sheet'!U20</f>
        <v>717.5918007991155</v>
      </c>
      <c r="V34" s="2">
        <f>V12/'Output-Calculation-sheet'!V11*'Output-Calculation-sheet'!V20</f>
        <v>706.18752655168373</v>
      </c>
      <c r="W34" s="2">
        <f>W12/'Output-Calculation-sheet'!W11*'Output-Calculation-sheet'!W20</f>
        <v>382.97207959914107</v>
      </c>
      <c r="X34" s="2">
        <f>X12/'Output-Calculation-sheet'!X11*'Output-Calculation-sheet'!X20</f>
        <v>0.84963573257418357</v>
      </c>
      <c r="Y34" s="2">
        <f>Y12/'Output-Calculation-sheet'!Y11*'Output-Calculation-sheet'!Y20</f>
        <v>277.32670210412834</v>
      </c>
      <c r="AA34" s="2">
        <f t="shared" si="1"/>
        <v>69.970988348499333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0.12421707292972806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1.8734323803059581E-2</v>
      </c>
      <c r="H44" s="2">
        <f>H11/'Output-Calculation-sheet'!H10*'Output-Calculation-sheet'!H37*0.0114</f>
        <v>1.8148577010582746E-2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1.0753610741413868E-2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7.0356891583519994E-3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3.4310484102291548E-3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0.18232032205336543</v>
      </c>
    </row>
    <row r="45" spans="1:27" x14ac:dyDescent="0.25">
      <c r="A45" s="2">
        <v>2035</v>
      </c>
      <c r="B45" s="2">
        <f>B12/'Output-Calculation-sheet'!B11*'Output-Calculation-sheet'!B38*0.0114</f>
        <v>0.43450179258828076</v>
      </c>
      <c r="C45" s="2">
        <f>C12/'Output-Calculation-sheet'!C11*'Output-Calculation-sheet'!C38*0.0114</f>
        <v>0.25778075935185701</v>
      </c>
      <c r="D45" s="2">
        <f>D12/'Output-Calculation-sheet'!D11*'Output-Calculation-sheet'!D38*0.0114</f>
        <v>4.5669847880860794E-2</v>
      </c>
      <c r="E45" s="2">
        <f>E12/'Output-Calculation-sheet'!E11*'Output-Calculation-sheet'!E38*0.0114</f>
        <v>0.1451815596911723</v>
      </c>
      <c r="F45" s="2">
        <f>F12/'Output-Calculation-sheet'!F11*'Output-Calculation-sheet'!F38*0.0114</f>
        <v>4.5654606478715158E-2</v>
      </c>
      <c r="G45" s="2">
        <f>G12/'Output-Calculation-sheet'!G11*'Output-Calculation-sheet'!G38*0.0114</f>
        <v>3.2765613789513828E-2</v>
      </c>
      <c r="H45" s="2">
        <f>H12/'Output-Calculation-sheet'!H11*'Output-Calculation-sheet'!H38*0.0114</f>
        <v>9.5223495346155304E-2</v>
      </c>
      <c r="I45" s="2">
        <f>I12/'Output-Calculation-sheet'!I11*'Output-Calculation-sheet'!I38*0.0114</f>
        <v>2.9470644858102232E-2</v>
      </c>
      <c r="J45" s="2">
        <f>J12/'Output-Calculation-sheet'!J11*'Output-Calculation-sheet'!J38*0.0114</f>
        <v>1.4583088074679158E-2</v>
      </c>
      <c r="K45" s="2">
        <f>K12/'Output-Calculation-sheet'!K11*'Output-Calculation-sheet'!K38*0.0114</f>
        <v>2.8964952848679722E-2</v>
      </c>
      <c r="L45" s="2">
        <f>L12/'Output-Calculation-sheet'!L11*'Output-Calculation-sheet'!L38*0.0114</f>
        <v>1.1515798548077103E-2</v>
      </c>
      <c r="M45" s="2">
        <f>M12/'Output-Calculation-sheet'!M11*'Output-Calculation-sheet'!M38*0.0114</f>
        <v>5.4602526586085359E-2</v>
      </c>
      <c r="N45" s="2">
        <f>N12/'Output-Calculation-sheet'!N11*'Output-Calculation-sheet'!N38*0.0114</f>
        <v>3.2199257083702706E-2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3.9661943617646515E-2</v>
      </c>
      <c r="Q45" s="2">
        <f>Q12/'Output-Calculation-sheet'!Q11*'Output-Calculation-sheet'!Q38*0.0114</f>
        <v>2.8211479109141159E-2</v>
      </c>
      <c r="R45" s="2">
        <f>R12/'Output-Calculation-sheet'!R11*'Output-Calculation-sheet'!R38*0.0114</f>
        <v>1.8651332460229295E-2</v>
      </c>
      <c r="S45" s="2">
        <f>S12/'Output-Calculation-sheet'!S11*'Output-Calculation-sheet'!S38*0.0114</f>
        <v>2.4610300977928289E-2</v>
      </c>
      <c r="T45" s="2">
        <f>T12/'Output-Calculation-sheet'!T11*'Output-Calculation-sheet'!T38*0.0114</f>
        <v>3.4501451992456833E-3</v>
      </c>
      <c r="U45" s="2">
        <f>U12/'Output-Calculation-sheet'!U11*'Output-Calculation-sheet'!U38*0.0114</f>
        <v>9.0011581110016389E-3</v>
      </c>
      <c r="V45" s="2">
        <f>V12/'Output-Calculation-sheet'!V11*'Output-Calculation-sheet'!V38*0.0114</f>
        <v>2.3135597451084972E-3</v>
      </c>
      <c r="W45" s="2">
        <f>W12/'Output-Calculation-sheet'!W11*'Output-Calculation-sheet'!W38*0.0114</f>
        <v>4.0067690235417435E-3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5.7804749332221132E-3</v>
      </c>
      <c r="AA45" s="2">
        <f t="shared" si="2"/>
        <v>1.3750150364866551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1437.3802893188056</v>
      </c>
      <c r="C52" s="2">
        <f>C8/'Output-Calculation-sheet'!C7*'Output-Calculation-sheet'!C43</f>
        <v>0</v>
      </c>
      <c r="D52" s="2">
        <f>D8/'Output-Calculation-sheet'!D7*'Output-Calculation-sheet'!D43</f>
        <v>2919.3486209710395</v>
      </c>
      <c r="E52" s="2">
        <f>E8/'Output-Calculation-sheet'!E7*'Output-Calculation-sheet'!E43</f>
        <v>2076.2733690324972</v>
      </c>
      <c r="F52" s="2">
        <f>F8/'Output-Calculation-sheet'!F7*'Output-Calculation-sheet'!F43</f>
        <v>0</v>
      </c>
      <c r="G52" s="2">
        <f>G8/'Output-Calculation-sheet'!G7*'Output-Calculation-sheet'!G43</f>
        <v>747.07306365660475</v>
      </c>
      <c r="H52" s="2">
        <f>H8/'Output-Calculation-sheet'!H7*'Output-Calculation-sheet'!H43</f>
        <v>5600.7148490896707</v>
      </c>
      <c r="I52" s="2">
        <f>I8/'Output-Calculation-sheet'!I7*'Output-Calculation-sheet'!I43</f>
        <v>254.97952999090046</v>
      </c>
      <c r="J52" s="2">
        <f>J8/'Output-Calculation-sheet'!J7*'Output-Calculation-sheet'!J43</f>
        <v>1312.1954132463879</v>
      </c>
      <c r="K52" s="2">
        <f>K8/'Output-Calculation-sheet'!K7*'Output-Calculation-sheet'!K43</f>
        <v>2623.9743423334016</v>
      </c>
      <c r="L52" s="2">
        <f>L8/'Output-Calculation-sheet'!L7*'Output-Calculation-sheet'!L43</f>
        <v>2427.5652354426761</v>
      </c>
      <c r="M52" s="2">
        <f>M8/'Output-Calculation-sheet'!M7*'Output-Calculation-sheet'!M43</f>
        <v>6486.0508122415768</v>
      </c>
      <c r="N52" s="2">
        <f>N8/'Output-Calculation-sheet'!N7*'Output-Calculation-sheet'!N43</f>
        <v>9103.8004628843937</v>
      </c>
      <c r="O52" s="2">
        <f>O8/'Output-Calculation-sheet'!O7*'Output-Calculation-sheet'!O43</f>
        <v>0</v>
      </c>
      <c r="P52" s="2">
        <f>P8/'Output-Calculation-sheet'!P7*'Output-Calculation-sheet'!P43</f>
        <v>1935.7949650698322</v>
      </c>
      <c r="Q52" s="2">
        <f>Q8/'Output-Calculation-sheet'!Q7*'Output-Calculation-sheet'!Q43</f>
        <v>447.96822139622162</v>
      </c>
      <c r="R52" s="2">
        <f>R8/'Output-Calculation-sheet'!R7*'Output-Calculation-sheet'!R43</f>
        <v>3524.5328980848408</v>
      </c>
      <c r="S52" s="2">
        <f>S8/'Output-Calculation-sheet'!S7*'Output-Calculation-sheet'!S43</f>
        <v>586.8042846076354</v>
      </c>
      <c r="T52" s="2">
        <f>T8/'Output-Calculation-sheet'!T7*'Output-Calculation-sheet'!T43</f>
        <v>1040.5567620470777</v>
      </c>
      <c r="U52" s="2">
        <f>U8/'Output-Calculation-sheet'!U7*'Output-Calculation-sheet'!U43</f>
        <v>384.80830141252267</v>
      </c>
      <c r="V52" s="2">
        <f>V8/'Output-Calculation-sheet'!V7*'Output-Calculation-sheet'!V43</f>
        <v>1019.6834419948653</v>
      </c>
      <c r="W52" s="2">
        <f>W8/'Output-Calculation-sheet'!W7*'Output-Calculation-sheet'!W43</f>
        <v>14.070520208548329</v>
      </c>
      <c r="X52" s="2">
        <f>X8/'Output-Calculation-sheet'!X7*'Output-Calculation-sheet'!X43</f>
        <v>8.1701334512343831</v>
      </c>
      <c r="Y52" s="2">
        <f>Y8/'Output-Calculation-sheet'!Y7*'Output-Calculation-sheet'!Y43</f>
        <v>0</v>
      </c>
      <c r="AA52" s="2">
        <f t="shared" si="3"/>
        <v>43.951745516480734</v>
      </c>
    </row>
    <row r="53" spans="1:27" x14ac:dyDescent="0.25">
      <c r="A53" s="2">
        <v>2032</v>
      </c>
      <c r="B53" s="2">
        <f>B9/'Output-Calculation-sheet'!B8*'Output-Calculation-sheet'!B44</f>
        <v>4411.0226066343748</v>
      </c>
      <c r="C53" s="2">
        <f>C9/'Output-Calculation-sheet'!C8*'Output-Calculation-sheet'!C44</f>
        <v>0</v>
      </c>
      <c r="D53" s="2">
        <f>D9/'Output-Calculation-sheet'!D8*'Output-Calculation-sheet'!D44</f>
        <v>4022.3231379640397</v>
      </c>
      <c r="E53" s="2">
        <f>E9/'Output-Calculation-sheet'!E8*'Output-Calculation-sheet'!E44</f>
        <v>2584.2116813797902</v>
      </c>
      <c r="F53" s="2">
        <f>F9/'Output-Calculation-sheet'!F8*'Output-Calculation-sheet'!F44</f>
        <v>0</v>
      </c>
      <c r="G53" s="2">
        <f>G9/'Output-Calculation-sheet'!G8*'Output-Calculation-sheet'!G44</f>
        <v>968.4718734468986</v>
      </c>
      <c r="H53" s="2">
        <f>H9/'Output-Calculation-sheet'!H8*'Output-Calculation-sheet'!H44</f>
        <v>12061.723737869142</v>
      </c>
      <c r="I53" s="2">
        <f>I9/'Output-Calculation-sheet'!I8*'Output-Calculation-sheet'!I44</f>
        <v>343.29880142263704</v>
      </c>
      <c r="J53" s="2">
        <f>J9/'Output-Calculation-sheet'!J8*'Output-Calculation-sheet'!J44</f>
        <v>1627.3172746277719</v>
      </c>
      <c r="K53" s="2">
        <f>K9/'Output-Calculation-sheet'!K8*'Output-Calculation-sheet'!K44</f>
        <v>2924.7288878382587</v>
      </c>
      <c r="L53" s="2">
        <f>L9/'Output-Calculation-sheet'!L8*'Output-Calculation-sheet'!L44</f>
        <v>2849.655530664877</v>
      </c>
      <c r="M53" s="2">
        <f>M9/'Output-Calculation-sheet'!M8*'Output-Calculation-sheet'!M44</f>
        <v>17184.213332881482</v>
      </c>
      <c r="N53" s="2">
        <f>N9/'Output-Calculation-sheet'!N8*'Output-Calculation-sheet'!N44</f>
        <v>11453.498560493235</v>
      </c>
      <c r="O53" s="2">
        <f>O9/'Output-Calculation-sheet'!O8*'Output-Calculation-sheet'!O44</f>
        <v>0</v>
      </c>
      <c r="P53" s="2">
        <f>P9/'Output-Calculation-sheet'!P8*'Output-Calculation-sheet'!P44</f>
        <v>2367.290219021826</v>
      </c>
      <c r="Q53" s="2">
        <f>Q9/'Output-Calculation-sheet'!Q8*'Output-Calculation-sheet'!Q44</f>
        <v>720.73586117993284</v>
      </c>
      <c r="R53" s="2">
        <f>R9/'Output-Calculation-sheet'!R8*'Output-Calculation-sheet'!R44</f>
        <v>4022.4736657982603</v>
      </c>
      <c r="S53" s="2">
        <f>S9/'Output-Calculation-sheet'!S8*'Output-Calculation-sheet'!S44</f>
        <v>1166.15042634311</v>
      </c>
      <c r="T53" s="2">
        <f>T9/'Output-Calculation-sheet'!T8*'Output-Calculation-sheet'!T44</f>
        <v>1192.9348800347448</v>
      </c>
      <c r="U53" s="2">
        <f>U9/'Output-Calculation-sheet'!U8*'Output-Calculation-sheet'!U44</f>
        <v>511.85270496811745</v>
      </c>
      <c r="V53" s="2">
        <f>V9/'Output-Calculation-sheet'!V8*'Output-Calculation-sheet'!V44</f>
        <v>1115.7921866484337</v>
      </c>
      <c r="W53" s="2">
        <f>W9/'Output-Calculation-sheet'!W8*'Output-Calculation-sheet'!W44</f>
        <v>29.225905845296566</v>
      </c>
      <c r="X53" s="2">
        <f>X9/'Output-Calculation-sheet'!X8*'Output-Calculation-sheet'!X44</f>
        <v>119.72894282395583</v>
      </c>
      <c r="Y53" s="2">
        <f>Y9/'Output-Calculation-sheet'!Y8*'Output-Calculation-sheet'!Y44</f>
        <v>0</v>
      </c>
      <c r="AA53" s="2">
        <f t="shared" si="3"/>
        <v>71.676650217886205</v>
      </c>
    </row>
    <row r="54" spans="1:27" x14ac:dyDescent="0.25">
      <c r="A54" s="2">
        <v>2033</v>
      </c>
      <c r="B54" s="2">
        <f>B10/'Output-Calculation-sheet'!B9*'Output-Calculation-sheet'!B45</f>
        <v>8760.5773391927833</v>
      </c>
      <c r="C54" s="2">
        <f>C10/'Output-Calculation-sheet'!C9*'Output-Calculation-sheet'!C45</f>
        <v>0</v>
      </c>
      <c r="D54" s="2">
        <f>D10/'Output-Calculation-sheet'!D9*'Output-Calculation-sheet'!D45</f>
        <v>4925.7866597628781</v>
      </c>
      <c r="E54" s="2">
        <f>E10/'Output-Calculation-sheet'!E9*'Output-Calculation-sheet'!E45</f>
        <v>3256.3646770566338</v>
      </c>
      <c r="F54" s="2">
        <f>F10/'Output-Calculation-sheet'!F9*'Output-Calculation-sheet'!F45</f>
        <v>0</v>
      </c>
      <c r="G54" s="2">
        <f>G10/'Output-Calculation-sheet'!G9*'Output-Calculation-sheet'!G45</f>
        <v>1183.3003009048991</v>
      </c>
      <c r="H54" s="2">
        <f>H10/'Output-Calculation-sheet'!H9*'Output-Calculation-sheet'!H45</f>
        <v>23159.095662171279</v>
      </c>
      <c r="I54" s="2">
        <f>I10/'Output-Calculation-sheet'!I9*'Output-Calculation-sheet'!I45</f>
        <v>483.63060036151484</v>
      </c>
      <c r="J54" s="2">
        <f>J10/'Output-Calculation-sheet'!J9*'Output-Calculation-sheet'!J45</f>
        <v>1942.8765361051278</v>
      </c>
      <c r="K54" s="2">
        <f>K10/'Output-Calculation-sheet'!K9*'Output-Calculation-sheet'!K45</f>
        <v>3314.8145471010189</v>
      </c>
      <c r="L54" s="2">
        <f>L10/'Output-Calculation-sheet'!L9*'Output-Calculation-sheet'!L45</f>
        <v>3139.3228877387896</v>
      </c>
      <c r="M54" s="2">
        <f>M10/'Output-Calculation-sheet'!M9*'Output-Calculation-sheet'!M45</f>
        <v>17234.997992477915</v>
      </c>
      <c r="N54" s="2">
        <f>N10/'Output-Calculation-sheet'!N9*'Output-Calculation-sheet'!N45</f>
        <v>12079.238171183913</v>
      </c>
      <c r="O54" s="2">
        <f>O10/'Output-Calculation-sheet'!O9*'Output-Calculation-sheet'!O45</f>
        <v>0</v>
      </c>
      <c r="P54" s="2">
        <f>P10/'Output-Calculation-sheet'!P9*'Output-Calculation-sheet'!P45</f>
        <v>2719.1193038171236</v>
      </c>
      <c r="Q54" s="2">
        <f>Q10/'Output-Calculation-sheet'!Q9*'Output-Calculation-sheet'!Q45</f>
        <v>1062.9964849841194</v>
      </c>
      <c r="R54" s="2">
        <f>R10/'Output-Calculation-sheet'!R9*'Output-Calculation-sheet'!R45</f>
        <v>4059.5784292009689</v>
      </c>
      <c r="S54" s="2">
        <f>S10/'Output-Calculation-sheet'!S9*'Output-Calculation-sheet'!S45</f>
        <v>1805.4560922547391</v>
      </c>
      <c r="T54" s="2">
        <f>T10/'Output-Calculation-sheet'!T9*'Output-Calculation-sheet'!T45</f>
        <v>1312.6647332877226</v>
      </c>
      <c r="U54" s="2">
        <f>U10/'Output-Calculation-sheet'!U9*'Output-Calculation-sheet'!U45</f>
        <v>585.6742186162578</v>
      </c>
      <c r="V54" s="2">
        <f>V10/'Output-Calculation-sheet'!V9*'Output-Calculation-sheet'!V45</f>
        <v>1142.2534159220643</v>
      </c>
      <c r="W54" s="2">
        <f>W10/'Output-Calculation-sheet'!W9*'Output-Calculation-sheet'!W45</f>
        <v>38.06777771156505</v>
      </c>
      <c r="X54" s="2">
        <f>X10/'Output-Calculation-sheet'!X9*'Output-Calculation-sheet'!X45</f>
        <v>452.95419141591134</v>
      </c>
      <c r="Y54" s="2">
        <f>Y10/'Output-Calculation-sheet'!Y9*'Output-Calculation-sheet'!Y45</f>
        <v>12.232075092607861</v>
      </c>
      <c r="AA54" s="2">
        <f t="shared" si="3"/>
        <v>92.671002096359814</v>
      </c>
    </row>
    <row r="55" spans="1:27" x14ac:dyDescent="0.25">
      <c r="A55" s="2">
        <v>2034</v>
      </c>
      <c r="B55" s="2">
        <f>B11/'Output-Calculation-sheet'!B10*'Output-Calculation-sheet'!B46</f>
        <v>76796.660527080996</v>
      </c>
      <c r="C55" s="2">
        <f>C11/'Output-Calculation-sheet'!C10*'Output-Calculation-sheet'!C46</f>
        <v>10074.286688092363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272.48740198000655</v>
      </c>
      <c r="G55" s="2">
        <f>G11/'Output-Calculation-sheet'!G10*'Output-Calculation-sheet'!G46</f>
        <v>3071.4430866595053</v>
      </c>
      <c r="H55" s="2">
        <f>H11/'Output-Calculation-sheet'!H10*'Output-Calculation-sheet'!H46</f>
        <v>23763.492020786722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1265.349404143373</v>
      </c>
      <c r="K55" s="2">
        <f>K11/'Output-Calculation-sheet'!K10*'Output-Calculation-sheet'!K46</f>
        <v>3431.3702545758983</v>
      </c>
      <c r="L55" s="2">
        <f>L11/'Output-Calculation-sheet'!L10*'Output-Calculation-sheet'!L46</f>
        <v>1269.5114144787153</v>
      </c>
      <c r="M55" s="2">
        <f>M11/'Output-Calculation-sheet'!M10*'Output-Calculation-sheet'!M46</f>
        <v>16732.807402673257</v>
      </c>
      <c r="N55" s="2">
        <f>N11/'Output-Calculation-sheet'!N10*'Output-Calculation-sheet'!N46</f>
        <v>12674.175280015974</v>
      </c>
      <c r="O55" s="2">
        <f>O11/'Output-Calculation-sheet'!O10*'Output-Calculation-sheet'!O46</f>
        <v>486.27441036905776</v>
      </c>
      <c r="P55" s="2">
        <f>P11/'Output-Calculation-sheet'!P10*'Output-Calculation-sheet'!P46</f>
        <v>4690.6459823821733</v>
      </c>
      <c r="Q55" s="2">
        <f>Q11/'Output-Calculation-sheet'!Q10*'Output-Calculation-sheet'!Q46</f>
        <v>3660.0008488320886</v>
      </c>
      <c r="R55" s="2">
        <f>R11/'Output-Calculation-sheet'!R10*'Output-Calculation-sheet'!R46</f>
        <v>3801.7051032951254</v>
      </c>
      <c r="S55" s="2">
        <f>S11/'Output-Calculation-sheet'!S10*'Output-Calculation-sheet'!S46</f>
        <v>5938.3685159353454</v>
      </c>
      <c r="T55" s="2">
        <f>T11/'Output-Calculation-sheet'!T10*'Output-Calculation-sheet'!T46</f>
        <v>860.71231471326121</v>
      </c>
      <c r="U55" s="2">
        <f>U11/'Output-Calculation-sheet'!U10*'Output-Calculation-sheet'!U46</f>
        <v>1122.9159314530682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725.47697025429795</v>
      </c>
      <c r="Y55" s="2">
        <f>Y11/'Output-Calculation-sheet'!Y10*'Output-Calculation-sheet'!Y46</f>
        <v>441.83829292007636</v>
      </c>
      <c r="AA55" s="2">
        <f t="shared" si="3"/>
        <v>189.75636724901909</v>
      </c>
    </row>
    <row r="56" spans="1:27" x14ac:dyDescent="0.25">
      <c r="A56" s="2">
        <v>2035</v>
      </c>
      <c r="B56" s="2">
        <f>B12/'Output-Calculation-sheet'!B11*'Output-Calculation-sheet'!B47</f>
        <v>70568.427103263311</v>
      </c>
      <c r="C56" s="2">
        <f>C12/'Output-Calculation-sheet'!C11*'Output-Calculation-sheet'!C47</f>
        <v>21992.768995229482</v>
      </c>
      <c r="D56" s="2">
        <f>D12/'Output-Calculation-sheet'!D11*'Output-Calculation-sheet'!D47</f>
        <v>7235.0653748100513</v>
      </c>
      <c r="E56" s="2">
        <f>E12/'Output-Calculation-sheet'!E11*'Output-Calculation-sheet'!E47</f>
        <v>18300.517655808297</v>
      </c>
      <c r="F56" s="2">
        <f>F12/'Output-Calculation-sheet'!F11*'Output-Calculation-sheet'!F47</f>
        <v>1051.2573860230464</v>
      </c>
      <c r="G56" s="2">
        <f>G12/'Output-Calculation-sheet'!G11*'Output-Calculation-sheet'!G47</f>
        <v>2677.2955478010645</v>
      </c>
      <c r="H56" s="2">
        <f>H12/'Output-Calculation-sheet'!H11*'Output-Calculation-sheet'!H47</f>
        <v>20872.600376095124</v>
      </c>
      <c r="I56" s="2">
        <f>I12/'Output-Calculation-sheet'!I11*'Output-Calculation-sheet'!I47</f>
        <v>1706.1952286269714</v>
      </c>
      <c r="J56" s="2">
        <f>J12/'Output-Calculation-sheet'!J11*'Output-Calculation-sheet'!J47</f>
        <v>2814.2801547626441</v>
      </c>
      <c r="K56" s="2">
        <f>K12/'Output-Calculation-sheet'!K11*'Output-Calculation-sheet'!K47</f>
        <v>3848.0193938004772</v>
      </c>
      <c r="L56" s="2">
        <f>L12/'Output-Calculation-sheet'!L11*'Output-Calculation-sheet'!L47</f>
        <v>4120.4335331233779</v>
      </c>
      <c r="M56" s="2">
        <f>M12/'Output-Calculation-sheet'!M11*'Output-Calculation-sheet'!M47</f>
        <v>14712.028128229806</v>
      </c>
      <c r="N56" s="2">
        <f>N12/'Output-Calculation-sheet'!N11*'Output-Calculation-sheet'!N47</f>
        <v>11906.193131008902</v>
      </c>
      <c r="O56" s="2">
        <f>O12/'Output-Calculation-sheet'!O11*'Output-Calculation-sheet'!O47</f>
        <v>53.594000902909428</v>
      </c>
      <c r="P56" s="2">
        <f>P12/'Output-Calculation-sheet'!P11*'Output-Calculation-sheet'!P47</f>
        <v>5103.8659023760911</v>
      </c>
      <c r="Q56" s="2">
        <f>Q12/'Output-Calculation-sheet'!Q11*'Output-Calculation-sheet'!Q47</f>
        <v>3589.9519614907113</v>
      </c>
      <c r="R56" s="2">
        <f>R12/'Output-Calculation-sheet'!R11*'Output-Calculation-sheet'!R47</f>
        <v>4194.9137217568341</v>
      </c>
      <c r="S56" s="2">
        <f>S12/'Output-Calculation-sheet'!S11*'Output-Calculation-sheet'!S47</f>
        <v>5536.2383208681658</v>
      </c>
      <c r="T56" s="2">
        <f>T12/'Output-Calculation-sheet'!T11*'Output-Calculation-sheet'!T47</f>
        <v>1417.2833305322397</v>
      </c>
      <c r="U56" s="2">
        <f>U12/'Output-Calculation-sheet'!U11*'Output-Calculation-sheet'!U47</f>
        <v>989.33781693728542</v>
      </c>
      <c r="V56" s="2">
        <f>V12/'Output-Calculation-sheet'!V11*'Output-Calculation-sheet'!V47</f>
        <v>977.5804642269851</v>
      </c>
      <c r="W56" s="2">
        <f>W12/'Output-Calculation-sheet'!W11*'Output-Calculation-sheet'!W47</f>
        <v>346.02316698919708</v>
      </c>
      <c r="X56" s="2">
        <f>X12/'Output-Calculation-sheet'!X11*'Output-Calculation-sheet'!X47</f>
        <v>116.12213784718278</v>
      </c>
      <c r="Y56" s="2">
        <f>Y12/'Output-Calculation-sheet'!Y11*'Output-Calculation-sheet'!Y47</f>
        <v>460.81540520282954</v>
      </c>
      <c r="AA56" s="2">
        <f t="shared" si="3"/>
        <v>204.59080823771296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8.1969160428748129</v>
      </c>
      <c r="C63" s="2">
        <f>C8*'Output-Calculation-sheet'!C52/10^9</f>
        <v>5.0359409499538748</v>
      </c>
      <c r="D63" s="2">
        <f>D8*'Output-Calculation-sheet'!D52/10^9</f>
        <v>1.7742987991658292</v>
      </c>
      <c r="E63" s="2">
        <f>E8*'Output-Calculation-sheet'!E52/10^9</f>
        <v>2.1217568960852304</v>
      </c>
      <c r="F63" s="2">
        <f>F8*'Output-Calculation-sheet'!F52/10^9</f>
        <v>0.82377117057378335</v>
      </c>
      <c r="G63" s="2">
        <f>G8*'Output-Calculation-sheet'!G52/10^9</f>
        <v>0.58142468255878321</v>
      </c>
      <c r="H63" s="2">
        <f>H8*'Output-Calculation-sheet'!H52/10^9</f>
        <v>1.5491269999087789</v>
      </c>
      <c r="I63" s="2">
        <f>I8*'Output-Calculation-sheet'!I52/10^9</f>
        <v>0.56964107614710924</v>
      </c>
      <c r="J63" s="2">
        <f>J8*'Output-Calculation-sheet'!J52/10^9</f>
        <v>0.5930472327783326</v>
      </c>
      <c r="K63" s="2">
        <f>K8*'Output-Calculation-sheet'!K52/10^9</f>
        <v>0.7153877193932171</v>
      </c>
      <c r="L63" s="2">
        <f>L8*'Output-Calculation-sheet'!L52/10^9</f>
        <v>0.74674933726375425</v>
      </c>
      <c r="M63" s="2">
        <f>M8*'Output-Calculation-sheet'!M52/10^9</f>
        <v>1.16101250548275</v>
      </c>
      <c r="N63" s="2">
        <f>N8*'Output-Calculation-sheet'!N52/10^9</f>
        <v>1.005179557784784</v>
      </c>
      <c r="O63" s="2">
        <f>O8*'Output-Calculation-sheet'!O52/10^9</f>
        <v>1.0540422878282756</v>
      </c>
      <c r="P63" s="2">
        <f>P8*'Output-Calculation-sheet'!P52/10^9</f>
        <v>0.64173519972432913</v>
      </c>
      <c r="Q63" s="2">
        <f>Q8*'Output-Calculation-sheet'!Q52/10^9</f>
        <v>0.69875497131257591</v>
      </c>
      <c r="R63" s="2">
        <f>R8*'Output-Calculation-sheet'!R52/10^9</f>
        <v>0.53895085536484078</v>
      </c>
      <c r="S63" s="2">
        <f>S8*'Output-Calculation-sheet'!S52/10^9</f>
        <v>0.51328783914524079</v>
      </c>
      <c r="T63" s="2">
        <f>T8*'Output-Calculation-sheet'!T52/10^9</f>
        <v>0.16703157050943462</v>
      </c>
      <c r="U63" s="2">
        <f>U8*'Output-Calculation-sheet'!U52/10^9</f>
        <v>0.16288758368019177</v>
      </c>
      <c r="V63" s="2">
        <f>V8*'Output-Calculation-sheet'!V52/10^9</f>
        <v>0.13888924473756478</v>
      </c>
      <c r="W63" s="2">
        <f>W8*'Output-Calculation-sheet'!W52/10^9</f>
        <v>7.1546589872302849E-2</v>
      </c>
      <c r="X63" s="2">
        <f>X8*'Output-Calculation-sheet'!X52/10^9</f>
        <v>0.12768178797721011</v>
      </c>
      <c r="Y63" s="2">
        <f>Y8*'Output-Calculation-sheet'!Y52/10^9</f>
        <v>6.5161823001661762E-2</v>
      </c>
      <c r="AA63" s="2">
        <f t="shared" si="4"/>
        <v>29.054222723124667</v>
      </c>
    </row>
    <row r="64" spans="1:27" x14ac:dyDescent="0.25">
      <c r="A64" s="2">
        <v>2032</v>
      </c>
      <c r="B64" s="2">
        <f>B9*'Output-Calculation-sheet'!B53/10^9</f>
        <v>8.7033753257355784</v>
      </c>
      <c r="C64" s="2">
        <f>C9*'Output-Calculation-sheet'!C53/10^9</f>
        <v>5.3456744161235985</v>
      </c>
      <c r="D64" s="2">
        <f>D9*'Output-Calculation-sheet'!D53/10^9</f>
        <v>1.8852175774577515</v>
      </c>
      <c r="E64" s="2">
        <f>E9*'Output-Calculation-sheet'!E53/10^9</f>
        <v>2.2555414857349101</v>
      </c>
      <c r="F64" s="2">
        <f>F9*'Output-Calculation-sheet'!F53/10^9</f>
        <v>0.87572807257324659</v>
      </c>
      <c r="G64" s="2">
        <f>G9*'Output-Calculation-sheet'!G53/10^9</f>
        <v>0.61806985018905136</v>
      </c>
      <c r="H64" s="2">
        <f>H9*'Output-Calculation-sheet'!H53/10^9</f>
        <v>1.6302363196436145</v>
      </c>
      <c r="I64" s="2">
        <f>I9*'Output-Calculation-sheet'!I53/10^9</f>
        <v>0.60574333537538305</v>
      </c>
      <c r="J64" s="2">
        <f>J9*'Output-Calculation-sheet'!J53/10^9</f>
        <v>0.62977750670319022</v>
      </c>
      <c r="K64" s="2">
        <f>K9*'Output-Calculation-sheet'!K53/10^9</f>
        <v>0.75860024060775466</v>
      </c>
      <c r="L64" s="2">
        <f>L9*'Output-Calculation-sheet'!L53/10^9</f>
        <v>0.78844556735917881</v>
      </c>
      <c r="M64" s="2">
        <f>M9*'Output-Calculation-sheet'!M53/10^9</f>
        <v>1.2136339134893672</v>
      </c>
      <c r="N64" s="2">
        <f>N9*'Output-Calculation-sheet'!N53/10^9</f>
        <v>1.0519912588296561</v>
      </c>
      <c r="O64" s="2">
        <f>O9*'Output-Calculation-sheet'!O53/10^9</f>
        <v>1.1188333004334552</v>
      </c>
      <c r="P64" s="2">
        <f>P9*'Output-Calculation-sheet'!P53/10^9</f>
        <v>0.68118011683019331</v>
      </c>
      <c r="Q64" s="2">
        <f>Q9*'Output-Calculation-sheet'!Q53/10^9</f>
        <v>0.74282101999547634</v>
      </c>
      <c r="R64" s="2">
        <f>R9*'Output-Calculation-sheet'!R53/10^9</f>
        <v>0.57024987438616614</v>
      </c>
      <c r="S64" s="2">
        <f>S9*'Output-Calculation-sheet'!S53/10^9</f>
        <v>0.54394949832350337</v>
      </c>
      <c r="T64" s="2">
        <f>T9*'Output-Calculation-sheet'!T53/10^9</f>
        <v>0.17674309874726055</v>
      </c>
      <c r="U64" s="2">
        <f>U9*'Output-Calculation-sheet'!U53/10^9</f>
        <v>0.17304139887617337</v>
      </c>
      <c r="V64" s="2">
        <f>V9*'Output-Calculation-sheet'!V53/10^9</f>
        <v>0.14675887998431345</v>
      </c>
      <c r="W64" s="2">
        <f>W9*'Output-Calculation-sheet'!W53/10^9</f>
        <v>7.6070583268214823E-2</v>
      </c>
      <c r="X64" s="2">
        <f>X9*'Output-Calculation-sheet'!X53/10^9</f>
        <v>0.13643101831991838</v>
      </c>
      <c r="Y64" s="2">
        <f>Y9*'Output-Calculation-sheet'!Y53/10^9</f>
        <v>6.9357164641039179E-2</v>
      </c>
      <c r="AA64" s="2">
        <f t="shared" si="4"/>
        <v>30.797470823627997</v>
      </c>
    </row>
    <row r="65" spans="1:27" x14ac:dyDescent="0.25">
      <c r="A65" s="2">
        <v>2033</v>
      </c>
      <c r="B65" s="2">
        <f>B10*'Output-Calculation-sheet'!B54/10^9</f>
        <v>8.5589737494147151</v>
      </c>
      <c r="C65" s="2">
        <f>C10*'Output-Calculation-sheet'!C54/10^9</f>
        <v>5.2597729017958104</v>
      </c>
      <c r="D65" s="2">
        <f>D10*'Output-Calculation-sheet'!D54/10^9</f>
        <v>1.8565583678885014</v>
      </c>
      <c r="E65" s="2">
        <f>E10*'Output-Calculation-sheet'!E54/10^9</f>
        <v>2.2227674938745743</v>
      </c>
      <c r="F65" s="2">
        <f>F10*'Output-Calculation-sheet'!F54/10^9</f>
        <v>0.8631420545384022</v>
      </c>
      <c r="G65" s="2">
        <f>G10*'Output-Calculation-sheet'!G54/10^9</f>
        <v>0.60902789044150485</v>
      </c>
      <c r="H65" s="2">
        <f>H10*'Output-Calculation-sheet'!H54/10^9</f>
        <v>1.5766559109504255</v>
      </c>
      <c r="I65" s="2">
        <f>I10*'Output-Calculation-sheet'!I54/10^9</f>
        <v>0.59715574906962277</v>
      </c>
      <c r="J65" s="2">
        <f>J10*'Output-Calculation-sheet'!J54/10^9</f>
        <v>0.619919694172685</v>
      </c>
      <c r="K65" s="2">
        <f>K10*'Output-Calculation-sheet'!K54/10^9</f>
        <v>0.74570805963041387</v>
      </c>
      <c r="L65" s="2">
        <f>L10*'Output-Calculation-sheet'!L54/10^9</f>
        <v>0.77121028236799083</v>
      </c>
      <c r="M65" s="2">
        <f>M10*'Output-Calculation-sheet'!M54/10^9</f>
        <v>1.1673267725130512</v>
      </c>
      <c r="N65" s="2">
        <f>N10*'Output-Calculation-sheet'!N54/10^9</f>
        <v>1.0186593844231404</v>
      </c>
      <c r="O65" s="2">
        <f>O10*'Output-Calculation-sheet'!O54/10^9</f>
        <v>1.1008549250653323</v>
      </c>
      <c r="P65" s="2">
        <f>P10*'Output-Calculation-sheet'!P54/10^9</f>
        <v>0.67014020586619438</v>
      </c>
      <c r="Q65" s="2">
        <f>Q10*'Output-Calculation-sheet'!Q54/10^9</f>
        <v>0.73153359787446637</v>
      </c>
      <c r="R65" s="2">
        <f>R10*'Output-Calculation-sheet'!R54/10^9</f>
        <v>0.55935424741360462</v>
      </c>
      <c r="S65" s="2">
        <f>S10*'Output-Calculation-sheet'!S54/10^9</f>
        <v>0.53339037932591016</v>
      </c>
      <c r="T65" s="2">
        <f>T10*'Output-Calculation-sheet'!T54/10^9</f>
        <v>0.1733460113778543</v>
      </c>
      <c r="U65" s="2">
        <f>U10*'Output-Calculation-sheet'!U54/10^9</f>
        <v>0.17039507738949888</v>
      </c>
      <c r="V65" s="2">
        <f>V10*'Output-Calculation-sheet'!V54/10^9</f>
        <v>0.14378612111698971</v>
      </c>
      <c r="W65" s="2">
        <f>W10*'Output-Calculation-sheet'!W54/10^9</f>
        <v>7.4972346057646702E-2</v>
      </c>
      <c r="X65" s="2">
        <f>X10*'Output-Calculation-sheet'!X54/10^9</f>
        <v>0.13447436529738152</v>
      </c>
      <c r="Y65" s="2">
        <f>Y10*'Output-Calculation-sheet'!Y54/10^9</f>
        <v>6.8437037327757577E-2</v>
      </c>
      <c r="AA65" s="2">
        <f t="shared" si="4"/>
        <v>30.227562625193475</v>
      </c>
    </row>
    <row r="66" spans="1:27" x14ac:dyDescent="0.25">
      <c r="A66" s="2">
        <v>2034</v>
      </c>
      <c r="B66" s="2">
        <f>B11*'Output-Calculation-sheet'!B55/10^9</f>
        <v>8.2006693824949952</v>
      </c>
      <c r="C66" s="2">
        <f>C11*'Output-Calculation-sheet'!C55/10^9</f>
        <v>5.268540958677506</v>
      </c>
      <c r="D66" s="2">
        <f>D11*'Output-Calculation-sheet'!D55/10^9</f>
        <v>1.7158262737598784</v>
      </c>
      <c r="E66" s="2">
        <f>E11*'Output-Calculation-sheet'!E55/10^9</f>
        <v>2.0777405057555116</v>
      </c>
      <c r="F66" s="2">
        <f>F11*'Output-Calculation-sheet'!F55/10^9</f>
        <v>0.79850940663126024</v>
      </c>
      <c r="G66" s="2">
        <f>G11*'Output-Calculation-sheet'!G55/10^9</f>
        <v>0.57079409493421573</v>
      </c>
      <c r="H66" s="2">
        <f>H11*'Output-Calculation-sheet'!H55/10^9</f>
        <v>1.4582954881945698</v>
      </c>
      <c r="I66" s="2">
        <f>I11*'Output-Calculation-sheet'!I55/10^9</f>
        <v>0.55814430389462566</v>
      </c>
      <c r="J66" s="2">
        <f>J11*'Output-Calculation-sheet'!J55/10^9</f>
        <v>0.57394328619905022</v>
      </c>
      <c r="K66" s="2">
        <f>K11*'Output-Calculation-sheet'!K55/10^9</f>
        <v>0.68648220469693078</v>
      </c>
      <c r="L66" s="2">
        <f>L11*'Output-Calculation-sheet'!L55/10^9</f>
        <v>0.72703205480241195</v>
      </c>
      <c r="M66" s="2">
        <f>M11*'Output-Calculation-sheet'!M55/10^9</f>
        <v>1.0571365346392707</v>
      </c>
      <c r="N66" s="2">
        <f>N11*'Output-Calculation-sheet'!N55/10^9</f>
        <v>0.92365111547286238</v>
      </c>
      <c r="O66" s="2">
        <f>O11*'Output-Calculation-sheet'!O55/10^9</f>
        <v>1.0395135559330071</v>
      </c>
      <c r="P66" s="2">
        <f>P11*'Output-Calculation-sheet'!P55/10^9</f>
        <v>0.63497527609669313</v>
      </c>
      <c r="Q66" s="2">
        <f>Q11*'Output-Calculation-sheet'!Q55/10^9</f>
        <v>0.69088746950696944</v>
      </c>
      <c r="R66" s="2">
        <f>R11*'Output-Calculation-sheet'!R55/10^9</f>
        <v>0.51428832727648166</v>
      </c>
      <c r="S66" s="2">
        <f>S11*'Output-Calculation-sheet'!S55/10^9</f>
        <v>0.50561467316615327</v>
      </c>
      <c r="T66" s="2">
        <f>T11*'Output-Calculation-sheet'!T55/10^9</f>
        <v>0.16118940152607694</v>
      </c>
      <c r="U66" s="2">
        <f>U11*'Output-Calculation-sheet'!U55/10^9</f>
        <v>0.16370791062940127</v>
      </c>
      <c r="V66" s="2">
        <f>V11*'Output-Calculation-sheet'!V55/10^9</f>
        <v>0.15291088738720005</v>
      </c>
      <c r="W66" s="2">
        <f>W11*'Output-Calculation-sheet'!W55/10^9</f>
        <v>6.9237739765272865E-2</v>
      </c>
      <c r="X66" s="2">
        <f>X11*'Output-Calculation-sheet'!X55/10^9</f>
        <v>0.12355364029911807</v>
      </c>
      <c r="Y66" s="2">
        <f>Y11*'Output-Calculation-sheet'!Y55/10^9</f>
        <v>6.7940906889819727E-2</v>
      </c>
      <c r="AA66" s="2">
        <f t="shared" si="4"/>
        <v>28.740585398629278</v>
      </c>
    </row>
    <row r="67" spans="1:27" x14ac:dyDescent="0.25">
      <c r="A67" s="2">
        <v>2035</v>
      </c>
      <c r="B67" s="2">
        <f>B12*'Output-Calculation-sheet'!B56/10^9</f>
        <v>7.4479458265139629</v>
      </c>
      <c r="C67" s="2">
        <f>C12*'Output-Calculation-sheet'!C56/10^9</f>
        <v>4.6776925115228032</v>
      </c>
      <c r="D67" s="2">
        <f>D12*'Output-Calculation-sheet'!D56/10^9</f>
        <v>1.5496517366956899</v>
      </c>
      <c r="E67" s="2">
        <f>E12*'Output-Calculation-sheet'!E56/10^9</f>
        <v>2.1039257319336131</v>
      </c>
      <c r="F67" s="2">
        <f>F12*'Output-Calculation-sheet'!F56/10^9</f>
        <v>0.76846681817275986</v>
      </c>
      <c r="G67" s="2">
        <f>G12*'Output-Calculation-sheet'!G56/10^9</f>
        <v>0.53831852305202954</v>
      </c>
      <c r="H67" s="2">
        <f>H12*'Output-Calculation-sheet'!H56/10^9</f>
        <v>1.3003658983747013</v>
      </c>
      <c r="I67" s="2">
        <f>I12*'Output-Calculation-sheet'!I56/10^9</f>
        <v>0.5229303954832063</v>
      </c>
      <c r="J67" s="2">
        <f>J12*'Output-Calculation-sheet'!J56/10^9</f>
        <v>0.51769280327391576</v>
      </c>
      <c r="K67" s="2">
        <f>K12*'Output-Calculation-sheet'!K56/10^9</f>
        <v>0.6238254276015015</v>
      </c>
      <c r="L67" s="2">
        <f>L12*'Output-Calculation-sheet'!L56/10^9</f>
        <v>0.62667964370328999</v>
      </c>
      <c r="M67" s="2">
        <f>M12*'Output-Calculation-sheet'!M56/10^9</f>
        <v>0.95123494998869718</v>
      </c>
      <c r="N67" s="2">
        <f>N12*'Output-Calculation-sheet'!N56/10^9</f>
        <v>0.81702959558503052</v>
      </c>
      <c r="O67" s="2">
        <f>O12*'Output-Calculation-sheet'!O56/10^9</f>
        <v>0.91652069489318955</v>
      </c>
      <c r="P67" s="2">
        <f>P12*'Output-Calculation-sheet'!P56/10^9</f>
        <v>0.60421869655815075</v>
      </c>
      <c r="Q67" s="2">
        <f>Q12*'Output-Calculation-sheet'!Q56/10^9</f>
        <v>0.6219168802488042</v>
      </c>
      <c r="R67" s="2">
        <f>R12*'Output-Calculation-sheet'!R56/10^9</f>
        <v>0.47321150705960041</v>
      </c>
      <c r="S67" s="2">
        <f>S12*'Output-Calculation-sheet'!S56/10^9</f>
        <v>0.45091767995859572</v>
      </c>
      <c r="T67" s="2">
        <f>T12*'Output-Calculation-sheet'!T56/10^9</f>
        <v>0.14340240018022565</v>
      </c>
      <c r="U67" s="2">
        <f>U12*'Output-Calculation-sheet'!U56/10^9</f>
        <v>0.14995376872801766</v>
      </c>
      <c r="V67" s="2">
        <f>V12*'Output-Calculation-sheet'!V56/10^9</f>
        <v>0.11502804221652477</v>
      </c>
      <c r="W67" s="2">
        <f>W12*'Output-Calculation-sheet'!W56/10^9</f>
        <v>6.9450301674890538E-2</v>
      </c>
      <c r="X67" s="2">
        <f>X12*'Output-Calculation-sheet'!X56/10^9</f>
        <v>0.10994363571480988</v>
      </c>
      <c r="Y67" s="2">
        <f>Y12*'Output-Calculation-sheet'!Y56/10^9</f>
        <v>6.7112831728033048E-2</v>
      </c>
      <c r="AA67" s="2">
        <f t="shared" si="4"/>
        <v>26.167436300862047</v>
      </c>
    </row>
    <row r="68" spans="1:27" x14ac:dyDescent="0.25">
      <c r="B68" s="2">
        <f>SUM(B60:B67)</f>
        <v>57.861747618904651</v>
      </c>
      <c r="C68" s="2">
        <f t="shared" ref="C68:Y68" si="5">SUM(C60:C67)</f>
        <v>35.859630428772427</v>
      </c>
      <c r="D68" s="2">
        <f t="shared" si="5"/>
        <v>12.412218440637888</v>
      </c>
      <c r="E68" s="2">
        <f t="shared" si="5"/>
        <v>15.121310032657801</v>
      </c>
      <c r="F68" s="2">
        <f t="shared" si="5"/>
        <v>5.8150482594190596</v>
      </c>
      <c r="G68" s="2">
        <f t="shared" si="5"/>
        <v>4.1060332717400314</v>
      </c>
      <c r="H68" s="2">
        <f t="shared" si="5"/>
        <v>10.696539330101961</v>
      </c>
      <c r="I68" s="2">
        <f t="shared" si="5"/>
        <v>4.0173931563193488</v>
      </c>
      <c r="J68" s="2">
        <f t="shared" si="5"/>
        <v>4.1504192936231128</v>
      </c>
      <c r="K68" s="2">
        <f t="shared" si="5"/>
        <v>5.0045621307110784</v>
      </c>
      <c r="L68" s="2">
        <f t="shared" si="5"/>
        <v>5.209138917439299</v>
      </c>
      <c r="M68" s="2">
        <f t="shared" si="5"/>
        <v>8.0804954422213342</v>
      </c>
      <c r="N68" s="2">
        <f t="shared" si="5"/>
        <v>6.9179319717556274</v>
      </c>
      <c r="O68" s="2">
        <f t="shared" si="5"/>
        <v>7.379847825105835</v>
      </c>
      <c r="P68" s="2">
        <f t="shared" si="5"/>
        <v>4.5487373772155015</v>
      </c>
      <c r="Q68" s="2">
        <f t="shared" si="5"/>
        <v>4.9135387478885395</v>
      </c>
      <c r="R68" s="2">
        <f t="shared" si="5"/>
        <v>3.7770866478646496</v>
      </c>
      <c r="S68" s="2">
        <f t="shared" si="5"/>
        <v>3.5965654029253509</v>
      </c>
      <c r="T68" s="2">
        <f t="shared" si="5"/>
        <v>1.1688767466603676</v>
      </c>
      <c r="U68" s="2">
        <f t="shared" si="5"/>
        <v>1.1532902380205481</v>
      </c>
      <c r="V68" s="2">
        <f t="shared" si="5"/>
        <v>0.98794094827712164</v>
      </c>
      <c r="W68" s="2">
        <f t="shared" si="5"/>
        <v>0.50754797357360804</v>
      </c>
      <c r="X68" s="2">
        <f t="shared" si="5"/>
        <v>0.91077978778053337</v>
      </c>
      <c r="Y68" s="2">
        <f t="shared" si="5"/>
        <v>0.47089961458661583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526.51239997747848</v>
      </c>
      <c r="C74" s="2">
        <f>C8/'Output-Calculation-sheet'!C7*'Output-Calculation-sheet'!C61</f>
        <v>0</v>
      </c>
      <c r="D74" s="2">
        <f>D8/'Output-Calculation-sheet'!D7*'Output-Calculation-sheet'!D61</f>
        <v>804.68032848739949</v>
      </c>
      <c r="E74" s="2">
        <f>E8/'Output-Calculation-sheet'!E7*'Output-Calculation-sheet'!E61</f>
        <v>592.80190791497591</v>
      </c>
      <c r="F74" s="2">
        <f>F8/'Output-Calculation-sheet'!F7*'Output-Calculation-sheet'!F61</f>
        <v>0</v>
      </c>
      <c r="G74" s="2">
        <f>G8/'Output-Calculation-sheet'!G7*'Output-Calculation-sheet'!G61</f>
        <v>273.65386376169602</v>
      </c>
      <c r="H74" s="2">
        <f>H8/'Output-Calculation-sheet'!H7*'Output-Calculation-sheet'!H61</f>
        <v>1276.5978971713621</v>
      </c>
      <c r="I74" s="2">
        <f>I8/'Output-Calculation-sheet'!I7*'Output-Calculation-sheet'!I61</f>
        <v>103.36720157872287</v>
      </c>
      <c r="J74" s="2">
        <f>J8/'Output-Calculation-sheet'!J7*'Output-Calculation-sheet'!J61</f>
        <v>395.78277740870772</v>
      </c>
      <c r="K74" s="2">
        <f>K8/'Output-Calculation-sheet'!K7*'Output-Calculation-sheet'!K61</f>
        <v>663.49844703100177</v>
      </c>
      <c r="L74" s="2">
        <f>L8/'Output-Calculation-sheet'!L7*'Output-Calculation-sheet'!L61</f>
        <v>568.87078448750697</v>
      </c>
      <c r="M74" s="2">
        <f>M8/'Output-Calculation-sheet'!M7*'Output-Calculation-sheet'!M61</f>
        <v>1204.5813534963183</v>
      </c>
      <c r="N74" s="2">
        <f>N8/'Output-Calculation-sheet'!N7*'Output-Calculation-sheet'!N61</f>
        <v>1624.6738664541926</v>
      </c>
      <c r="O74" s="2">
        <f>O8/'Output-Calculation-sheet'!O7*'Output-Calculation-sheet'!O61</f>
        <v>0</v>
      </c>
      <c r="P74" s="2">
        <f>P8/'Output-Calculation-sheet'!P7*'Output-Calculation-sheet'!P61</f>
        <v>458.8399262825742</v>
      </c>
      <c r="Q74" s="2">
        <f>Q8/'Output-Calculation-sheet'!Q7*'Output-Calculation-sheet'!Q61</f>
        <v>124.46624736024251</v>
      </c>
      <c r="R74" s="2">
        <f>R8/'Output-Calculation-sheet'!R7*'Output-Calculation-sheet'!R61</f>
        <v>794.86048092429701</v>
      </c>
      <c r="S74" s="2">
        <f>S8/'Output-Calculation-sheet'!S7*'Output-Calculation-sheet'!S61</f>
        <v>141.19062195205549</v>
      </c>
      <c r="T74" s="2">
        <f>T8/'Output-Calculation-sheet'!T7*'Output-Calculation-sheet'!T61</f>
        <v>268.1721622887066</v>
      </c>
      <c r="U74" s="2">
        <f>U8/'Output-Calculation-sheet'!U7*'Output-Calculation-sheet'!U61</f>
        <v>105.16994119652536</v>
      </c>
      <c r="V74" s="2">
        <f>V8/'Output-Calculation-sheet'!V7*'Output-Calculation-sheet'!V61</f>
        <v>187.76069402700369</v>
      </c>
      <c r="W74" s="2">
        <f>W8/'Output-Calculation-sheet'!W7*'Output-Calculation-sheet'!W61</f>
        <v>5.1540927285660727</v>
      </c>
      <c r="X74" s="2">
        <f>X8/'Output-Calculation-sheet'!X7*'Output-Calculation-sheet'!X61</f>
        <v>1.6356119400209967</v>
      </c>
      <c r="Y74" s="2">
        <f>Y8/'Output-Calculation-sheet'!Y7*'Output-Calculation-sheet'!Y61</f>
        <v>0</v>
      </c>
      <c r="AA74" s="2">
        <f t="shared" si="6"/>
        <v>10.122270606469353</v>
      </c>
    </row>
    <row r="75" spans="1:27" x14ac:dyDescent="0.25">
      <c r="A75" s="2">
        <v>2032</v>
      </c>
      <c r="B75" s="2">
        <f>B9/'Output-Calculation-sheet'!B8*'Output-Calculation-sheet'!B62</f>
        <v>1302.6944162976481</v>
      </c>
      <c r="C75" s="2">
        <f>C9/'Output-Calculation-sheet'!C8*'Output-Calculation-sheet'!C62</f>
        <v>0</v>
      </c>
      <c r="D75" s="2">
        <f>D9/'Output-Calculation-sheet'!D8*'Output-Calculation-sheet'!D62</f>
        <v>1045.9332870716232</v>
      </c>
      <c r="E75" s="2">
        <f>E9/'Output-Calculation-sheet'!E8*'Output-Calculation-sheet'!E62</f>
        <v>724.20359103964097</v>
      </c>
      <c r="F75" s="2">
        <f>F9/'Output-Calculation-sheet'!F8*'Output-Calculation-sheet'!F62</f>
        <v>0</v>
      </c>
      <c r="G75" s="2">
        <f>G9/'Output-Calculation-sheet'!G8*'Output-Calculation-sheet'!G62</f>
        <v>341.12861129111263</v>
      </c>
      <c r="H75" s="2">
        <f>H9/'Output-Calculation-sheet'!H8*'Output-Calculation-sheet'!H62</f>
        <v>2393.8228053778744</v>
      </c>
      <c r="I75" s="2">
        <f>I9/'Output-Calculation-sheet'!I8*'Output-Calculation-sheet'!I62</f>
        <v>140.47979458215104</v>
      </c>
      <c r="J75" s="2">
        <f>J9/'Output-Calculation-sheet'!J8*'Output-Calculation-sheet'!J62</f>
        <v>477.13418780069088</v>
      </c>
      <c r="K75" s="2">
        <f>K9/'Output-Calculation-sheet'!K8*'Output-Calculation-sheet'!K62</f>
        <v>741.18463708864613</v>
      </c>
      <c r="L75" s="2">
        <f>L9/'Output-Calculation-sheet'!L8*'Output-Calculation-sheet'!L62</f>
        <v>641.94351866328361</v>
      </c>
      <c r="M75" s="2">
        <f>M9/'Output-Calculation-sheet'!M8*'Output-Calculation-sheet'!M62</f>
        <v>3110.7052246440016</v>
      </c>
      <c r="N75" s="2">
        <f>N9/'Output-Calculation-sheet'!N8*'Output-Calculation-sheet'!N62</f>
        <v>2010.0574482479001</v>
      </c>
      <c r="O75" s="2">
        <f>O9/'Output-Calculation-sheet'!O8*'Output-Calculation-sheet'!O62</f>
        <v>0</v>
      </c>
      <c r="P75" s="2">
        <f>P9/'Output-Calculation-sheet'!P8*'Output-Calculation-sheet'!P62</f>
        <v>554.24708497254232</v>
      </c>
      <c r="Q75" s="2">
        <f>Q9/'Output-Calculation-sheet'!Q8*'Output-Calculation-sheet'!Q62</f>
        <v>198.00477372617513</v>
      </c>
      <c r="R75" s="2">
        <f>R9/'Output-Calculation-sheet'!R8*'Output-Calculation-sheet'!R62</f>
        <v>881.91872148720768</v>
      </c>
      <c r="S75" s="2">
        <f>S9/'Output-Calculation-sheet'!S8*'Output-Calculation-sheet'!S62</f>
        <v>256.29655409801757</v>
      </c>
      <c r="T75" s="2">
        <f>T9/'Output-Calculation-sheet'!T8*'Output-Calculation-sheet'!T62</f>
        <v>296.36994706324151</v>
      </c>
      <c r="U75" s="2">
        <f>U9/'Output-Calculation-sheet'!U8*'Output-Calculation-sheet'!U62</f>
        <v>136.29752325368318</v>
      </c>
      <c r="V75" s="2">
        <f>V9/'Output-Calculation-sheet'!V8*'Output-Calculation-sheet'!V62</f>
        <v>206.07145269261457</v>
      </c>
      <c r="W75" s="2">
        <f>W9/'Output-Calculation-sheet'!W8*'Output-Calculation-sheet'!W62</f>
        <v>11.097556277764028</v>
      </c>
      <c r="X75" s="2">
        <f>X9/'Output-Calculation-sheet'!X8*'Output-Calculation-sheet'!X62</f>
        <v>21.662330687926442</v>
      </c>
      <c r="Y75" s="2">
        <f>Y9/'Output-Calculation-sheet'!Y8*'Output-Calculation-sheet'!Y62</f>
        <v>0</v>
      </c>
      <c r="AA75" s="2">
        <f t="shared" si="6"/>
        <v>15.491253466363744</v>
      </c>
    </row>
    <row r="76" spans="1:27" x14ac:dyDescent="0.25">
      <c r="A76" s="2">
        <v>2033</v>
      </c>
      <c r="B76" s="2">
        <f>B10/'Output-Calculation-sheet'!B9*'Output-Calculation-sheet'!B63</f>
        <v>2284.704622731143</v>
      </c>
      <c r="C76" s="2">
        <f>C10/'Output-Calculation-sheet'!C9*'Output-Calculation-sheet'!C63</f>
        <v>0</v>
      </c>
      <c r="D76" s="2">
        <f>D10/'Output-Calculation-sheet'!D9*'Output-Calculation-sheet'!D63</f>
        <v>1217.9266378926018</v>
      </c>
      <c r="E76" s="2">
        <f>E10/'Output-Calculation-sheet'!E9*'Output-Calculation-sheet'!E63</f>
        <v>892.32621231763096</v>
      </c>
      <c r="F76" s="2">
        <f>F10/'Output-Calculation-sheet'!F9*'Output-Calculation-sheet'!F63</f>
        <v>0</v>
      </c>
      <c r="G76" s="2">
        <f>G10/'Output-Calculation-sheet'!G9*'Output-Calculation-sheet'!G63</f>
        <v>406.66263883744239</v>
      </c>
      <c r="H76" s="2">
        <f>H10/'Output-Calculation-sheet'!H9*'Output-Calculation-sheet'!H63</f>
        <v>4164.1599539522049</v>
      </c>
      <c r="I76" s="2">
        <f>I10/'Output-Calculation-sheet'!I9*'Output-Calculation-sheet'!I63</f>
        <v>196.01834592876094</v>
      </c>
      <c r="J76" s="2">
        <f>J10/'Output-Calculation-sheet'!J9*'Output-Calculation-sheet'!J63</f>
        <v>533.75730744046632</v>
      </c>
      <c r="K76" s="2">
        <f>K10/'Output-Calculation-sheet'!K9*'Output-Calculation-sheet'!K63</f>
        <v>787.25907338588706</v>
      </c>
      <c r="L76" s="2">
        <f>L10/'Output-Calculation-sheet'!L9*'Output-Calculation-sheet'!L63</f>
        <v>709.38253574874068</v>
      </c>
      <c r="M76" s="2">
        <f>M10/'Output-Calculation-sheet'!M9*'Output-Calculation-sheet'!M63</f>
        <v>3109.6072400660123</v>
      </c>
      <c r="N76" s="2">
        <f>N10/'Output-Calculation-sheet'!N9*'Output-Calculation-sheet'!N63</f>
        <v>2113.0624789507765</v>
      </c>
      <c r="O76" s="2">
        <f>O10/'Output-Calculation-sheet'!O9*'Output-Calculation-sheet'!O63</f>
        <v>0</v>
      </c>
      <c r="P76" s="2">
        <f>P10/'Output-Calculation-sheet'!P9*'Output-Calculation-sheet'!P63</f>
        <v>609.45740584886869</v>
      </c>
      <c r="Q76" s="2">
        <f>Q10/'Output-Calculation-sheet'!Q9*'Output-Calculation-sheet'!Q63</f>
        <v>270.478288034049</v>
      </c>
      <c r="R76" s="2">
        <f>R10/'Output-Calculation-sheet'!R9*'Output-Calculation-sheet'!R63</f>
        <v>894.02045820280568</v>
      </c>
      <c r="S76" s="2">
        <f>S10/'Output-Calculation-sheet'!S9*'Output-Calculation-sheet'!S63</f>
        <v>377.96671956343187</v>
      </c>
      <c r="T76" s="2">
        <f>T10/'Output-Calculation-sheet'!T9*'Output-Calculation-sheet'!T63</f>
        <v>314.17386265189094</v>
      </c>
      <c r="U76" s="2">
        <f>U10/'Output-Calculation-sheet'!U9*'Output-Calculation-sheet'!U63</f>
        <v>152.95329249264066</v>
      </c>
      <c r="V76" s="2">
        <f>V10/'Output-Calculation-sheet'!V9*'Output-Calculation-sheet'!V63</f>
        <v>208.10243645913948</v>
      </c>
      <c r="W76" s="2">
        <f>W10/'Output-Calculation-sheet'!W9*'Output-Calculation-sheet'!W63</f>
        <v>13.944270234584586</v>
      </c>
      <c r="X76" s="2">
        <f>X10/'Output-Calculation-sheet'!X9*'Output-Calculation-sheet'!X63</f>
        <v>83.16495050712237</v>
      </c>
      <c r="Y76" s="2">
        <f>Y10/'Output-Calculation-sheet'!Y9*'Output-Calculation-sheet'!Y63</f>
        <v>4.4805591795851463</v>
      </c>
      <c r="AA76" s="2">
        <f t="shared" si="6"/>
        <v>19.343609290425785</v>
      </c>
    </row>
    <row r="77" spans="1:27" x14ac:dyDescent="0.25">
      <c r="A77" s="2">
        <v>2034</v>
      </c>
      <c r="B77" s="2">
        <f>B11/'Output-Calculation-sheet'!B10*'Output-Calculation-sheet'!B64</f>
        <v>13022.580142684195</v>
      </c>
      <c r="C77" s="2">
        <f>C11/'Output-Calculation-sheet'!C10*'Output-Calculation-sheet'!C64</f>
        <v>1955.7614064147604</v>
      </c>
      <c r="D77" s="2">
        <f>D11/'Output-Calculation-sheet'!D10*'Output-Calculation-sheet'!D64</f>
        <v>1673.2188858175571</v>
      </c>
      <c r="E77" s="2">
        <f>E11/'Output-Calculation-sheet'!E10*'Output-Calculation-sheet'!E64</f>
        <v>2063.2863274315532</v>
      </c>
      <c r="F77" s="2">
        <f>F11/'Output-Calculation-sheet'!F10*'Output-Calculation-sheet'!F64</f>
        <v>132.85936166120956</v>
      </c>
      <c r="G77" s="2">
        <f>G11/'Output-Calculation-sheet'!G10*'Output-Calculation-sheet'!G64</f>
        <v>833.62482166056384</v>
      </c>
      <c r="H77" s="2">
        <f>H11/'Output-Calculation-sheet'!H10*'Output-Calculation-sheet'!H64</f>
        <v>4442.45644006363</v>
      </c>
      <c r="I77" s="2">
        <f>I11/'Output-Calculation-sheet'!I10*'Output-Calculation-sheet'!I64</f>
        <v>518.36161896244801</v>
      </c>
      <c r="J77" s="2">
        <f>J11/'Output-Calculation-sheet'!J10*'Output-Calculation-sheet'!J64</f>
        <v>363.73602316654097</v>
      </c>
      <c r="K77" s="2">
        <f>K11/'Output-Calculation-sheet'!K10*'Output-Calculation-sheet'!K64</f>
        <v>790.83932110309843</v>
      </c>
      <c r="L77" s="2">
        <f>L11/'Output-Calculation-sheet'!L10*'Output-Calculation-sheet'!L64</f>
        <v>331.94893367630715</v>
      </c>
      <c r="M77" s="2">
        <f>M11/'Output-Calculation-sheet'!M10*'Output-Calculation-sheet'!M64</f>
        <v>3148.8777386889024</v>
      </c>
      <c r="N77" s="2">
        <f>N11/'Output-Calculation-sheet'!N10*'Output-Calculation-sheet'!N64</f>
        <v>2209.3955675057819</v>
      </c>
      <c r="O77" s="2">
        <f>O11/'Output-Calculation-sheet'!O10*'Output-Calculation-sheet'!O64</f>
        <v>105.53259874123029</v>
      </c>
      <c r="P77" s="2">
        <f>P11/'Output-Calculation-sheet'!P10*'Output-Calculation-sheet'!P64</f>
        <v>970.41070750361769</v>
      </c>
      <c r="Q77" s="2">
        <f>Q11/'Output-Calculation-sheet'!Q10*'Output-Calculation-sheet'!Q64</f>
        <v>691.99013471404328</v>
      </c>
      <c r="R77" s="2">
        <f>R11/'Output-Calculation-sheet'!R10*'Output-Calculation-sheet'!R64</f>
        <v>836.8437876503092</v>
      </c>
      <c r="S77" s="2">
        <f>S11/'Output-Calculation-sheet'!S10*'Output-Calculation-sheet'!S64</f>
        <v>1036.4557595397528</v>
      </c>
      <c r="T77" s="2">
        <f>T11/'Output-Calculation-sheet'!T10*'Output-Calculation-sheet'!T64</f>
        <v>230.56534455063789</v>
      </c>
      <c r="U77" s="2">
        <f>U11/'Output-Calculation-sheet'!U10*'Output-Calculation-sheet'!U64</f>
        <v>246.15424783955606</v>
      </c>
      <c r="V77" s="2">
        <f>V11/'Output-Calculation-sheet'!V10*'Output-Calculation-sheet'!V64</f>
        <v>119.4482375420933</v>
      </c>
      <c r="W77" s="2">
        <f>W11/'Output-Calculation-sheet'!W10*'Output-Calculation-sheet'!W64</f>
        <v>26.217013388405256</v>
      </c>
      <c r="X77" s="2">
        <f>X11/'Output-Calculation-sheet'!X10*'Output-Calculation-sheet'!X64</f>
        <v>130.03642931729877</v>
      </c>
      <c r="Y77" s="2">
        <f>Y11/'Output-Calculation-sheet'!Y10*'Output-Calculation-sheet'!Y64</f>
        <v>76.534046225445593</v>
      </c>
      <c r="AA77" s="2">
        <f t="shared" si="6"/>
        <v>35.957134895848931</v>
      </c>
    </row>
    <row r="78" spans="1:27" x14ac:dyDescent="0.25">
      <c r="A78" s="2">
        <v>2035</v>
      </c>
      <c r="B78" s="2">
        <f>B12/'Output-Calculation-sheet'!B11*'Output-Calculation-sheet'!B65</f>
        <v>12230.634691378953</v>
      </c>
      <c r="C78" s="2">
        <f>C12/'Output-Calculation-sheet'!C11*'Output-Calculation-sheet'!C65</f>
        <v>4019.2904649973802</v>
      </c>
      <c r="D78" s="2">
        <f>D12/'Output-Calculation-sheet'!D11*'Output-Calculation-sheet'!D65</f>
        <v>1642.3878829709313</v>
      </c>
      <c r="E78" s="2">
        <f>E12/'Output-Calculation-sheet'!E11*'Output-Calculation-sheet'!E65</f>
        <v>2858.121868950077</v>
      </c>
      <c r="F78" s="2">
        <f>F12/'Output-Calculation-sheet'!F11*'Output-Calculation-sheet'!F65</f>
        <v>369.05742152978218</v>
      </c>
      <c r="G78" s="2">
        <f>G12/'Output-Calculation-sheet'!G11*'Output-Calculation-sheet'!G65</f>
        <v>719.5472497009647</v>
      </c>
      <c r="H78" s="2">
        <f>H12/'Output-Calculation-sheet'!H11*'Output-Calculation-sheet'!H65</f>
        <v>3893.2251366348423</v>
      </c>
      <c r="I78" s="2">
        <f>I12/'Output-Calculation-sheet'!I11*'Output-Calculation-sheet'!I65</f>
        <v>478.3977535248593</v>
      </c>
      <c r="J78" s="2">
        <f>J12/'Output-Calculation-sheet'!J11*'Output-Calculation-sheet'!J65</f>
        <v>696.84262990252614</v>
      </c>
      <c r="K78" s="2">
        <f>K12/'Output-Calculation-sheet'!K11*'Output-Calculation-sheet'!K65</f>
        <v>856.85063607539257</v>
      </c>
      <c r="L78" s="2">
        <f>L12/'Output-Calculation-sheet'!L11*'Output-Calculation-sheet'!L65</f>
        <v>731.94213540024589</v>
      </c>
      <c r="M78" s="2">
        <f>M12/'Output-Calculation-sheet'!M11*'Output-Calculation-sheet'!M65</f>
        <v>2842.9495183170638</v>
      </c>
      <c r="N78" s="2">
        <f>N12/'Output-Calculation-sheet'!N11*'Output-Calculation-sheet'!N65</f>
        <v>2048.0723482574613</v>
      </c>
      <c r="O78" s="2">
        <f>O12/'Output-Calculation-sheet'!O11*'Output-Calculation-sheet'!O65</f>
        <v>9.5977191125144685</v>
      </c>
      <c r="P78" s="2">
        <f>P12/'Output-Calculation-sheet'!P11*'Output-Calculation-sheet'!P65</f>
        <v>988.95577785510568</v>
      </c>
      <c r="Q78" s="2">
        <f>Q12/'Output-Calculation-sheet'!Q11*'Output-Calculation-sheet'!Q65</f>
        <v>665.55086193418856</v>
      </c>
      <c r="R78" s="2">
        <f>R12/'Output-Calculation-sheet'!R11*'Output-Calculation-sheet'!R65</f>
        <v>921.21385143764633</v>
      </c>
      <c r="S78" s="2">
        <f>S12/'Output-Calculation-sheet'!S11*'Output-Calculation-sheet'!S65</f>
        <v>968.09853982634547</v>
      </c>
      <c r="T78" s="2">
        <f>T12/'Output-Calculation-sheet'!T11*'Output-Calculation-sheet'!T65</f>
        <v>317.80649329672741</v>
      </c>
      <c r="U78" s="2">
        <f>U12/'Output-Calculation-sheet'!U11*'Output-Calculation-sheet'!U65</f>
        <v>217.43692333439907</v>
      </c>
      <c r="V78" s="2">
        <f>V12/'Output-Calculation-sheet'!V11*'Output-Calculation-sheet'!V65</f>
        <v>179.24588246600288</v>
      </c>
      <c r="W78" s="2">
        <f>W12/'Output-Calculation-sheet'!W11*'Output-Calculation-sheet'!W65</f>
        <v>84.758981041421862</v>
      </c>
      <c r="X78" s="2">
        <f>X12/'Output-Calculation-sheet'!X11*'Output-Calculation-sheet'!X65</f>
        <v>23.365770805096702</v>
      </c>
      <c r="Y78" s="2">
        <f>Y12/'Output-Calculation-sheet'!Y11*'Output-Calculation-sheet'!Y65</f>
        <v>79.319271386310106</v>
      </c>
      <c r="AA78" s="2">
        <f t="shared" si="6"/>
        <v>37.842669810136229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21.792468935040009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1.6433617371104896</v>
      </c>
      <c r="H88" s="2">
        <f>H11/'Output-Calculation-sheet'!H10*'Output-Calculation-sheet'!H73</f>
        <v>11.143863076673615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4.7164959392166086</v>
      </c>
      <c r="R88" s="2">
        <f>R11/'Output-Calculation-sheet'!R10*'Output-Calculation-sheet'!R73</f>
        <v>0</v>
      </c>
      <c r="S88" s="2">
        <f>S11/'Output-Calculation-sheet'!S10*'Output-Calculation-sheet'!S73</f>
        <v>2.4686628625796487</v>
      </c>
      <c r="T88" s="2">
        <f>T11/'Output-Calculation-sheet'!T10*'Output-Calculation-sheet'!T73</f>
        <v>0</v>
      </c>
      <c r="U88" s="2">
        <f>U11/'Output-Calculation-sheet'!U10*'Output-Calculation-sheet'!U73</f>
        <v>1.5048457939601556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4.3269698344580526E-2</v>
      </c>
    </row>
    <row r="89" spans="1:27" x14ac:dyDescent="0.25">
      <c r="A89" s="2">
        <v>2035</v>
      </c>
      <c r="B89" s="2">
        <f>B12/'Output-Calculation-sheet'!B11*'Output-Calculation-sheet'!B74</f>
        <v>266.79934632613731</v>
      </c>
      <c r="C89" s="2">
        <f>C12/'Output-Calculation-sheet'!C11*'Output-Calculation-sheet'!C74</f>
        <v>144.71902279402497</v>
      </c>
      <c r="D89" s="2">
        <f>D12/'Output-Calculation-sheet'!D11*'Output-Calculation-sheet'!D74</f>
        <v>24.036762042558308</v>
      </c>
      <c r="E89" s="2">
        <f>E12/'Output-Calculation-sheet'!E11*'Output-Calculation-sheet'!E74</f>
        <v>79.595153339458491</v>
      </c>
      <c r="F89" s="2">
        <f>F12/'Output-Calculation-sheet'!F11*'Output-Calculation-sheet'!F74</f>
        <v>24.028740251955348</v>
      </c>
      <c r="G89" s="2">
        <f>G12/'Output-Calculation-sheet'!G11*'Output-Calculation-sheet'!G74</f>
        <v>17.245059889217806</v>
      </c>
      <c r="H89" s="2">
        <f>H12/'Output-Calculation-sheet'!H11*'Output-Calculation-sheet'!H74</f>
        <v>59.862723682524532</v>
      </c>
      <c r="I89" s="2">
        <f>I12/'Output-Calculation-sheet'!I11*'Output-Calculation-sheet'!I74</f>
        <v>15.510865714790649</v>
      </c>
      <c r="J89" s="2">
        <f>J12/'Output-Calculation-sheet'!J11*'Output-Calculation-sheet'!J74</f>
        <v>7.6753095129890294</v>
      </c>
      <c r="K89" s="2">
        <f>K12/'Output-Calculation-sheet'!K11*'Output-Calculation-sheet'!K74</f>
        <v>11.43353401921568</v>
      </c>
      <c r="L89" s="2">
        <f>L12/'Output-Calculation-sheet'!L11*'Output-Calculation-sheet'!L74</f>
        <v>6.0609466042511073</v>
      </c>
      <c r="M89" s="2">
        <f>M12/'Output-Calculation-sheet'!M11*'Output-Calculation-sheet'!M74</f>
        <v>31.611989076154678</v>
      </c>
      <c r="N89" s="2">
        <f>N12/'Output-Calculation-sheet'!N11*'Output-Calculation-sheet'!N74</f>
        <v>16.005478667337602</v>
      </c>
      <c r="O89" s="2">
        <f>O12/'Output-Calculation-sheet'!O11*'Output-Calculation-sheet'!O74</f>
        <v>0.87859017873622014</v>
      </c>
      <c r="P89" s="2">
        <f>P12/'Output-Calculation-sheet'!P11*'Output-Calculation-sheet'!P74</f>
        <v>21.744486632481642</v>
      </c>
      <c r="Q89" s="2">
        <f>Q12/'Output-Calculation-sheet'!Q11*'Output-Calculation-sheet'!Q74</f>
        <v>18.14773509944753</v>
      </c>
      <c r="R89" s="2">
        <f>R12/'Output-Calculation-sheet'!R11*'Output-Calculation-sheet'!R74</f>
        <v>9.8164907685417333</v>
      </c>
      <c r="S89" s="2">
        <f>S12/'Output-Calculation-sheet'!S11*'Output-Calculation-sheet'!S74</f>
        <v>14.032189154081918</v>
      </c>
      <c r="T89" s="2">
        <f>T12/'Output-Calculation-sheet'!T11*'Output-Calculation-sheet'!T74</f>
        <v>1.8158658943398331</v>
      </c>
      <c r="U89" s="2">
        <f>U12/'Output-Calculation-sheet'!U11*'Output-Calculation-sheet'!U74</f>
        <v>5.263835152632538</v>
      </c>
      <c r="V89" s="2">
        <f>V12/'Output-Calculation-sheet'!V11*'Output-Calculation-sheet'!V74</f>
        <v>0.40588767458043806</v>
      </c>
      <c r="W89" s="2">
        <f>W12/'Output-Calculation-sheet'!W11*'Output-Calculation-sheet'!W74</f>
        <v>2.4602967688414212</v>
      </c>
      <c r="X89" s="2">
        <f>X12/'Output-Calculation-sheet'!X11*'Output-Calculation-sheet'!X74</f>
        <v>0.31526372266203473</v>
      </c>
      <c r="Y89" s="2">
        <f>Y12/'Output-Calculation-sheet'!Y11*'Output-Calculation-sheet'!Y74</f>
        <v>3.3465907508128026</v>
      </c>
      <c r="AA89" s="2">
        <f t="shared" si="7"/>
        <v>0.78281216371777362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12748170013.054312</v>
      </c>
      <c r="C96" s="2">
        <f>C8/'Output-Calculation-sheet'!C7*'Output-Calculation-sheet'!C79</f>
        <v>1239413250.5925214</v>
      </c>
      <c r="D96" s="2">
        <f>D8/'Output-Calculation-sheet'!D7*'Output-Calculation-sheet'!D79</f>
        <v>3263481250.4653335</v>
      </c>
      <c r="E96" s="2">
        <f>E8/'Output-Calculation-sheet'!E7*'Output-Calculation-sheet'!E79</f>
        <v>11747388472.338884</v>
      </c>
      <c r="F96" s="2">
        <f>F8/'Output-Calculation-sheet'!F7*'Output-Calculation-sheet'!F79</f>
        <v>3580838352.5309429</v>
      </c>
      <c r="G96" s="2">
        <f>G8/'Output-Calculation-sheet'!G7*'Output-Calculation-sheet'!G79</f>
        <v>2216317311.3725286</v>
      </c>
      <c r="H96" s="2">
        <f>H8/'Output-Calculation-sheet'!H7*'Output-Calculation-sheet'!H79</f>
        <v>1485157080.8681815</v>
      </c>
      <c r="I96" s="2">
        <f>I8/'Output-Calculation-sheet'!I7*'Output-Calculation-sheet'!I79</f>
        <v>1592884121.6857426</v>
      </c>
      <c r="J96" s="2">
        <f>J8/'Output-Calculation-sheet'!J7*'Output-Calculation-sheet'!J79</f>
        <v>1294215515.7554042</v>
      </c>
      <c r="K96" s="2">
        <f>K8/'Output-Calculation-sheet'!K7*'Output-Calculation-sheet'!K79</f>
        <v>1582946427.2990704</v>
      </c>
      <c r="L96" s="2">
        <f>L8/'Output-Calculation-sheet'!L7*'Output-Calculation-sheet'!L79</f>
        <v>1522423332.0857534</v>
      </c>
      <c r="M96" s="2">
        <f>M8/'Output-Calculation-sheet'!M7*'Output-Calculation-sheet'!M79</f>
        <v>2379013408.5898209</v>
      </c>
      <c r="N96" s="2">
        <f>N8/'Output-Calculation-sheet'!N7*'Output-Calculation-sheet'!N79</f>
        <v>1311872613.948292</v>
      </c>
      <c r="O96" s="2">
        <f>O8/'Output-Calculation-sheet'!O7*'Output-Calculation-sheet'!O79</f>
        <v>163573743.67561266</v>
      </c>
      <c r="P96" s="2">
        <f>P8/'Output-Calculation-sheet'!P7*'Output-Calculation-sheet'!P79</f>
        <v>2362400574.5670047</v>
      </c>
      <c r="Q96" s="2">
        <f>Q8/'Output-Calculation-sheet'!Q7*'Output-Calculation-sheet'!Q79</f>
        <v>988416036.19029784</v>
      </c>
      <c r="R96" s="2">
        <f>R8/'Output-Calculation-sheet'!R7*'Output-Calculation-sheet'!R79</f>
        <v>1551847183.7444499</v>
      </c>
      <c r="S96" s="2">
        <f>S8/'Output-Calculation-sheet'!S7*'Output-Calculation-sheet'!S79</f>
        <v>601638596.72114444</v>
      </c>
      <c r="T96" s="2">
        <f>T8/'Output-Calculation-sheet'!T7*'Output-Calculation-sheet'!T79</f>
        <v>547435753.60736012</v>
      </c>
      <c r="U96" s="2">
        <f>U8/'Output-Calculation-sheet'!U7*'Output-Calculation-sheet'!U79</f>
        <v>353560645.72417057</v>
      </c>
      <c r="V96" s="2">
        <f>V8/'Output-Calculation-sheet'!V7*'Output-Calculation-sheet'!V79</f>
        <v>210551678.67279196</v>
      </c>
      <c r="W96" s="2">
        <f>W8/'Output-Calculation-sheet'!W7*'Output-Calculation-sheet'!W79</f>
        <v>580792533.21873856</v>
      </c>
      <c r="X96" s="2">
        <f>X8/'Output-Calculation-sheet'!X7*'Output-Calculation-sheet'!X79</f>
        <v>302687591.8704927</v>
      </c>
      <c r="Y96" s="2">
        <f>Y8/'Output-Calculation-sheet'!Y7*'Output-Calculation-sheet'!Y79</f>
        <v>309886611.2781896</v>
      </c>
      <c r="AA96" s="2">
        <f t="shared" si="8"/>
        <v>53.936912099857039</v>
      </c>
    </row>
    <row r="97" spans="1:27" x14ac:dyDescent="0.25">
      <c r="A97" s="2">
        <v>2032</v>
      </c>
      <c r="B97" s="2">
        <f>B9/'Output-Calculation-sheet'!B8*'Output-Calculation-sheet'!B80</f>
        <v>12702148624.394142</v>
      </c>
      <c r="C97" s="2">
        <f>C9/'Output-Calculation-sheet'!C8*'Output-Calculation-sheet'!C80</f>
        <v>1208971860.0737274</v>
      </c>
      <c r="D97" s="2">
        <f>D9/'Output-Calculation-sheet'!D8*'Output-Calculation-sheet'!D80</f>
        <v>2957021047.4112635</v>
      </c>
      <c r="E97" s="2">
        <f>E9/'Output-Calculation-sheet'!E8*'Output-Calculation-sheet'!E80</f>
        <v>11948549216.382391</v>
      </c>
      <c r="F97" s="2">
        <f>F9/'Output-Calculation-sheet'!F8*'Output-Calculation-sheet'!F80</f>
        <v>3419471369.7042508</v>
      </c>
      <c r="G97" s="2">
        <f>G9/'Output-Calculation-sheet'!G8*'Output-Calculation-sheet'!G80</f>
        <v>2025081821.6085768</v>
      </c>
      <c r="H97" s="2">
        <f>H9/'Output-Calculation-sheet'!H8*'Output-Calculation-sheet'!H80</f>
        <v>1815979675.8988659</v>
      </c>
      <c r="I97" s="2">
        <f>I9/'Output-Calculation-sheet'!I8*'Output-Calculation-sheet'!I80</f>
        <v>1524080001.9358177</v>
      </c>
      <c r="J97" s="2">
        <f>J9/'Output-Calculation-sheet'!J8*'Output-Calculation-sheet'!J80</f>
        <v>1221626443.0124245</v>
      </c>
      <c r="K97" s="2">
        <f>K9/'Output-Calculation-sheet'!K8*'Output-Calculation-sheet'!K80</f>
        <v>1468304875.7416136</v>
      </c>
      <c r="L97" s="2">
        <f>L9/'Output-Calculation-sheet'!L8*'Output-Calculation-sheet'!L80</f>
        <v>1504110372.505213</v>
      </c>
      <c r="M97" s="2">
        <f>M9/'Output-Calculation-sheet'!M8*'Output-Calculation-sheet'!M80</f>
        <v>2083612616.6326344</v>
      </c>
      <c r="N97" s="2">
        <f>N9/'Output-Calculation-sheet'!N8*'Output-Calculation-sheet'!N80</f>
        <v>1310014054.2377818</v>
      </c>
      <c r="O97" s="2">
        <f>O9/'Output-Calculation-sheet'!O8*'Output-Calculation-sheet'!O80</f>
        <v>157448312.53578445</v>
      </c>
      <c r="P97" s="2">
        <f>P9/'Output-Calculation-sheet'!P8*'Output-Calculation-sheet'!P80</f>
        <v>2258229709.1640992</v>
      </c>
      <c r="Q97" s="2">
        <f>Q9/'Output-Calculation-sheet'!Q8*'Output-Calculation-sheet'!Q80</f>
        <v>959476441.50094235</v>
      </c>
      <c r="R97" s="2">
        <f>R9/'Output-Calculation-sheet'!R8*'Output-Calculation-sheet'!R80</f>
        <v>1512907982.1420829</v>
      </c>
      <c r="S97" s="2">
        <f>S9/'Output-Calculation-sheet'!S8*'Output-Calculation-sheet'!S80</f>
        <v>600786298.5984571</v>
      </c>
      <c r="T97" s="2">
        <f>T9/'Output-Calculation-sheet'!T8*'Output-Calculation-sheet'!T80</f>
        <v>507386079.55659145</v>
      </c>
      <c r="U97" s="2">
        <f>U9/'Output-Calculation-sheet'!U8*'Output-Calculation-sheet'!U80</f>
        <v>333811911.40256727</v>
      </c>
      <c r="V97" s="2">
        <f>V9/'Output-Calculation-sheet'!V8*'Output-Calculation-sheet'!V80</f>
        <v>197700366.63858432</v>
      </c>
      <c r="W97" s="2">
        <f>W9/'Output-Calculation-sheet'!W8*'Output-Calculation-sheet'!W80</f>
        <v>549039612.03994095</v>
      </c>
      <c r="X97" s="2">
        <f>X9/'Output-Calculation-sheet'!X8*'Output-Calculation-sheet'!X80</f>
        <v>302008041.58127403</v>
      </c>
      <c r="Y97" s="2">
        <f>Y9/'Output-Calculation-sheet'!Y8*'Output-Calculation-sheet'!Y80</f>
        <v>299897392.21063709</v>
      </c>
      <c r="AA97" s="2">
        <f t="shared" si="8"/>
        <v>52.867664126909666</v>
      </c>
    </row>
    <row r="98" spans="1:27" x14ac:dyDescent="0.25">
      <c r="A98" s="2">
        <v>2033</v>
      </c>
      <c r="B98" s="2">
        <f>B10/'Output-Calculation-sheet'!B9*'Output-Calculation-sheet'!B81</f>
        <v>11735444232.116907</v>
      </c>
      <c r="C98" s="2">
        <f>C10/'Output-Calculation-sheet'!C9*'Output-Calculation-sheet'!C81</f>
        <v>1093956513.5337648</v>
      </c>
      <c r="D98" s="2">
        <f>D10/'Output-Calculation-sheet'!D9*'Output-Calculation-sheet'!D81</f>
        <v>2480147389.199265</v>
      </c>
      <c r="E98" s="2">
        <f>E10/'Output-Calculation-sheet'!E9*'Output-Calculation-sheet'!E81</f>
        <v>11251268971.542828</v>
      </c>
      <c r="F98" s="2">
        <f>F10/'Output-Calculation-sheet'!F9*'Output-Calculation-sheet'!F81</f>
        <v>3014302417.3583155</v>
      </c>
      <c r="G98" s="2">
        <f>G10/'Output-Calculation-sheet'!G9*'Output-Calculation-sheet'!G81</f>
        <v>1707206597.5685329</v>
      </c>
      <c r="H98" s="2">
        <f>H10/'Output-Calculation-sheet'!H9*'Output-Calculation-sheet'!H81</f>
        <v>2216140058.7355323</v>
      </c>
      <c r="I98" s="2">
        <f>I10/'Output-Calculation-sheet'!I9*'Output-Calculation-sheet'!I81</f>
        <v>1351169875.8032258</v>
      </c>
      <c r="J98" s="2">
        <f>J10/'Output-Calculation-sheet'!J9*'Output-Calculation-sheet'!J81</f>
        <v>1067494461.8666197</v>
      </c>
      <c r="K98" s="2">
        <f>K10/'Output-Calculation-sheet'!K9*'Output-Calculation-sheet'!K81</f>
        <v>1266422552.332293</v>
      </c>
      <c r="L98" s="2">
        <f>L10/'Output-Calculation-sheet'!L9*'Output-Calculation-sheet'!L81</f>
        <v>1371015037.9028294</v>
      </c>
      <c r="M98" s="2">
        <f>M10/'Output-Calculation-sheet'!M9*'Output-Calculation-sheet'!M81</f>
        <v>1919357194.0018239</v>
      </c>
      <c r="N98" s="2">
        <f>N10/'Output-Calculation-sheet'!N9*'Output-Calculation-sheet'!N81</f>
        <v>1181277416.3368895</v>
      </c>
      <c r="O98" s="2">
        <f>O10/'Output-Calculation-sheet'!O9*'Output-Calculation-sheet'!O81</f>
        <v>140679238.61410585</v>
      </c>
      <c r="P98" s="2">
        <f>P10/'Output-Calculation-sheet'!P9*'Output-Calculation-sheet'!P81</f>
        <v>1980252158.9753678</v>
      </c>
      <c r="Q98" s="2">
        <f>Q10/'Output-Calculation-sheet'!Q9*'Output-Calculation-sheet'!Q81</f>
        <v>865473260.00718689</v>
      </c>
      <c r="R98" s="2">
        <f>R10/'Output-Calculation-sheet'!R9*'Output-Calculation-sheet'!R81</f>
        <v>1354491633.1894274</v>
      </c>
      <c r="S98" s="2">
        <f>S10/'Output-Calculation-sheet'!S9*'Output-Calculation-sheet'!S81</f>
        <v>556941953.97371101</v>
      </c>
      <c r="T98" s="2">
        <f>T10/'Output-Calculation-sheet'!T9*'Output-Calculation-sheet'!T81</f>
        <v>434918158.51587558</v>
      </c>
      <c r="U98" s="2">
        <f>U10/'Output-Calculation-sheet'!U9*'Output-Calculation-sheet'!U81</f>
        <v>289059672.56548178</v>
      </c>
      <c r="V98" s="2">
        <f>V10/'Output-Calculation-sheet'!V9*'Output-Calculation-sheet'!V81</f>
        <v>171294375.46030578</v>
      </c>
      <c r="W98" s="2">
        <f>W10/'Output-Calculation-sheet'!W9*'Output-Calculation-sheet'!W81</f>
        <v>475790119.72799575</v>
      </c>
      <c r="X98" s="2">
        <f>X10/'Output-Calculation-sheet'!X9*'Output-Calculation-sheet'!X81</f>
        <v>268801926.92429</v>
      </c>
      <c r="Y98" s="2">
        <f>Y10/'Output-Calculation-sheet'!Y9*'Output-Calculation-sheet'!Y81</f>
        <v>267596363.75145647</v>
      </c>
      <c r="AA98" s="2">
        <f t="shared" si="8"/>
        <v>48.460501580004035</v>
      </c>
    </row>
    <row r="99" spans="1:27" x14ac:dyDescent="0.25">
      <c r="A99" s="2">
        <v>2034</v>
      </c>
      <c r="B99" s="2">
        <f>B11/'Output-Calculation-sheet'!B10*'Output-Calculation-sheet'!B82</f>
        <v>12774102411.886869</v>
      </c>
      <c r="C99" s="2">
        <f>C11/'Output-Calculation-sheet'!C10*'Output-Calculation-sheet'!C82</f>
        <v>2907810459.4279141</v>
      </c>
      <c r="D99" s="2">
        <f>D11/'Output-Calculation-sheet'!D10*'Output-Calculation-sheet'!D82</f>
        <v>1972443508.9571433</v>
      </c>
      <c r="E99" s="2">
        <f>E11/'Output-Calculation-sheet'!E10*'Output-Calculation-sheet'!E82</f>
        <v>10410229460.136274</v>
      </c>
      <c r="F99" s="2">
        <f>F11/'Output-Calculation-sheet'!F10*'Output-Calculation-sheet'!F82</f>
        <v>2519860452.0565705</v>
      </c>
      <c r="G99" s="2">
        <f>G11/'Output-Calculation-sheet'!G10*'Output-Calculation-sheet'!G82</f>
        <v>1402456902.9907727</v>
      </c>
      <c r="H99" s="2">
        <f>H11/'Output-Calculation-sheet'!H10*'Output-Calculation-sheet'!H82</f>
        <v>2075273861.3557415</v>
      </c>
      <c r="I99" s="2">
        <f>I11/'Output-Calculation-sheet'!I10*'Output-Calculation-sheet'!I82</f>
        <v>1173473718.1684136</v>
      </c>
      <c r="J99" s="2">
        <f>J11/'Output-Calculation-sheet'!J10*'Output-Calculation-sheet'!J82</f>
        <v>855454166.1295222</v>
      </c>
      <c r="K99" s="2">
        <f>K11/'Output-Calculation-sheet'!K10*'Output-Calculation-sheet'!K82</f>
        <v>1015728741.7120277</v>
      </c>
      <c r="L99" s="2">
        <f>L11/'Output-Calculation-sheet'!L10*'Output-Calculation-sheet'!L82</f>
        <v>1105711635.7105324</v>
      </c>
      <c r="M99" s="2">
        <f>M11/'Output-Calculation-sheet'!M10*'Output-Calculation-sheet'!M82</f>
        <v>1723641287.2213748</v>
      </c>
      <c r="N99" s="2">
        <f>N11/'Output-Calculation-sheet'!N10*'Output-Calculation-sheet'!N82</f>
        <v>1014139337.150335</v>
      </c>
      <c r="O99" s="2">
        <f>O11/'Output-Calculation-sheet'!O10*'Output-Calculation-sheet'!O82</f>
        <v>371679726.29888988</v>
      </c>
      <c r="P99" s="2">
        <f>P11/'Output-Calculation-sheet'!P10*'Output-Calculation-sheet'!P82</f>
        <v>1796571120.9391935</v>
      </c>
      <c r="Q99" s="2">
        <f>Q11/'Output-Calculation-sheet'!Q10*'Output-Calculation-sheet'!Q82</f>
        <v>826401496.29926968</v>
      </c>
      <c r="R99" s="2">
        <f>R11/'Output-Calculation-sheet'!R10*'Output-Calculation-sheet'!R82</f>
        <v>1120994115.8125658</v>
      </c>
      <c r="S99" s="2">
        <f>S11/'Output-Calculation-sheet'!S10*'Output-Calculation-sheet'!S82</f>
        <v>607483249.59844542</v>
      </c>
      <c r="T99" s="2">
        <f>T11/'Output-Calculation-sheet'!T10*'Output-Calculation-sheet'!T82</f>
        <v>330798667.92351198</v>
      </c>
      <c r="U99" s="2">
        <f>U11/'Output-Calculation-sheet'!U10*'Output-Calculation-sheet'!U82</f>
        <v>268091017.01334673</v>
      </c>
      <c r="V99" s="2">
        <f>V11/'Output-Calculation-sheet'!V10*'Output-Calculation-sheet'!V82</f>
        <v>125579387.70262283</v>
      </c>
      <c r="W99" s="2">
        <f>W11/'Output-Calculation-sheet'!W10*'Output-Calculation-sheet'!W82</f>
        <v>386030897.2954694</v>
      </c>
      <c r="X99" s="2">
        <f>X11/'Output-Calculation-sheet'!X10*'Output-Calculation-sheet'!X82</f>
        <v>220631642.80285126</v>
      </c>
      <c r="Y99" s="2">
        <f>Y11/'Output-Calculation-sheet'!Y10*'Output-Calculation-sheet'!Y82</f>
        <v>259104759.99753004</v>
      </c>
      <c r="AA99" s="2">
        <f t="shared" si="8"/>
        <v>47.263692024587186</v>
      </c>
    </row>
    <row r="100" spans="1:27" x14ac:dyDescent="0.25">
      <c r="A100" s="2">
        <v>2035</v>
      </c>
      <c r="B100" s="2">
        <f>B12/'Output-Calculation-sheet'!B11*'Output-Calculation-sheet'!B83</f>
        <v>11523273395.883698</v>
      </c>
      <c r="C100" s="2">
        <f>C12/'Output-Calculation-sheet'!C11*'Output-Calculation-sheet'!C83</f>
        <v>2585860754.890111</v>
      </c>
      <c r="D100" s="2">
        <f>D12/'Output-Calculation-sheet'!D11*'Output-Calculation-sheet'!D83</f>
        <v>1656451391.8293314</v>
      </c>
      <c r="E100" s="2">
        <f>E12/'Output-Calculation-sheet'!E11*'Output-Calculation-sheet'!E83</f>
        <v>9740886703.7442665</v>
      </c>
      <c r="F100" s="2">
        <f>F12/'Output-Calculation-sheet'!F11*'Output-Calculation-sheet'!F83</f>
        <v>2216168711.0428205</v>
      </c>
      <c r="G100" s="2">
        <f>G12/'Output-Calculation-sheet'!G11*'Output-Calculation-sheet'!G83</f>
        <v>1174499090.5478559</v>
      </c>
      <c r="H100" s="2">
        <f>H12/'Output-Calculation-sheet'!H11*'Output-Calculation-sheet'!H83</f>
        <v>1845615104.4486315</v>
      </c>
      <c r="I100" s="2">
        <f>I12/'Output-Calculation-sheet'!I11*'Output-Calculation-sheet'!I83</f>
        <v>1038616874.7818108</v>
      </c>
      <c r="J100" s="2">
        <f>J12/'Output-Calculation-sheet'!J11*'Output-Calculation-sheet'!J83</f>
        <v>748965400.96158421</v>
      </c>
      <c r="K100" s="2">
        <f>K12/'Output-Calculation-sheet'!K11*'Output-Calculation-sheet'!K83</f>
        <v>870976767.35613358</v>
      </c>
      <c r="L100" s="2">
        <f>L12/'Output-Calculation-sheet'!L11*'Output-Calculation-sheet'!L83</f>
        <v>1006282398.1164263</v>
      </c>
      <c r="M100" s="2">
        <f>M12/'Output-Calculation-sheet'!M11*'Output-Calculation-sheet'!M83</f>
        <v>1578083905.8285224</v>
      </c>
      <c r="N100" s="2">
        <f>N12/'Output-Calculation-sheet'!N11*'Output-Calculation-sheet'!N83</f>
        <v>900017722.67486525</v>
      </c>
      <c r="O100" s="2">
        <f>O12/'Output-Calculation-sheet'!O11*'Output-Calculation-sheet'!O83</f>
        <v>328208167.92611349</v>
      </c>
      <c r="P100" s="2">
        <f>P12/'Output-Calculation-sheet'!P11*'Output-Calculation-sheet'!P83</f>
        <v>1532256562.6185696</v>
      </c>
      <c r="Q100" s="2">
        <f>Q12/'Output-Calculation-sheet'!Q11*'Output-Calculation-sheet'!Q83</f>
        <v>734716912.27018797</v>
      </c>
      <c r="R100" s="2">
        <f>R12/'Output-Calculation-sheet'!R11*'Output-Calculation-sheet'!R83</f>
        <v>999269677.78370583</v>
      </c>
      <c r="S100" s="2">
        <f>S12/'Output-Calculation-sheet'!S11*'Output-Calculation-sheet'!S83</f>
        <v>534357798.28813696</v>
      </c>
      <c r="T100" s="2">
        <f>T12/'Output-Calculation-sheet'!T11*'Output-Calculation-sheet'!T83</f>
        <v>281446774.94129789</v>
      </c>
      <c r="U100" s="2">
        <f>U12/'Output-Calculation-sheet'!U11*'Output-Calculation-sheet'!U83</f>
        <v>229761482.72654256</v>
      </c>
      <c r="V100" s="2">
        <f>V12/'Output-Calculation-sheet'!V11*'Output-Calculation-sheet'!V83</f>
        <v>108692761.84781416</v>
      </c>
      <c r="W100" s="2">
        <f>W12/'Output-Calculation-sheet'!W11*'Output-Calculation-sheet'!W83</f>
        <v>330501681.88102698</v>
      </c>
      <c r="X100" s="2">
        <f>X12/'Output-Calculation-sheet'!X11*'Output-Calculation-sheet'!X83</f>
        <v>207260886.72828996</v>
      </c>
      <c r="Y100" s="2">
        <f>Y12/'Output-Calculation-sheet'!Y11*'Output-Calculation-sheet'!Y83</f>
        <v>228464550.31728372</v>
      </c>
      <c r="AA100" s="2">
        <f t="shared" si="8"/>
        <v>42.400635479435032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770.32274428164737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0.91116608959770284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140.59673242290239</v>
      </c>
      <c r="Y108" s="2">
        <f>Y9/'Output-Calculation-sheet'!Y8*'Output-Calculation-sheet'!Y89</f>
        <v>0</v>
      </c>
      <c r="AA108" s="2">
        <f t="shared" si="9"/>
        <v>0.14059673242290238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109.55231300093573</v>
      </c>
      <c r="Y109" s="2">
        <f>Y10/'Output-Calculation-sheet'!Y9*'Output-Calculation-sheet'!Y90</f>
        <v>0</v>
      </c>
      <c r="AA109" s="2">
        <f t="shared" si="9"/>
        <v>0.10955231300093572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4380.3494993912891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928.34205615911026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74.025809785762391</v>
      </c>
      <c r="Y110" s="2">
        <f>Y11/'Output-Calculation-sheet'!Y10*'Output-Calculation-sheet'!Y91</f>
        <v>0</v>
      </c>
      <c r="AA110" s="2">
        <f t="shared" si="9"/>
        <v>5.3827173653361617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3134.0713373831031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113.28476434322447</v>
      </c>
      <c r="Y111" s="2">
        <f>Y12/'Output-Calculation-sheet'!Y11*'Output-Calculation-sheet'!Y92</f>
        <v>0</v>
      </c>
      <c r="AA111" s="2">
        <f t="shared" si="9"/>
        <v>4.2621277581666615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6057279756.6984177</v>
      </c>
      <c r="C118" s="2">
        <f>C8/'Output-Calculation-sheet'!C7*'Output-Calculation-sheet'!C97</f>
        <v>14037250062.070532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7478277365.2022629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8.203092175288904E-8</v>
      </c>
      <c r="L118" s="2">
        <f>L8/'Output-Calculation-sheet'!L7*'Output-Calculation-sheet'!L97</f>
        <v>730867686.68512475</v>
      </c>
      <c r="M118" s="2">
        <f>M8/'Output-Calculation-sheet'!M7*'Output-Calculation-sheet'!M97</f>
        <v>4560638561.3126669</v>
      </c>
      <c r="N118" s="2">
        <f>N8/'Output-Calculation-sheet'!N7*'Output-Calculation-sheet'!N97</f>
        <v>5323142786.3647938</v>
      </c>
      <c r="O118" s="2">
        <f>O8/'Output-Calculation-sheet'!O7*'Output-Calculation-sheet'!O97</f>
        <v>2725868157.6643257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704832733.16992199</v>
      </c>
      <c r="T118" s="2">
        <f>T8/'Output-Calculation-sheet'!T7*'Output-Calculation-sheet'!T97</f>
        <v>0</v>
      </c>
      <c r="U118" s="2">
        <f>U8/'Output-Calculation-sheet'!U7*'Output-Calculation-sheet'!U97</f>
        <v>-1.2728206456729591E-8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7821068.7675105548</v>
      </c>
      <c r="Y118" s="2">
        <f>Y8/'Output-Calculation-sheet'!Y7*'Output-Calculation-sheet'!Y97</f>
        <v>0</v>
      </c>
      <c r="AA118" s="2">
        <f t="shared" si="10"/>
        <v>41625.978177935554</v>
      </c>
    </row>
    <row r="119" spans="1:27" x14ac:dyDescent="0.25">
      <c r="A119" s="2">
        <v>2032</v>
      </c>
      <c r="B119" s="2">
        <f>B9/'Output-Calculation-sheet'!B8*'Output-Calculation-sheet'!B98</f>
        <v>8215262341.8245926</v>
      </c>
      <c r="C119" s="2">
        <f>C9/'Output-Calculation-sheet'!C8*'Output-Calculation-sheet'!C98</f>
        <v>15267140037.866524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10110010362.625875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858056855.72218502</v>
      </c>
      <c r="M119" s="2">
        <f>M9/'Output-Calculation-sheet'!M8*'Output-Calculation-sheet'!M98</f>
        <v>10144686193.277828</v>
      </c>
      <c r="N119" s="2">
        <f>N9/'Output-Calculation-sheet'!N8*'Output-Calculation-sheet'!N98</f>
        <v>6395416491.5035877</v>
      </c>
      <c r="O119" s="2">
        <f>O9/'Output-Calculation-sheet'!O8*'Output-Calculation-sheet'!O98</f>
        <v>2963264963.2757039</v>
      </c>
      <c r="P119" s="2">
        <f>P9/'Output-Calculation-sheet'!P8*'Output-Calculation-sheet'!P98</f>
        <v>5.6047706310343183E-8</v>
      </c>
      <c r="Q119" s="2">
        <f>Q9/'Output-Calculation-sheet'!Q8*'Output-Calculation-sheet'!Q98</f>
        <v>91309299.374389336</v>
      </c>
      <c r="R119" s="2">
        <f>R9/'Output-Calculation-sheet'!R8*'Output-Calculation-sheet'!R98</f>
        <v>0</v>
      </c>
      <c r="S119" s="2">
        <f>S9/'Output-Calculation-sheet'!S8*'Output-Calculation-sheet'!S98</f>
        <v>1029034981.6705122</v>
      </c>
      <c r="T119" s="2">
        <f>T9/'Output-Calculation-sheet'!T8*'Output-Calculation-sheet'!T98</f>
        <v>0</v>
      </c>
      <c r="U119" s="2">
        <f>U9/'Output-Calculation-sheet'!U8*'Output-Calculation-sheet'!U98</f>
        <v>-1.5971110974979656E-9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94817823.354685903</v>
      </c>
      <c r="Y119" s="2">
        <f>Y9/'Output-Calculation-sheet'!Y8*'Output-Calculation-sheet'!Y98</f>
        <v>0</v>
      </c>
      <c r="AA119" s="2">
        <f t="shared" si="10"/>
        <v>55168.999350495869</v>
      </c>
    </row>
    <row r="120" spans="1:27" x14ac:dyDescent="0.25">
      <c r="A120" s="2">
        <v>2033</v>
      </c>
      <c r="B120" s="2">
        <f>B10/'Output-Calculation-sheet'!B9*'Output-Calculation-sheet'!B99</f>
        <v>10815733725.812162</v>
      </c>
      <c r="C120" s="2">
        <f>C10/'Output-Calculation-sheet'!C9*'Output-Calculation-sheet'!C99</f>
        <v>15446451381.851357</v>
      </c>
      <c r="D120" s="2">
        <f>D10/'Output-Calculation-sheet'!D9*'Output-Calculation-sheet'!D99</f>
        <v>0</v>
      </c>
      <c r="E120" s="2">
        <f>E10/'Output-Calculation-sheet'!E9*'Output-Calculation-sheet'!E99</f>
        <v>-8.3025935296757074E-8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13717221803.201353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974977955.12479448</v>
      </c>
      <c r="M120" s="2">
        <f>M10/'Output-Calculation-sheet'!M9*'Output-Calculation-sheet'!M99</f>
        <v>10137122846.802845</v>
      </c>
      <c r="N120" s="2">
        <f>N10/'Output-Calculation-sheet'!N9*'Output-Calculation-sheet'!N99</f>
        <v>6646532435.0204926</v>
      </c>
      <c r="O120" s="2">
        <f>O10/'Output-Calculation-sheet'!O9*'Output-Calculation-sheet'!O99</f>
        <v>2992662907.3845034</v>
      </c>
      <c r="P120" s="2">
        <f>P10/'Output-Calculation-sheet'!P9*'Output-Calculation-sheet'!P99</f>
        <v>0</v>
      </c>
      <c r="Q120" s="2">
        <f>Q10/'Output-Calculation-sheet'!Q9*'Output-Calculation-sheet'!Q99</f>
        <v>240399548.62259912</v>
      </c>
      <c r="R120" s="2">
        <f>R10/'Output-Calculation-sheet'!R9*'Output-Calculation-sheet'!R99</f>
        <v>0</v>
      </c>
      <c r="S120" s="2">
        <f>S10/'Output-Calculation-sheet'!S9*'Output-Calculation-sheet'!S99</f>
        <v>1433842346.2256429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332151877.66821247</v>
      </c>
      <c r="Y120" s="2">
        <f>Y10/'Output-Calculation-sheet'!Y9*'Output-Calculation-sheet'!Y99</f>
        <v>0</v>
      </c>
      <c r="AA120" s="2">
        <f t="shared" si="10"/>
        <v>62737.096827713962</v>
      </c>
    </row>
    <row r="121" spans="1:27" x14ac:dyDescent="0.25">
      <c r="A121" s="2">
        <v>2034</v>
      </c>
      <c r="B121" s="2">
        <f>B11/'Output-Calculation-sheet'!B10*'Output-Calculation-sheet'!B100</f>
        <v>36945600699.39286</v>
      </c>
      <c r="C121" s="2">
        <f>C11/'Output-Calculation-sheet'!C10*'Output-Calculation-sheet'!C100</f>
        <v>9523702096.8837509</v>
      </c>
      <c r="D121" s="2">
        <f>D11/'Output-Calculation-sheet'!D10*'Output-Calculation-sheet'!D100</f>
        <v>0</v>
      </c>
      <c r="E121" s="2">
        <f>E11/'Output-Calculation-sheet'!E10*'Output-Calculation-sheet'!E100</f>
        <v>782870497.26144063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14034732396.904505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656334744.43722177</v>
      </c>
      <c r="M121" s="2">
        <f>M11/'Output-Calculation-sheet'!M10*'Output-Calculation-sheet'!M100</f>
        <v>9906163758.874197</v>
      </c>
      <c r="N121" s="2">
        <f>N11/'Output-Calculation-sheet'!N10*'Output-Calculation-sheet'!N100</f>
        <v>6842369713.7032557</v>
      </c>
      <c r="O121" s="2">
        <f>O11/'Output-Calculation-sheet'!O10*'Output-Calculation-sheet'!O100</f>
        <v>1017021830.6037897</v>
      </c>
      <c r="P121" s="2">
        <f>P11/'Output-Calculation-sheet'!P10*'Output-Calculation-sheet'!P100</f>
        <v>0</v>
      </c>
      <c r="Q121" s="2">
        <f>Q11/'Output-Calculation-sheet'!Q10*'Output-Calculation-sheet'!Q100</f>
        <v>1148905395.3215914</v>
      </c>
      <c r="R121" s="2">
        <f>R11/'Output-Calculation-sheet'!R10*'Output-Calculation-sheet'!R100</f>
        <v>0</v>
      </c>
      <c r="S121" s="2">
        <f>S11/'Output-Calculation-sheet'!S10*'Output-Calculation-sheet'!S100</f>
        <v>3163210049.9835515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474574058.80691165</v>
      </c>
      <c r="Y121" s="2">
        <f>Y11/'Output-Calculation-sheet'!Y10*'Output-Calculation-sheet'!Y100</f>
        <v>42832279.584701329</v>
      </c>
      <c r="AA121" s="2">
        <f t="shared" si="10"/>
        <v>84538.317521757795</v>
      </c>
    </row>
    <row r="122" spans="1:27" x14ac:dyDescent="0.25">
      <c r="A122" s="2">
        <v>2035</v>
      </c>
      <c r="B122" s="2">
        <f>B12/'Output-Calculation-sheet'!B11*'Output-Calculation-sheet'!B101</f>
        <v>34861203188.03157</v>
      </c>
      <c r="C122" s="2">
        <f>C12/'Output-Calculation-sheet'!C11*'Output-Calculation-sheet'!C101</f>
        <v>14497038164.674034</v>
      </c>
      <c r="D122" s="2">
        <f>D12/'Output-Calculation-sheet'!D11*'Output-Calculation-sheet'!D101</f>
        <v>0</v>
      </c>
      <c r="E122" s="2">
        <f>E12/'Output-Calculation-sheet'!E11*'Output-Calculation-sheet'!E101</f>
        <v>2839721698.1622877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12568831758.481075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1438729322.0773151</v>
      </c>
      <c r="M122" s="2">
        <f>M12/'Output-Calculation-sheet'!M11*'Output-Calculation-sheet'!M101</f>
        <v>8992266903.660738</v>
      </c>
      <c r="N122" s="2">
        <f>N12/'Output-Calculation-sheet'!N11*'Output-Calculation-sheet'!N101</f>
        <v>6385871527.6868277</v>
      </c>
      <c r="O122" s="2">
        <f>O12/'Output-Calculation-sheet'!O11*'Output-Calculation-sheet'!O101</f>
        <v>41170261.336882755</v>
      </c>
      <c r="P122" s="2">
        <f>P12/'Output-Calculation-sheet'!P11*'Output-Calculation-sheet'!P101</f>
        <v>272890610.92130214</v>
      </c>
      <c r="Q122" s="2">
        <f>Q12/'Output-Calculation-sheet'!Q11*'Output-Calculation-sheet'!Q101</f>
        <v>1229198891.6967795</v>
      </c>
      <c r="R122" s="2">
        <f>R12/'Output-Calculation-sheet'!R11*'Output-Calculation-sheet'!R101</f>
        <v>0</v>
      </c>
      <c r="S122" s="2">
        <f>S12/'Output-Calculation-sheet'!S11*'Output-Calculation-sheet'!S101</f>
        <v>3030776375.5181026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110028195.1760332</v>
      </c>
      <c r="Y122" s="2">
        <f>Y12/'Output-Calculation-sheet'!Y11*'Output-Calculation-sheet'!Y101</f>
        <v>64899805.677098885</v>
      </c>
      <c r="AA122" s="2">
        <f t="shared" si="10"/>
        <v>86332.626703100032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67928148926.714905</v>
      </c>
      <c r="C129" s="2">
        <f>C8/'Output-Calculation-sheet'!C7*'Output-Calculation-sheet'!C106</f>
        <v>0</v>
      </c>
      <c r="D129" s="2">
        <f>D8/'Output-Calculation-sheet'!D7*'Output-Calculation-sheet'!D106</f>
        <v>40577025941.401169</v>
      </c>
      <c r="E129" s="2">
        <f>E8/'Output-Calculation-sheet'!E7*'Output-Calculation-sheet'!E106</f>
        <v>30930192656.364716</v>
      </c>
      <c r="F129" s="2">
        <f>F8/'Output-Calculation-sheet'!F7*'Output-Calculation-sheet'!F106</f>
        <v>20805687867.723259</v>
      </c>
      <c r="G129" s="2">
        <f>G8/'Output-Calculation-sheet'!G7*'Output-Calculation-sheet'!G106</f>
        <v>14096434924.298729</v>
      </c>
      <c r="H129" s="2">
        <f>H8/'Output-Calculation-sheet'!H7*'Output-Calculation-sheet'!H106</f>
        <v>0</v>
      </c>
      <c r="I129" s="2">
        <f>I8/'Output-Calculation-sheet'!I7*'Output-Calculation-sheet'!I106</f>
        <v>12836297989.289377</v>
      </c>
      <c r="J129" s="2">
        <f>J8/'Output-Calculation-sheet'!J7*'Output-Calculation-sheet'!J106</f>
        <v>13395273749.478649</v>
      </c>
      <c r="K129" s="2">
        <f>K8/'Output-Calculation-sheet'!K7*'Output-Calculation-sheet'!K106</f>
        <v>12941509266.961229</v>
      </c>
      <c r="L129" s="2">
        <f>L8/'Output-Calculation-sheet'!L7*'Output-Calculation-sheet'!L106</f>
        <v>10265321212.687962</v>
      </c>
      <c r="M129" s="2">
        <f>M8/'Output-Calculation-sheet'!M7*'Output-Calculation-sheet'!M106</f>
        <v>0</v>
      </c>
      <c r="N129" s="2">
        <f>N8/'Output-Calculation-sheet'!N7*'Output-Calculation-sheet'!N106</f>
        <v>3594731698.1234021</v>
      </c>
      <c r="O129" s="2">
        <f>O8/'Output-Calculation-sheet'!O7*'Output-Calculation-sheet'!O106</f>
        <v>0</v>
      </c>
      <c r="P129" s="2">
        <f>P8/'Output-Calculation-sheet'!P7*'Output-Calculation-sheet'!P106</f>
        <v>7676881405.9203758</v>
      </c>
      <c r="Q129" s="2">
        <f>Q8/'Output-Calculation-sheet'!Q7*'Output-Calculation-sheet'!Q106</f>
        <v>7443346161.4083004</v>
      </c>
      <c r="R129" s="2">
        <f>R8/'Output-Calculation-sheet'!R7*'Output-Calculation-sheet'!R106</f>
        <v>8469861677.0925055</v>
      </c>
      <c r="S129" s="2">
        <f>S8/'Output-Calculation-sheet'!S7*'Output-Calculation-sheet'!S106</f>
        <v>3165343179.0785255</v>
      </c>
      <c r="T129" s="2">
        <f>T8/'Output-Calculation-sheet'!T7*'Output-Calculation-sheet'!T106</f>
        <v>3228205317.9787626</v>
      </c>
      <c r="U129" s="2">
        <f>U8/'Output-Calculation-sheet'!U7*'Output-Calculation-sheet'!U106</f>
        <v>2307571084.381474</v>
      </c>
      <c r="V129" s="2">
        <f>V8/'Output-Calculation-sheet'!V7*'Output-Calculation-sheet'!V106</f>
        <v>2306162228.9870958</v>
      </c>
      <c r="W129" s="2">
        <f>W8/'Output-Calculation-sheet'!W7*'Output-Calculation-sheet'!W106</f>
        <v>1788033786.7653794</v>
      </c>
      <c r="X129" s="2">
        <f>X8/'Output-Calculation-sheet'!X7*'Output-Calculation-sheet'!X106</f>
        <v>0</v>
      </c>
      <c r="Y129" s="2">
        <f>Y8/'Output-Calculation-sheet'!Y7*'Output-Calculation-sheet'!Y106</f>
        <v>896845348.98936379</v>
      </c>
      <c r="AA129" s="2">
        <f t="shared" si="11"/>
        <v>264652.87442364515</v>
      </c>
    </row>
    <row r="130" spans="1:27" x14ac:dyDescent="0.25">
      <c r="A130" s="2">
        <v>2032</v>
      </c>
      <c r="B130" s="2">
        <f>B9/'Output-Calculation-sheet'!B8*'Output-Calculation-sheet'!B107</f>
        <v>72175706262.092209</v>
      </c>
      <c r="C130" s="2">
        <f>C9/'Output-Calculation-sheet'!C8*'Output-Calculation-sheet'!C107</f>
        <v>0</v>
      </c>
      <c r="D130" s="2">
        <f>D9/'Output-Calculation-sheet'!D8*'Output-Calculation-sheet'!D107</f>
        <v>43568605985.832848</v>
      </c>
      <c r="E130" s="2">
        <f>E9/'Output-Calculation-sheet'!E8*'Output-Calculation-sheet'!E107</f>
        <v>33179274632.154339</v>
      </c>
      <c r="F130" s="2">
        <f>F9/'Output-Calculation-sheet'!F8*'Output-Calculation-sheet'!F107</f>
        <v>22288887862.399914</v>
      </c>
      <c r="G130" s="2">
        <f>G9/'Output-Calculation-sheet'!G8*'Output-Calculation-sheet'!G107</f>
        <v>15135899116.334869</v>
      </c>
      <c r="H130" s="2">
        <f>H9/'Output-Calculation-sheet'!H8*'Output-Calculation-sheet'!H107</f>
        <v>0</v>
      </c>
      <c r="I130" s="2">
        <f>I9/'Output-Calculation-sheet'!I8*'Output-Calculation-sheet'!I107</f>
        <v>13761118017.226345</v>
      </c>
      <c r="J130" s="2">
        <f>J9/'Output-Calculation-sheet'!J8*'Output-Calculation-sheet'!J107</f>
        <v>14366585600.551289</v>
      </c>
      <c r="K130" s="2">
        <f>K9/'Output-Calculation-sheet'!K8*'Output-Calculation-sheet'!K107</f>
        <v>13869808575.905336</v>
      </c>
      <c r="L130" s="2">
        <f>L9/'Output-Calculation-sheet'!L8*'Output-Calculation-sheet'!L107</f>
        <v>10955726980.128267</v>
      </c>
      <c r="M130" s="2">
        <f>M9/'Output-Calculation-sheet'!M8*'Output-Calculation-sheet'!M107</f>
        <v>0</v>
      </c>
      <c r="N130" s="2">
        <f>N9/'Output-Calculation-sheet'!N8*'Output-Calculation-sheet'!N107</f>
        <v>3568167929.2210016</v>
      </c>
      <c r="O130" s="2">
        <f>O9/'Output-Calculation-sheet'!O8*'Output-Calculation-sheet'!O107</f>
        <v>0</v>
      </c>
      <c r="P130" s="2">
        <f>P9/'Output-Calculation-sheet'!P8*'Output-Calculation-sheet'!P107</f>
        <v>8340726630.9366684</v>
      </c>
      <c r="Q130" s="2">
        <f>Q9/'Output-Calculation-sheet'!Q8*'Output-Calculation-sheet'!Q107</f>
        <v>7969801942.0823994</v>
      </c>
      <c r="R130" s="2">
        <f>R9/'Output-Calculation-sheet'!R8*'Output-Calculation-sheet'!R107</f>
        <v>9124892167.6824875</v>
      </c>
      <c r="S130" s="2">
        <f>S9/'Output-Calculation-sheet'!S8*'Output-Calculation-sheet'!S107</f>
        <v>3298389834.1754603</v>
      </c>
      <c r="T130" s="2">
        <f>T9/'Output-Calculation-sheet'!T8*'Output-Calculation-sheet'!T107</f>
        <v>3466325454.5546613</v>
      </c>
      <c r="U130" s="2">
        <f>U9/'Output-Calculation-sheet'!U8*'Output-Calculation-sheet'!U107</f>
        <v>2496867144.8735037</v>
      </c>
      <c r="V130" s="2">
        <f>V9/'Output-Calculation-sheet'!V8*'Output-Calculation-sheet'!V107</f>
        <v>2469247101.5656824</v>
      </c>
      <c r="W130" s="2">
        <f>W9/'Output-Calculation-sheet'!W8*'Output-Calculation-sheet'!W107</f>
        <v>1917740909.5773957</v>
      </c>
      <c r="X130" s="2">
        <f>X9/'Output-Calculation-sheet'!X8*'Output-Calculation-sheet'!X107</f>
        <v>0</v>
      </c>
      <c r="Y130" s="2">
        <f>Y9/'Output-Calculation-sheet'!Y8*'Output-Calculation-sheet'!Y107</f>
        <v>961346114.48496151</v>
      </c>
      <c r="AA130" s="2">
        <f t="shared" si="11"/>
        <v>282915.1182617796</v>
      </c>
    </row>
    <row r="131" spans="1:27" x14ac:dyDescent="0.25">
      <c r="A131" s="2">
        <v>2033</v>
      </c>
      <c r="B131" s="2">
        <f>B10/'Output-Calculation-sheet'!B9*'Output-Calculation-sheet'!B108</f>
        <v>70604154960.029877</v>
      </c>
      <c r="C131" s="2">
        <f>C10/'Output-Calculation-sheet'!C9*'Output-Calculation-sheet'!C108</f>
        <v>0</v>
      </c>
      <c r="D131" s="2">
        <f>D10/'Output-Calculation-sheet'!D9*'Output-Calculation-sheet'!D108</f>
        <v>43385756935.975685</v>
      </c>
      <c r="E131" s="2">
        <f>E10/'Output-Calculation-sheet'!E9*'Output-Calculation-sheet'!E108</f>
        <v>33080707323.078518</v>
      </c>
      <c r="F131" s="2">
        <f>F10/'Output-Calculation-sheet'!F9*'Output-Calculation-sheet'!F108</f>
        <v>22143547212.028</v>
      </c>
      <c r="G131" s="2">
        <f>G10/'Output-Calculation-sheet'!G9*'Output-Calculation-sheet'!G108</f>
        <v>15082879800.791054</v>
      </c>
      <c r="H131" s="2">
        <f>H10/'Output-Calculation-sheet'!H9*'Output-Calculation-sheet'!H108</f>
        <v>0</v>
      </c>
      <c r="I131" s="2">
        <f>I10/'Output-Calculation-sheet'!I9*'Output-Calculation-sheet'!I108</f>
        <v>13708458458.762888</v>
      </c>
      <c r="J131" s="2">
        <f>J10/'Output-Calculation-sheet'!J9*'Output-Calculation-sheet'!J108</f>
        <v>14289587691.377628</v>
      </c>
      <c r="K131" s="2">
        <f>K10/'Output-Calculation-sheet'!K9*'Output-Calculation-sheet'!K108</f>
        <v>13865570604.49597</v>
      </c>
      <c r="L131" s="2">
        <f>L10/'Output-Calculation-sheet'!L9*'Output-Calculation-sheet'!L108</f>
        <v>10773942303.774302</v>
      </c>
      <c r="M131" s="2">
        <f>M10/'Output-Calculation-sheet'!M9*'Output-Calculation-sheet'!M108</f>
        <v>0</v>
      </c>
      <c r="N131" s="2">
        <f>N10/'Output-Calculation-sheet'!N9*'Output-Calculation-sheet'!N108</f>
        <v>3429753902.7903724</v>
      </c>
      <c r="O131" s="2">
        <f>O10/'Output-Calculation-sheet'!O9*'Output-Calculation-sheet'!O108</f>
        <v>0</v>
      </c>
      <c r="P131" s="2">
        <f>P10/'Output-Calculation-sheet'!P9*'Output-Calculation-sheet'!P108</f>
        <v>8404431650.4601831</v>
      </c>
      <c r="Q131" s="2">
        <f>Q10/'Output-Calculation-sheet'!Q9*'Output-Calculation-sheet'!Q108</f>
        <v>7893164149.8727589</v>
      </c>
      <c r="R131" s="2">
        <f>R10/'Output-Calculation-sheet'!R9*'Output-Calculation-sheet'!R108</f>
        <v>9072003950.7522945</v>
      </c>
      <c r="S131" s="2">
        <f>S10/'Output-Calculation-sheet'!S9*'Output-Calculation-sheet'!S108</f>
        <v>3080619572.8534856</v>
      </c>
      <c r="T131" s="2">
        <f>T10/'Output-Calculation-sheet'!T9*'Output-Calculation-sheet'!T108</f>
        <v>3460534752.6995649</v>
      </c>
      <c r="U131" s="2">
        <f>U10/'Output-Calculation-sheet'!U9*'Output-Calculation-sheet'!U108</f>
        <v>2493794668.1057725</v>
      </c>
      <c r="V131" s="2">
        <f>V10/'Output-Calculation-sheet'!V9*'Output-Calculation-sheet'!V108</f>
        <v>2450651874.9525299</v>
      </c>
      <c r="W131" s="2">
        <f>W10/'Output-Calculation-sheet'!W9*'Output-Calculation-sheet'!W108</f>
        <v>1904834163.3661427</v>
      </c>
      <c r="X131" s="2">
        <f>X10/'Output-Calculation-sheet'!X9*'Output-Calculation-sheet'!X108</f>
        <v>0</v>
      </c>
      <c r="Y131" s="2">
        <f>Y10/'Output-Calculation-sheet'!Y9*'Output-Calculation-sheet'!Y108</f>
        <v>957770730.84863877</v>
      </c>
      <c r="AA131" s="2">
        <f t="shared" si="11"/>
        <v>280082.16470701562</v>
      </c>
    </row>
    <row r="132" spans="1:27" x14ac:dyDescent="0.25">
      <c r="A132" s="2">
        <v>2034</v>
      </c>
      <c r="B132" s="2">
        <f>B11/'Output-Calculation-sheet'!B10*'Output-Calculation-sheet'!B109</f>
        <v>59918306167.016769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31763653559.633091</v>
      </c>
      <c r="F132" s="2">
        <f>F11/'Output-Calculation-sheet'!F10*'Output-Calculation-sheet'!F109</f>
        <v>20952396698.549652</v>
      </c>
      <c r="G132" s="2">
        <f>G11/'Output-Calculation-sheet'!G10*'Output-Calculation-sheet'!G109</f>
        <v>14680531657.531013</v>
      </c>
      <c r="H132" s="2">
        <f>H11/'Output-Calculation-sheet'!H10*'Output-Calculation-sheet'!H109</f>
        <v>0</v>
      </c>
      <c r="I132" s="2">
        <f>I11/'Output-Calculation-sheet'!I10*'Output-Calculation-sheet'!I109</f>
        <v>13412086229.107151</v>
      </c>
      <c r="J132" s="2">
        <f>J11/'Output-Calculation-sheet'!J10*'Output-Calculation-sheet'!J109</f>
        <v>13054486924.685966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9715746438.0219879</v>
      </c>
      <c r="M132" s="2">
        <f>M11/'Output-Calculation-sheet'!M10*'Output-Calculation-sheet'!M109</f>
        <v>5.3560801805667001E-9</v>
      </c>
      <c r="N132" s="2">
        <f>N11/'Output-Calculation-sheet'!N10*'Output-Calculation-sheet'!N109</f>
        <v>2880484104.8286052</v>
      </c>
      <c r="O132" s="2">
        <f>O11/'Output-Calculation-sheet'!O10*'Output-Calculation-sheet'!O109</f>
        <v>0</v>
      </c>
      <c r="P132" s="2">
        <f>P11/'Output-Calculation-sheet'!P10*'Output-Calculation-sheet'!P109</f>
        <v>8851456845.1356354</v>
      </c>
      <c r="Q132" s="2">
        <f>Q11/'Output-Calculation-sheet'!Q10*'Output-Calculation-sheet'!Q109</f>
        <v>7283807307.8266287</v>
      </c>
      <c r="R132" s="2">
        <f>R11/'Output-Calculation-sheet'!R10*'Output-Calculation-sheet'!R109</f>
        <v>8377958977.5221214</v>
      </c>
      <c r="S132" s="2">
        <f>S11/'Output-Calculation-sheet'!S10*'Output-Calculation-sheet'!S109</f>
        <v>2302897705.848866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2595397608.8608403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1788402674.7829988</v>
      </c>
      <c r="X132" s="2">
        <f>X11/'Output-Calculation-sheet'!X10*'Output-Calculation-sheet'!X109</f>
        <v>0</v>
      </c>
      <c r="Y132" s="2">
        <f>Y11/'Output-Calculation-sheet'!Y10*'Output-Calculation-sheet'!Y109</f>
        <v>1000636168.6025</v>
      </c>
      <c r="AA132" s="2">
        <f t="shared" si="11"/>
        <v>257676.57623113081</v>
      </c>
    </row>
    <row r="133" spans="1:27" x14ac:dyDescent="0.25">
      <c r="A133" s="2">
        <v>2035</v>
      </c>
      <c r="B133" s="2">
        <f>B12/'Output-Calculation-sheet'!B11*'Output-Calculation-sheet'!B110</f>
        <v>51716880776.358772</v>
      </c>
      <c r="C133" s="2">
        <f>C12/'Output-Calculation-sheet'!C11*'Output-Calculation-sheet'!C110</f>
        <v>0</v>
      </c>
      <c r="D133" s="2">
        <f>D12/'Output-Calculation-sheet'!D11*'Output-Calculation-sheet'!D110</f>
        <v>36290190547.597626</v>
      </c>
      <c r="E133" s="2">
        <f>E12/'Output-Calculation-sheet'!E11*'Output-Calculation-sheet'!E110</f>
        <v>28153996479.660427</v>
      </c>
      <c r="F133" s="2">
        <f>F12/'Output-Calculation-sheet'!F11*'Output-Calculation-sheet'!F110</f>
        <v>19210571345.249039</v>
      </c>
      <c r="G133" s="2">
        <f>G12/'Output-Calculation-sheet'!G11*'Output-Calculation-sheet'!G110</f>
        <v>13008368304.227629</v>
      </c>
      <c r="H133" s="2">
        <f>H12/'Output-Calculation-sheet'!H11*'Output-Calculation-sheet'!H110</f>
        <v>0</v>
      </c>
      <c r="I133" s="2">
        <f>I12/'Output-Calculation-sheet'!I11*'Output-Calculation-sheet'!I110</f>
        <v>11931988087.814857</v>
      </c>
      <c r="J133" s="2">
        <f>J12/'Output-Calculation-sheet'!J11*'Output-Calculation-sheet'!J110</f>
        <v>11945309337.477209</v>
      </c>
      <c r="K133" s="2">
        <f>K12/'Output-Calculation-sheet'!K11*'Output-Calculation-sheet'!K110</f>
        <v>11721114078.044998</v>
      </c>
      <c r="L133" s="2">
        <f>L12/'Output-Calculation-sheet'!L11*'Output-Calculation-sheet'!L110</f>
        <v>8425380463.7199717</v>
      </c>
      <c r="M133" s="2">
        <f>M12/'Output-Calculation-sheet'!M11*'Output-Calculation-sheet'!M110</f>
        <v>0</v>
      </c>
      <c r="N133" s="2">
        <f>N12/'Output-Calculation-sheet'!N11*'Output-Calculation-sheet'!N110</f>
        <v>2448476700.5845203</v>
      </c>
      <c r="O133" s="2">
        <f>O12/'Output-Calculation-sheet'!O11*'Output-Calculation-sheet'!O110</f>
        <v>0</v>
      </c>
      <c r="P133" s="2">
        <f>P12/'Output-Calculation-sheet'!P11*'Output-Calculation-sheet'!P110</f>
        <v>7890954169.3613758</v>
      </c>
      <c r="Q133" s="2">
        <f>Q12/'Output-Calculation-sheet'!Q11*'Output-Calculation-sheet'!Q110</f>
        <v>6303270979.82621</v>
      </c>
      <c r="R133" s="2">
        <f>R12/'Output-Calculation-sheet'!R11*'Output-Calculation-sheet'!R110</f>
        <v>7802177130.350173</v>
      </c>
      <c r="S133" s="2">
        <f>S12/'Output-Calculation-sheet'!S11*'Output-Calculation-sheet'!S110</f>
        <v>1880526527.9822025</v>
      </c>
      <c r="T133" s="2">
        <f>T12/'Output-Calculation-sheet'!T11*'Output-Calculation-sheet'!T110</f>
        <v>2916006733.2040424</v>
      </c>
      <c r="U133" s="2">
        <f>U12/'Output-Calculation-sheet'!U11*'Output-Calculation-sheet'!U110</f>
        <v>2303920638.5865216</v>
      </c>
      <c r="V133" s="2">
        <f>V12/'Output-Calculation-sheet'!V11*'Output-Calculation-sheet'!V110</f>
        <v>2006349046.6460075</v>
      </c>
      <c r="W133" s="2">
        <f>W12/'Output-Calculation-sheet'!W11*'Output-Calculation-sheet'!W110</f>
        <v>1689582972.8857734</v>
      </c>
      <c r="X133" s="2">
        <f>X12/'Output-Calculation-sheet'!X11*'Output-Calculation-sheet'!X110</f>
        <v>788558.95186908625</v>
      </c>
      <c r="Y133" s="2">
        <f>Y12/'Output-Calculation-sheet'!Y11*'Output-Calculation-sheet'!Y110</f>
        <v>889926629.39823163</v>
      </c>
      <c r="AA133" s="2">
        <f t="shared" si="11"/>
        <v>228535.77950792742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6151131601.3111229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1231836628.3235745</v>
      </c>
      <c r="Y140" s="2">
        <f>Y8/'Output-Calculation-sheet'!Y7*'Output-Calculation-sheet'!Y115</f>
        <v>0</v>
      </c>
      <c r="AA140" s="2">
        <f t="shared" si="12"/>
        <v>7382.9682296346973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1211957788.8197129</v>
      </c>
      <c r="Y141" s="2">
        <f>Y9/'Output-Calculation-sheet'!Y8*'Output-Calculation-sheet'!Y116</f>
        <v>0</v>
      </c>
      <c r="AA141" s="2">
        <f t="shared" si="12"/>
        <v>1211.957788819713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899435095.74673307</v>
      </c>
      <c r="Y142" s="2">
        <f>Y10/'Output-Calculation-sheet'!Y9*'Output-Calculation-sheet'!Y117</f>
        <v>0</v>
      </c>
      <c r="AA142" s="2">
        <f t="shared" si="12"/>
        <v>899.43509574673305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36502688392.040779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7926154334.5106335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598327066.83156729</v>
      </c>
      <c r="Y143" s="2">
        <f>Y11/'Output-Calculation-sheet'!Y10*'Output-Calculation-sheet'!Y118</f>
        <v>0</v>
      </c>
      <c r="AA143" s="2">
        <f t="shared" si="12"/>
        <v>45027.169793382978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25760166956.114937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8881140962.7372074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954689381.4703325</v>
      </c>
      <c r="Y144" s="2">
        <f>Y12/'Output-Calculation-sheet'!Y11*'Output-Calculation-sheet'!Y119</f>
        <v>0</v>
      </c>
      <c r="AA144" s="2">
        <f t="shared" si="12"/>
        <v>35595.997300322473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39284134032.112862</v>
      </c>
      <c r="C151" s="2">
        <f>C8/'Output-Calculation-sheet'!C7*'Output-Calculation-sheet'!C124</f>
        <v>39341389522.579735</v>
      </c>
      <c r="D151" s="2">
        <f>D8/'Output-Calculation-sheet'!D7*'Output-Calculation-sheet'!D124</f>
        <v>6997557779.7157574</v>
      </c>
      <c r="E151" s="2">
        <f>E8/'Output-Calculation-sheet'!E7*'Output-Calculation-sheet'!E124</f>
        <v>6814912918.1474094</v>
      </c>
      <c r="F151" s="2">
        <f>F8/'Output-Calculation-sheet'!F7*'Output-Calculation-sheet'!F124</f>
        <v>3492529645.9915018</v>
      </c>
      <c r="G151" s="2">
        <f>G8/'Output-Calculation-sheet'!G7*'Output-Calculation-sheet'!G124</f>
        <v>2975952208.4856629</v>
      </c>
      <c r="H151" s="2">
        <f>H8/'Output-Calculation-sheet'!H7*'Output-Calculation-sheet'!H124</f>
        <v>9174279470.9877605</v>
      </c>
      <c r="I151" s="2">
        <f>I8/'Output-Calculation-sheet'!I7*'Output-Calculation-sheet'!I124</f>
        <v>2718246776.4576988</v>
      </c>
      <c r="J151" s="2">
        <f>J8/'Output-Calculation-sheet'!J7*'Output-Calculation-sheet'!J124</f>
        <v>1743974501.4822731</v>
      </c>
      <c r="K151" s="2">
        <f>K8/'Output-Calculation-sheet'!K7*'Output-Calculation-sheet'!K124</f>
        <v>2055603810.0693195</v>
      </c>
      <c r="L151" s="2">
        <f>L8/'Output-Calculation-sheet'!L7*'Output-Calculation-sheet'!L124</f>
        <v>1032351948.1128198</v>
      </c>
      <c r="M151" s="2">
        <f>M8/'Output-Calculation-sheet'!M7*'Output-Calculation-sheet'!M124</f>
        <v>776929845.81084752</v>
      </c>
      <c r="N151" s="2">
        <f>N8/'Output-Calculation-sheet'!N7*'Output-Calculation-sheet'!N124</f>
        <v>2357851544.894392</v>
      </c>
      <c r="O151" s="2">
        <f>O8/'Output-Calculation-sheet'!O7*'Output-Calculation-sheet'!O124</f>
        <v>7645601987.6069107</v>
      </c>
      <c r="P151" s="2">
        <f>P8/'Output-Calculation-sheet'!P7*'Output-Calculation-sheet'!P124</f>
        <v>2588715998.9634771</v>
      </c>
      <c r="Q151" s="2">
        <f>Q8/'Output-Calculation-sheet'!Q7*'Output-Calculation-sheet'!Q124</f>
        <v>2656689894.9461064</v>
      </c>
      <c r="R151" s="2">
        <f>R8/'Output-Calculation-sheet'!R7*'Output-Calculation-sheet'!R124</f>
        <v>1246176301.5172243</v>
      </c>
      <c r="S151" s="2">
        <f>S8/'Output-Calculation-sheet'!S7*'Output-Calculation-sheet'!S124</f>
        <v>2587938409.4203844</v>
      </c>
      <c r="T151" s="2">
        <f>T8/'Output-Calculation-sheet'!T7*'Output-Calculation-sheet'!T124</f>
        <v>343323995.15922636</v>
      </c>
      <c r="U151" s="2">
        <f>U8/'Output-Calculation-sheet'!U7*'Output-Calculation-sheet'!U124</f>
        <v>803712145.34726405</v>
      </c>
      <c r="V151" s="2">
        <f>V8/'Output-Calculation-sheet'!V7*'Output-Calculation-sheet'!V124</f>
        <v>90301187.484286338</v>
      </c>
      <c r="W151" s="2">
        <f>W8/'Output-Calculation-sheet'!W7*'Output-Calculation-sheet'!W124</f>
        <v>285915009.8435294</v>
      </c>
      <c r="X151" s="2">
        <f>X8/'Output-Calculation-sheet'!X7*'Output-Calculation-sheet'!X124</f>
        <v>4703740.9355401415</v>
      </c>
      <c r="Y151" s="2">
        <f>Y8/'Output-Calculation-sheet'!Y7*'Output-Calculation-sheet'!Y124</f>
        <v>313280405.65349025</v>
      </c>
      <c r="AA151" s="2">
        <f t="shared" si="13"/>
        <v>137332.07308172548</v>
      </c>
    </row>
    <row r="152" spans="1:27" x14ac:dyDescent="0.25">
      <c r="A152" s="2">
        <v>2032</v>
      </c>
      <c r="B152" s="2">
        <f>B9/'Output-Calculation-sheet'!B8*'Output-Calculation-sheet'!B125</f>
        <v>40756110493.01429</v>
      </c>
      <c r="C152" s="2">
        <f>C9/'Output-Calculation-sheet'!C8*'Output-Calculation-sheet'!C125</f>
        <v>41824118921.363411</v>
      </c>
      <c r="D152" s="2">
        <f>D9/'Output-Calculation-sheet'!D8*'Output-Calculation-sheet'!D125</f>
        <v>7314910346.4361362</v>
      </c>
      <c r="E152" s="2">
        <f>E9/'Output-Calculation-sheet'!E8*'Output-Calculation-sheet'!E125</f>
        <v>7192283908.4388371</v>
      </c>
      <c r="F152" s="2">
        <f>F9/'Output-Calculation-sheet'!F8*'Output-Calculation-sheet'!F125</f>
        <v>3699332128.1690779</v>
      </c>
      <c r="G152" s="2">
        <f>G9/'Output-Calculation-sheet'!G8*'Output-Calculation-sheet'!G125</f>
        <v>3123871127.6618676</v>
      </c>
      <c r="H152" s="2">
        <f>H9/'Output-Calculation-sheet'!H8*'Output-Calculation-sheet'!H125</f>
        <v>7700011958.1026173</v>
      </c>
      <c r="I152" s="2">
        <f>I9/'Output-Calculation-sheet'!I8*'Output-Calculation-sheet'!I125</f>
        <v>2875087356.9144187</v>
      </c>
      <c r="J152" s="2">
        <f>J9/'Output-Calculation-sheet'!J8*'Output-Calculation-sheet'!J125</f>
        <v>1825588023.7418101</v>
      </c>
      <c r="K152" s="2">
        <f>K9/'Output-Calculation-sheet'!K8*'Output-Calculation-sheet'!K125</f>
        <v>2170509892.9513602</v>
      </c>
      <c r="L152" s="2">
        <f>L9/'Output-Calculation-sheet'!L8*'Output-Calculation-sheet'!L125</f>
        <v>1051365927.8270249</v>
      </c>
      <c r="M152" s="2">
        <f>M9/'Output-Calculation-sheet'!M8*'Output-Calculation-sheet'!M125</f>
        <v>2142670718.010169</v>
      </c>
      <c r="N152" s="2">
        <f>N9/'Output-Calculation-sheet'!N8*'Output-Calculation-sheet'!N125</f>
        <v>2096398038.1411266</v>
      </c>
      <c r="O152" s="2">
        <f>O9/'Output-Calculation-sheet'!O8*'Output-Calculation-sheet'!O125</f>
        <v>8129566069.0318251</v>
      </c>
      <c r="P152" s="2">
        <f>P9/'Output-Calculation-sheet'!P8*'Output-Calculation-sheet'!P125</f>
        <v>2638812901.8175387</v>
      </c>
      <c r="Q152" s="2">
        <f>Q9/'Output-Calculation-sheet'!Q8*'Output-Calculation-sheet'!Q125</f>
        <v>2741396654.7101612</v>
      </c>
      <c r="R152" s="2">
        <f>R9/'Output-Calculation-sheet'!R8*'Output-Calculation-sheet'!R125</f>
        <v>1266892396.257369</v>
      </c>
      <c r="S152" s="2">
        <f>S9/'Output-Calculation-sheet'!S8*'Output-Calculation-sheet'!S125</f>
        <v>2579771235.5217886</v>
      </c>
      <c r="T152" s="2">
        <f>T9/'Output-Calculation-sheet'!T8*'Output-Calculation-sheet'!T125</f>
        <v>353604340.85495883</v>
      </c>
      <c r="U152" s="2">
        <f>U9/'Output-Calculation-sheet'!U8*'Output-Calculation-sheet'!U125</f>
        <v>830913981.74978483</v>
      </c>
      <c r="V152" s="2">
        <f>V9/'Output-Calculation-sheet'!V8*'Output-Calculation-sheet'!V125</f>
        <v>93921442.096985042</v>
      </c>
      <c r="W152" s="2">
        <f>W9/'Output-Calculation-sheet'!W8*'Output-Calculation-sheet'!W125</f>
        <v>300465431.08979499</v>
      </c>
      <c r="X152" s="2">
        <f>X9/'Output-Calculation-sheet'!X8*'Output-Calculation-sheet'!X125</f>
        <v>24110018.068934876</v>
      </c>
      <c r="Y152" s="2">
        <f>Y9/'Output-Calculation-sheet'!Y8*'Output-Calculation-sheet'!Y125</f>
        <v>332946946.73077953</v>
      </c>
      <c r="AA152" s="2">
        <f t="shared" si="13"/>
        <v>143064.66025870203</v>
      </c>
    </row>
    <row r="153" spans="1:27" x14ac:dyDescent="0.25">
      <c r="A153" s="2">
        <v>2033</v>
      </c>
      <c r="B153" s="2">
        <f>B10/'Output-Calculation-sheet'!B9*'Output-Calculation-sheet'!B126</f>
        <v>38721153727.526215</v>
      </c>
      <c r="C153" s="2">
        <f>C10/'Output-Calculation-sheet'!C9*'Output-Calculation-sheet'!C126</f>
        <v>41171127579.104393</v>
      </c>
      <c r="D153" s="2">
        <f>D10/'Output-Calculation-sheet'!D9*'Output-Calculation-sheet'!D126</f>
        <v>7075579436.1959267</v>
      </c>
      <c r="E153" s="2">
        <f>E10/'Output-Calculation-sheet'!E9*'Output-Calculation-sheet'!E126</f>
        <v>6954474227.8131409</v>
      </c>
      <c r="F153" s="2">
        <f>F10/'Output-Calculation-sheet'!F9*'Output-Calculation-sheet'!F126</f>
        <v>3629051329.2211785</v>
      </c>
      <c r="G153" s="2">
        <f>G10/'Output-Calculation-sheet'!G9*'Output-Calculation-sheet'!G126</f>
        <v>3025329198.6172814</v>
      </c>
      <c r="H153" s="2">
        <f>H10/'Output-Calculation-sheet'!H9*'Output-Calculation-sheet'!H126</f>
        <v>3945030975.9300022</v>
      </c>
      <c r="I153" s="2">
        <f>I10/'Output-Calculation-sheet'!I9*'Output-Calculation-sheet'!I126</f>
        <v>2789665620.062254</v>
      </c>
      <c r="J153" s="2">
        <f>J10/'Output-Calculation-sheet'!J9*'Output-Calculation-sheet'!J126</f>
        <v>1768186114.4596884</v>
      </c>
      <c r="K153" s="2">
        <f>K10/'Output-Calculation-sheet'!K9*'Output-Calculation-sheet'!K126</f>
        <v>2038761051.2768068</v>
      </c>
      <c r="L153" s="2">
        <f>L10/'Output-Calculation-sheet'!L9*'Output-Calculation-sheet'!L126</f>
        <v>1009460775.0421946</v>
      </c>
      <c r="M153" s="2">
        <f>M10/'Output-Calculation-sheet'!M9*'Output-Calculation-sheet'!M126</f>
        <v>2048286014.6663091</v>
      </c>
      <c r="N153" s="2">
        <f>N10/'Output-Calculation-sheet'!N9*'Output-Calculation-sheet'!N126</f>
        <v>1883634592.7003417</v>
      </c>
      <c r="O153" s="2">
        <f>O10/'Output-Calculation-sheet'!O9*'Output-Calculation-sheet'!O126</f>
        <v>8008132106.0993462</v>
      </c>
      <c r="P153" s="2">
        <f>P10/'Output-Calculation-sheet'!P9*'Output-Calculation-sheet'!P126</f>
        <v>2483956163.7745585</v>
      </c>
      <c r="Q153" s="2">
        <f>Q10/'Output-Calculation-sheet'!Q9*'Output-Calculation-sheet'!Q126</f>
        <v>2579298531.1923552</v>
      </c>
      <c r="R153" s="2">
        <f>R10/'Output-Calculation-sheet'!R9*'Output-Calculation-sheet'!R126</f>
        <v>1233542977.9402645</v>
      </c>
      <c r="S153" s="2">
        <f>S10/'Output-Calculation-sheet'!S9*'Output-Calculation-sheet'!S126</f>
        <v>2335313614.2343421</v>
      </c>
      <c r="T153" s="2">
        <f>T10/'Output-Calculation-sheet'!T9*'Output-Calculation-sheet'!T126</f>
        <v>327682762.12702125</v>
      </c>
      <c r="U153" s="2">
        <f>U10/'Output-Calculation-sheet'!U9*'Output-Calculation-sheet'!U126</f>
        <v>806454286.87811673</v>
      </c>
      <c r="V153" s="2">
        <f>V10/'Output-Calculation-sheet'!V9*'Output-Calculation-sheet'!V126</f>
        <v>91286055.476151794</v>
      </c>
      <c r="W153" s="2">
        <f>W10/'Output-Calculation-sheet'!W9*'Output-Calculation-sheet'!W126</f>
        <v>294974448.12961656</v>
      </c>
      <c r="X153" s="2">
        <f>X10/'Output-Calculation-sheet'!X9*'Output-Calculation-sheet'!X126</f>
        <v>88200256.777276248</v>
      </c>
      <c r="Y153" s="2">
        <f>Y10/'Output-Calculation-sheet'!Y9*'Output-Calculation-sheet'!Y126</f>
        <v>325779726.73455912</v>
      </c>
      <c r="AA153" s="2">
        <f t="shared" si="13"/>
        <v>134634.36157197933</v>
      </c>
    </row>
    <row r="154" spans="1:27" x14ac:dyDescent="0.25">
      <c r="A154" s="2">
        <v>2034</v>
      </c>
      <c r="B154" s="2">
        <f>B11/'Output-Calculation-sheet'!B10*'Output-Calculation-sheet'!B127</f>
        <v>14903913089.611732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2148869667.6160989</v>
      </c>
      <c r="H154" s="2">
        <f>H11/'Output-Calculation-sheet'!H10*'Output-Calculation-sheet'!H127</f>
        <v>2446034961.8579912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1557456763.2692246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913617564.16065192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483940951.12637609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57479.167982175597</v>
      </c>
    </row>
    <row r="155" spans="1:27" x14ac:dyDescent="0.25">
      <c r="A155" s="2">
        <v>2035</v>
      </c>
      <c r="B155" s="2">
        <f>B12/'Output-Calculation-sheet'!B11*'Output-Calculation-sheet'!B128</f>
        <v>12916251840.148626</v>
      </c>
      <c r="C155" s="2">
        <f>C12/'Output-Calculation-sheet'!C11*'Output-Calculation-sheet'!C128</f>
        <v>6170190508.681963</v>
      </c>
      <c r="D155" s="2">
        <f>D12/'Output-Calculation-sheet'!D11*'Output-Calculation-sheet'!D128</f>
        <v>4957233638.228034</v>
      </c>
      <c r="E155" s="2">
        <f>E12/'Output-Calculation-sheet'!E11*'Output-Calculation-sheet'!E128</f>
        <v>2437667475.8078814</v>
      </c>
      <c r="F155" s="2">
        <f>F12/'Output-Calculation-sheet'!F11*'Output-Calculation-sheet'!F128</f>
        <v>1990537438.4004452</v>
      </c>
      <c r="G155" s="2">
        <f>G12/'Output-Calculation-sheet'!G11*'Output-Calculation-sheet'!G128</f>
        <v>1892251560.6408503</v>
      </c>
      <c r="H155" s="2">
        <f>H12/'Output-Calculation-sheet'!H11*'Output-Calculation-sheet'!H128</f>
        <v>2119391006.5070164</v>
      </c>
      <c r="I155" s="2">
        <f>I12/'Output-Calculation-sheet'!I11*'Output-Calculation-sheet'!I128</f>
        <v>1628697773.2273057</v>
      </c>
      <c r="J155" s="2">
        <f>J12/'Output-Calculation-sheet'!J11*'Output-Calculation-sheet'!J128</f>
        <v>1185669149.3058488</v>
      </c>
      <c r="K155" s="2">
        <f>K12/'Output-Calculation-sheet'!K11*'Output-Calculation-sheet'!K128</f>
        <v>1310449420.0417299</v>
      </c>
      <c r="L155" s="2">
        <f>L12/'Output-Calculation-sheet'!L11*'Output-Calculation-sheet'!L128</f>
        <v>570511651.03776634</v>
      </c>
      <c r="M155" s="2">
        <f>M12/'Output-Calculation-sheet'!M11*'Output-Calculation-sheet'!M128</f>
        <v>1131861521.2373409</v>
      </c>
      <c r="N155" s="2">
        <f>N12/'Output-Calculation-sheet'!N11*'Output-Calculation-sheet'!N128</f>
        <v>997432244.08738017</v>
      </c>
      <c r="O155" s="2">
        <f>O12/'Output-Calculation-sheet'!O11*'Output-Calculation-sheet'!O128</f>
        <v>16346591.998673169</v>
      </c>
      <c r="P155" s="2">
        <f>P12/'Output-Calculation-sheet'!P11*'Output-Calculation-sheet'!P128</f>
        <v>869019973.8701663</v>
      </c>
      <c r="Q155" s="2">
        <f>Q12/'Output-Calculation-sheet'!Q11*'Output-Calculation-sheet'!Q128</f>
        <v>1308427778.6557176</v>
      </c>
      <c r="R155" s="2">
        <f>R12/'Output-Calculation-sheet'!R11*'Output-Calculation-sheet'!R128</f>
        <v>669883792.56837726</v>
      </c>
      <c r="S155" s="2">
        <f>S12/'Output-Calculation-sheet'!S11*'Output-Calculation-sheet'!S128</f>
        <v>742015146.3732748</v>
      </c>
      <c r="T155" s="2">
        <f>T12/'Output-Calculation-sheet'!T11*'Output-Calculation-sheet'!T128</f>
        <v>182497972.52635247</v>
      </c>
      <c r="U155" s="2">
        <f>U12/'Output-Calculation-sheet'!U11*'Output-Calculation-sheet'!U128</f>
        <v>422949417.70578206</v>
      </c>
      <c r="V155" s="2">
        <f>V12/'Output-Calculation-sheet'!V11*'Output-Calculation-sheet'!V128</f>
        <v>63104472.9581258</v>
      </c>
      <c r="W155" s="2">
        <f>W12/'Output-Calculation-sheet'!W11*'Output-Calculation-sheet'!W128</f>
        <v>127224986.14065425</v>
      </c>
      <c r="X155" s="2">
        <f>X12/'Output-Calculation-sheet'!X11*'Output-Calculation-sheet'!X128</f>
        <v>8996138.6000035051</v>
      </c>
      <c r="Y155" s="2">
        <f>Y12/'Output-Calculation-sheet'!Y11*'Output-Calculation-sheet'!Y128</f>
        <v>120849651.30916952</v>
      </c>
      <c r="AA155" s="2">
        <f t="shared" si="13"/>
        <v>43839.461150058472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588.19669491918614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19.594763427883347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3700.9324206321512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824.7758444486376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27.25243958221645</v>
      </c>
    </row>
    <row r="19" spans="1:27" x14ac:dyDescent="0.25">
      <c r="A19" s="2">
        <v>2031</v>
      </c>
      <c r="B19" s="2">
        <f>B8/'Output-Calculation-sheet'!B7*'Output-Calculation-sheet'!B25</f>
        <v>6270.7367900813069</v>
      </c>
      <c r="C19" s="2">
        <f>C8/'Output-Calculation-sheet'!C7*'Output-Calculation-sheet'!C25</f>
        <v>9544.8741639064738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5121.4273452866964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1035.8157910476043</v>
      </c>
      <c r="M19" s="2">
        <f>M8/'Output-Calculation-sheet'!M7*'Output-Calculation-sheet'!M25</f>
        <v>2930.3382210387722</v>
      </c>
      <c r="N19" s="2">
        <f>N8/'Output-Calculation-sheet'!N7*'Output-Calculation-sheet'!N25</f>
        <v>3447.8113179182278</v>
      </c>
      <c r="O19" s="2">
        <f>O8/'Output-Calculation-sheet'!O7*'Output-Calculation-sheet'!O25</f>
        <v>1864.4507381617916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658.94445892210922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4.8374536705183537</v>
      </c>
      <c r="Y19" s="2">
        <f>Y8/'Output-Calculation-sheet'!Y7*'Output-Calculation-sheet'!Y25</f>
        <v>0</v>
      </c>
      <c r="AA19" s="2">
        <f t="shared" si="0"/>
        <v>30.879236280033503</v>
      </c>
    </row>
    <row r="20" spans="1:27" x14ac:dyDescent="0.25">
      <c r="A20" s="2">
        <v>2032</v>
      </c>
      <c r="B20" s="2">
        <f>B9/'Output-Calculation-sheet'!B8*'Output-Calculation-sheet'!B26</f>
        <v>8601.9703767468927</v>
      </c>
      <c r="C20" s="2">
        <f>C9/'Output-Calculation-sheet'!C8*'Output-Calculation-sheet'!C26</f>
        <v>10686.17721997622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7049.777366940235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1218.4011761010318</v>
      </c>
      <c r="M20" s="2">
        <f>M9/'Output-Calculation-sheet'!M8*'Output-Calculation-sheet'!M26</f>
        <v>7440.7506192079927</v>
      </c>
      <c r="N20" s="2">
        <f>N9/'Output-Calculation-sheet'!N8*'Output-Calculation-sheet'!N26</f>
        <v>4189.9122801270478</v>
      </c>
      <c r="O20" s="2">
        <f>O9/'Output-Calculation-sheet'!O8*'Output-Calculation-sheet'!O26</f>
        <v>2085.5284382211476</v>
      </c>
      <c r="P20" s="2">
        <f>P9/'Output-Calculation-sheet'!P8*'Output-Calculation-sheet'!P26</f>
        <v>0</v>
      </c>
      <c r="Q20" s="2">
        <f>Q9/'Output-Calculation-sheet'!Q8*'Output-Calculation-sheet'!Q26</f>
        <v>126.61160866310905</v>
      </c>
      <c r="R20" s="2">
        <f>R9/'Output-Calculation-sheet'!R8*'Output-Calculation-sheet'!R26</f>
        <v>0</v>
      </c>
      <c r="S20" s="2">
        <f>S9/'Output-Calculation-sheet'!S8*'Output-Calculation-sheet'!S26</f>
        <v>885.44764021058165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59.732060105132135</v>
      </c>
      <c r="Y20" s="2">
        <f>Y9/'Output-Calculation-sheet'!Y8*'Output-Calculation-sheet'!Y26</f>
        <v>0</v>
      </c>
      <c r="AA20" s="2">
        <f t="shared" si="0"/>
        <v>42.344308786299386</v>
      </c>
    </row>
    <row r="21" spans="1:27" x14ac:dyDescent="0.25">
      <c r="A21" s="2">
        <v>2033</v>
      </c>
      <c r="B21" s="2">
        <f>B10/'Output-Calculation-sheet'!B9*'Output-Calculation-sheet'!B27</f>
        <v>11238.242307741895</v>
      </c>
      <c r="C21" s="2">
        <f>C10/'Output-Calculation-sheet'!C9*'Output-Calculation-sheet'!C27</f>
        <v>11289.240301921825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9905.3365951342421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1368.5732148336008</v>
      </c>
      <c r="M21" s="2">
        <f>M10/'Output-Calculation-sheet'!M9*'Output-Calculation-sheet'!M27</f>
        <v>7703.1454571519471</v>
      </c>
      <c r="N21" s="2">
        <f>N10/'Output-Calculation-sheet'!N9*'Output-Calculation-sheet'!N27</f>
        <v>4489.9822050381536</v>
      </c>
      <c r="O21" s="2">
        <f>O10/'Output-Calculation-sheet'!O9*'Output-Calculation-sheet'!O27</f>
        <v>2196.5142270406891</v>
      </c>
      <c r="P21" s="2">
        <f>P10/'Output-Calculation-sheet'!P9*'Output-Calculation-sheet'!P27</f>
        <v>0</v>
      </c>
      <c r="Q21" s="2">
        <f>Q10/'Output-Calculation-sheet'!Q9*'Output-Calculation-sheet'!Q27</f>
        <v>337.37224501971428</v>
      </c>
      <c r="R21" s="2">
        <f>R10/'Output-Calculation-sheet'!R9*'Output-Calculation-sheet'!R27</f>
        <v>0</v>
      </c>
      <c r="S21" s="2">
        <f>S10/'Output-Calculation-sheet'!S9*'Output-Calculation-sheet'!S27</f>
        <v>1139.8479482176867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218.93983063237252</v>
      </c>
      <c r="Y21" s="2">
        <f>Y10/'Output-Calculation-sheet'!Y9*'Output-Calculation-sheet'!Y27</f>
        <v>0</v>
      </c>
      <c r="AA21" s="2">
        <f t="shared" si="0"/>
        <v>49.887194332732129</v>
      </c>
    </row>
    <row r="22" spans="1:27" x14ac:dyDescent="0.25">
      <c r="A22" s="2">
        <v>2034</v>
      </c>
      <c r="B22" s="2">
        <f>B11/'Output-Calculation-sheet'!B10*'Output-Calculation-sheet'!B28</f>
        <v>29748.459454003514</v>
      </c>
      <c r="C22" s="2">
        <f>C11/'Output-Calculation-sheet'!C10*'Output-Calculation-sheet'!C28</f>
        <v>6476.0711734635861</v>
      </c>
      <c r="D22" s="2">
        <f>D11/'Output-Calculation-sheet'!D10*'Output-Calculation-sheet'!D28</f>
        <v>0</v>
      </c>
      <c r="E22" s="2">
        <f>E11/'Output-Calculation-sheet'!E10*'Output-Calculation-sheet'!E28</f>
        <v>1528.4696942700982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11361.663456247265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926.96015702494617</v>
      </c>
      <c r="M22" s="2">
        <f>M11/'Output-Calculation-sheet'!M10*'Output-Calculation-sheet'!M28</f>
        <v>8429.719993633862</v>
      </c>
      <c r="N22" s="2">
        <f>N11/'Output-Calculation-sheet'!N10*'Output-Calculation-sheet'!N28</f>
        <v>4854.0858113933373</v>
      </c>
      <c r="O22" s="2">
        <f>O11/'Output-Calculation-sheet'!O10*'Output-Calculation-sheet'!O28</f>
        <v>688.82412954964934</v>
      </c>
      <c r="P22" s="2">
        <f>P11/'Output-Calculation-sheet'!P10*'Output-Calculation-sheet'!P28</f>
        <v>0</v>
      </c>
      <c r="Q22" s="2">
        <f>Q11/'Output-Calculation-sheet'!Q10*'Output-Calculation-sheet'!Q28</f>
        <v>1400.9632353812049</v>
      </c>
      <c r="R22" s="2">
        <f>R11/'Output-Calculation-sheet'!R10*'Output-Calculation-sheet'!R28</f>
        <v>0</v>
      </c>
      <c r="S22" s="2">
        <f>S11/'Output-Calculation-sheet'!S10*'Output-Calculation-sheet'!S28</f>
        <v>2315.4644475187574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345.17769603663987</v>
      </c>
      <c r="Y22" s="2">
        <f>Y11/'Output-Calculation-sheet'!Y10*'Output-Calculation-sheet'!Y28</f>
        <v>84.376986500125454</v>
      </c>
      <c r="AA22" s="2">
        <f t="shared" si="0"/>
        <v>68.160236235022978</v>
      </c>
    </row>
    <row r="23" spans="1:27" x14ac:dyDescent="0.25">
      <c r="A23" s="2">
        <v>2035</v>
      </c>
      <c r="B23" s="2">
        <f>B12/'Output-Calculation-sheet'!B11*'Output-Calculation-sheet'!B29</f>
        <v>28948.759909699551</v>
      </c>
      <c r="C23" s="2">
        <f>C12/'Output-Calculation-sheet'!C11*'Output-Calculation-sheet'!C29</f>
        <v>10886.032765051079</v>
      </c>
      <c r="D23" s="2">
        <f>D12/'Output-Calculation-sheet'!D11*'Output-Calculation-sheet'!D29</f>
        <v>0</v>
      </c>
      <c r="E23" s="2">
        <f>E12/'Output-Calculation-sheet'!E11*'Output-Calculation-sheet'!E29</f>
        <v>4912.0945975830082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10564.232353070955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1765.662212836902</v>
      </c>
      <c r="M23" s="2">
        <f>M12/'Output-Calculation-sheet'!M11*'Output-Calculation-sheet'!M29</f>
        <v>8118.2986006148813</v>
      </c>
      <c r="N23" s="2">
        <f>N12/'Output-Calculation-sheet'!N11*'Output-Calculation-sheet'!N29</f>
        <v>4829.9376924543094</v>
      </c>
      <c r="O23" s="2">
        <f>O12/'Output-Calculation-sheet'!O11*'Output-Calculation-sheet'!O29</f>
        <v>29.581270982104147</v>
      </c>
      <c r="P23" s="2">
        <f>P12/'Output-Calculation-sheet'!P11*'Output-Calculation-sheet'!P29</f>
        <v>547.50145062992431</v>
      </c>
      <c r="Q23" s="2">
        <f>Q12/'Output-Calculation-sheet'!Q11*'Output-Calculation-sheet'!Q29</f>
        <v>1492.4916026643168</v>
      </c>
      <c r="R23" s="2">
        <f>R12/'Output-Calculation-sheet'!R11*'Output-Calculation-sheet'!R29</f>
        <v>0</v>
      </c>
      <c r="S23" s="2">
        <f>S12/'Output-Calculation-sheet'!S11*'Output-Calculation-sheet'!S29</f>
        <v>2307.4842925693042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79.056185088821948</v>
      </c>
      <c r="Y23" s="2">
        <f>Y12/'Output-Calculation-sheet'!Y11*'Output-Calculation-sheet'!Y29</f>
        <v>115.96996490921148</v>
      </c>
      <c r="AA23" s="2">
        <f t="shared" si="0"/>
        <v>74.597102898154361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400.28311497070956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390.66255902184946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39.851911221518414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2279.5763244606846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559.67109679344514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55.771833660480702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2851.1977851411589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2469.0844822735244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2278.2759540845518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683.60344026860491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71.204445076099418</v>
      </c>
    </row>
    <row r="30" spans="1:27" x14ac:dyDescent="0.25">
      <c r="A30" s="2">
        <v>2031</v>
      </c>
      <c r="B30" s="2">
        <f>B8/'Output-Calculation-sheet'!B7*'Output-Calculation-sheet'!B16</f>
        <v>30333.141883182827</v>
      </c>
      <c r="C30" s="2">
        <f>C8/'Output-Calculation-sheet'!C7*'Output-Calculation-sheet'!C16</f>
        <v>0</v>
      </c>
      <c r="D30" s="2">
        <f>D8/'Output-Calculation-sheet'!D7*'Output-Calculation-sheet'!D16</f>
        <v>8260.9413326350113</v>
      </c>
      <c r="E30" s="2">
        <f>E8/'Output-Calculation-sheet'!E7*'Output-Calculation-sheet'!E16</f>
        <v>10092.614793719491</v>
      </c>
      <c r="F30" s="2">
        <f>F8/'Output-Calculation-sheet'!F7*'Output-Calculation-sheet'!F16</f>
        <v>4539.5510183188535</v>
      </c>
      <c r="G30" s="2">
        <f>G8/'Output-Calculation-sheet'!G7*'Output-Calculation-sheet'!G16</f>
        <v>2616.153628145848</v>
      </c>
      <c r="H30" s="2">
        <f>H8/'Output-Calculation-sheet'!H7*'Output-Calculation-sheet'!H16</f>
        <v>0</v>
      </c>
      <c r="I30" s="2">
        <f>I8/'Output-Calculation-sheet'!I7*'Output-Calculation-sheet'!I16</f>
        <v>2774.7910452514157</v>
      </c>
      <c r="J30" s="2">
        <f>J8/'Output-Calculation-sheet'!J7*'Output-Calculation-sheet'!J16</f>
        <v>2819.5021731590409</v>
      </c>
      <c r="K30" s="2">
        <f>K8/'Output-Calculation-sheet'!K7*'Output-Calculation-sheet'!K16</f>
        <v>3675.5406400387683</v>
      </c>
      <c r="L30" s="2">
        <f>L8/'Output-Calculation-sheet'!L7*'Output-Calculation-sheet'!L16</f>
        <v>3347.4523912847872</v>
      </c>
      <c r="M30" s="2">
        <f>M8/'Output-Calculation-sheet'!M7*'Output-Calculation-sheet'!M16</f>
        <v>0</v>
      </c>
      <c r="N30" s="2">
        <f>N8/'Output-Calculation-sheet'!N7*'Output-Calculation-sheet'!N16</f>
        <v>1972.1317538697954</v>
      </c>
      <c r="O30" s="2">
        <f>O8/'Output-Calculation-sheet'!O7*'Output-Calculation-sheet'!O16</f>
        <v>0</v>
      </c>
      <c r="P30" s="2">
        <f>P8/'Output-Calculation-sheet'!P7*'Output-Calculation-sheet'!P16</f>
        <v>2968.0111126916731</v>
      </c>
      <c r="Q30" s="2">
        <f>Q8/'Output-Calculation-sheet'!Q7*'Output-Calculation-sheet'!Q16</f>
        <v>3307.4199903110243</v>
      </c>
      <c r="R30" s="2">
        <f>R8/'Output-Calculation-sheet'!R7*'Output-Calculation-sheet'!R16</f>
        <v>2699.5215193739932</v>
      </c>
      <c r="S30" s="2">
        <f>S8/'Output-Calculation-sheet'!S7*'Output-Calculation-sheet'!S16</f>
        <v>1453.6449288623014</v>
      </c>
      <c r="T30" s="2">
        <f>T8/'Output-Calculation-sheet'!T7*'Output-Calculation-sheet'!T16</f>
        <v>855.95352665341932</v>
      </c>
      <c r="U30" s="2">
        <f>U8/'Output-Calculation-sheet'!U7*'Output-Calculation-sheet'!U16</f>
        <v>685.49726207290155</v>
      </c>
      <c r="V30" s="2">
        <f>V8/'Output-Calculation-sheet'!V7*'Output-Calculation-sheet'!V16</f>
        <v>807.53621221665469</v>
      </c>
      <c r="W30" s="2">
        <f>W8/'Output-Calculation-sheet'!W7*'Output-Calculation-sheet'!W16</f>
        <v>372.75424283594162</v>
      </c>
      <c r="X30" s="2">
        <f>X8/'Output-Calculation-sheet'!X7*'Output-Calculation-sheet'!X16</f>
        <v>0</v>
      </c>
      <c r="Y30" s="2">
        <f>Y8/'Output-Calculation-sheet'!Y7*'Output-Calculation-sheet'!Y16</f>
        <v>286.41877947857239</v>
      </c>
      <c r="AA30" s="2">
        <f t="shared" si="1"/>
        <v>83.868578234102301</v>
      </c>
    </row>
    <row r="31" spans="1:27" x14ac:dyDescent="0.25">
      <c r="A31" s="2">
        <v>2032</v>
      </c>
      <c r="B31" s="2">
        <f>B9/'Output-Calculation-sheet'!B8*'Output-Calculation-sheet'!B17</f>
        <v>32391.51966472001</v>
      </c>
      <c r="C31" s="2">
        <f>C9/'Output-Calculation-sheet'!C8*'Output-Calculation-sheet'!C17</f>
        <v>0</v>
      </c>
      <c r="D31" s="2">
        <f>D9/'Output-Calculation-sheet'!D8*'Output-Calculation-sheet'!D17</f>
        <v>8992.5771694370396</v>
      </c>
      <c r="E31" s="2">
        <f>E9/'Output-Calculation-sheet'!E8*'Output-Calculation-sheet'!E17</f>
        <v>11036.488463779406</v>
      </c>
      <c r="F31" s="2">
        <f>F9/'Output-Calculation-sheet'!F8*'Output-Calculation-sheet'!F17</f>
        <v>4970.7914687030643</v>
      </c>
      <c r="G31" s="2">
        <f>G9/'Output-Calculation-sheet'!G8*'Output-Calculation-sheet'!G17</f>
        <v>2862.4992502667237</v>
      </c>
      <c r="H31" s="2">
        <f>H9/'Output-Calculation-sheet'!H8*'Output-Calculation-sheet'!H17</f>
        <v>0</v>
      </c>
      <c r="I31" s="2">
        <f>I9/'Output-Calculation-sheet'!I8*'Output-Calculation-sheet'!I17</f>
        <v>3033.0789926997209</v>
      </c>
      <c r="J31" s="2">
        <f>J9/'Output-Calculation-sheet'!J8*'Output-Calculation-sheet'!J17</f>
        <v>3076.3911138893855</v>
      </c>
      <c r="K31" s="2">
        <f>K9/'Output-Calculation-sheet'!K8*'Output-Calculation-sheet'!K17</f>
        <v>4008.9404216767634</v>
      </c>
      <c r="L31" s="2">
        <f>L9/'Output-Calculation-sheet'!L8*'Output-Calculation-sheet'!L17</f>
        <v>3625.6111435073685</v>
      </c>
      <c r="M31" s="2">
        <f>M9/'Output-Calculation-sheet'!M8*'Output-Calculation-sheet'!M17</f>
        <v>0</v>
      </c>
      <c r="N31" s="2">
        <f>N9/'Output-Calculation-sheet'!N8*'Output-Calculation-sheet'!N17</f>
        <v>2022.5957877586238</v>
      </c>
      <c r="O31" s="2">
        <f>O9/'Output-Calculation-sheet'!O8*'Output-Calculation-sheet'!O17</f>
        <v>0</v>
      </c>
      <c r="P31" s="2">
        <f>P9/'Output-Calculation-sheet'!P8*'Output-Calculation-sheet'!P17</f>
        <v>3288.6987420092364</v>
      </c>
      <c r="Q31" s="2">
        <f>Q9/'Output-Calculation-sheet'!Q8*'Output-Calculation-sheet'!Q17</f>
        <v>3568.4175289723744</v>
      </c>
      <c r="R31" s="2">
        <f>R9/'Output-Calculation-sheet'!R8*'Output-Calculation-sheet'!R17</f>
        <v>2963.6139771624089</v>
      </c>
      <c r="S31" s="2">
        <f>S9/'Output-Calculation-sheet'!S8*'Output-Calculation-sheet'!S17</f>
        <v>1544.4561433563028</v>
      </c>
      <c r="T31" s="2">
        <f>T9/'Output-Calculation-sheet'!T8*'Output-Calculation-sheet'!T17</f>
        <v>933.62300822011628</v>
      </c>
      <c r="U31" s="2">
        <f>U9/'Output-Calculation-sheet'!U8*'Output-Calculation-sheet'!U17</f>
        <v>751.28026969900998</v>
      </c>
      <c r="V31" s="2">
        <f>V9/'Output-Calculation-sheet'!V8*'Output-Calculation-sheet'!V17</f>
        <v>880.78182691429072</v>
      </c>
      <c r="W31" s="2">
        <f>W9/'Output-Calculation-sheet'!W8*'Output-Calculation-sheet'!W17</f>
        <v>407.73480312691089</v>
      </c>
      <c r="X31" s="2">
        <f>X9/'Output-Calculation-sheet'!X8*'Output-Calculation-sheet'!X17</f>
        <v>0</v>
      </c>
      <c r="Y31" s="2">
        <f>Y9/'Output-Calculation-sheet'!Y8*'Output-Calculation-sheet'!Y17</f>
        <v>313.8448964322539</v>
      </c>
      <c r="AA31" s="2">
        <f t="shared" si="1"/>
        <v>90.672944672331028</v>
      </c>
    </row>
    <row r="32" spans="1:27" x14ac:dyDescent="0.25">
      <c r="A32" s="2">
        <v>2033</v>
      </c>
      <c r="B32" s="2">
        <f>B10/'Output-Calculation-sheet'!B9*'Output-Calculation-sheet'!B18</f>
        <v>32191.693909786682</v>
      </c>
      <c r="C32" s="2">
        <f>C10/'Output-Calculation-sheet'!C9*'Output-Calculation-sheet'!C18</f>
        <v>0</v>
      </c>
      <c r="D32" s="2">
        <f>D10/'Output-Calculation-sheet'!D9*'Output-Calculation-sheet'!D18</f>
        <v>9187.7592290884131</v>
      </c>
      <c r="E32" s="2">
        <f>E10/'Output-Calculation-sheet'!E9*'Output-Calculation-sheet'!E18</f>
        <v>11354.669718188501</v>
      </c>
      <c r="F32" s="2">
        <f>F10/'Output-Calculation-sheet'!F9*'Output-Calculation-sheet'!F18</f>
        <v>5106.8644305857069</v>
      </c>
      <c r="G32" s="2">
        <f>G10/'Output-Calculation-sheet'!G9*'Output-Calculation-sheet'!G18</f>
        <v>2938.3865512743942</v>
      </c>
      <c r="H32" s="2">
        <f>H10/'Output-Calculation-sheet'!H9*'Output-Calculation-sheet'!H18</f>
        <v>0</v>
      </c>
      <c r="I32" s="2">
        <f>I10/'Output-Calculation-sheet'!I9*'Output-Calculation-sheet'!I18</f>
        <v>3118.6728715457184</v>
      </c>
      <c r="J32" s="2">
        <f>J10/'Output-Calculation-sheet'!J9*'Output-Calculation-sheet'!J18</f>
        <v>3134.7820202620783</v>
      </c>
      <c r="K32" s="2">
        <f>K10/'Output-Calculation-sheet'!K9*'Output-Calculation-sheet'!K18</f>
        <v>4135.6721986160092</v>
      </c>
      <c r="L32" s="2">
        <f>L10/'Output-Calculation-sheet'!L9*'Output-Calculation-sheet'!L18</f>
        <v>3615.0576384074111</v>
      </c>
      <c r="M32" s="2">
        <f>M10/'Output-Calculation-sheet'!M9*'Output-Calculation-sheet'!M18</f>
        <v>0</v>
      </c>
      <c r="N32" s="2">
        <f>N10/'Output-Calculation-sheet'!N9*'Output-Calculation-sheet'!N18</f>
        <v>2024.8324976966098</v>
      </c>
      <c r="O32" s="2">
        <f>O10/'Output-Calculation-sheet'!O9*'Output-Calculation-sheet'!O18</f>
        <v>0</v>
      </c>
      <c r="P32" s="2">
        <f>P10/'Output-Calculation-sheet'!P9*'Output-Calculation-sheet'!P18</f>
        <v>3409.8893608579574</v>
      </c>
      <c r="Q32" s="2">
        <f>Q10/'Output-Calculation-sheet'!Q9*'Output-Calculation-sheet'!Q18</f>
        <v>3585.0360407681114</v>
      </c>
      <c r="R32" s="2">
        <f>R10/'Output-Calculation-sheet'!R9*'Output-Calculation-sheet'!R18</f>
        <v>3038.1785452584877</v>
      </c>
      <c r="S32" s="2">
        <f>S10/'Output-Calculation-sheet'!S9*'Output-Calculation-sheet'!S18</f>
        <v>1517.2377077970398</v>
      </c>
      <c r="T32" s="2">
        <f>T10/'Output-Calculation-sheet'!T9*'Output-Calculation-sheet'!T18</f>
        <v>957.24953028696223</v>
      </c>
      <c r="U32" s="2">
        <f>U10/'Output-Calculation-sheet'!U9*'Output-Calculation-sheet'!U18</f>
        <v>767.86714178891191</v>
      </c>
      <c r="V32" s="2">
        <f>V10/'Output-Calculation-sheet'!V9*'Output-Calculation-sheet'!V18</f>
        <v>897.7776428885843</v>
      </c>
      <c r="W32" s="2">
        <f>W10/'Output-Calculation-sheet'!W9*'Output-Calculation-sheet'!W18</f>
        <v>417.31176652122628</v>
      </c>
      <c r="X32" s="2">
        <f>X10/'Output-Calculation-sheet'!X9*'Output-Calculation-sheet'!X18</f>
        <v>0</v>
      </c>
      <c r="Y32" s="2">
        <f>Y10/'Output-Calculation-sheet'!Y9*'Output-Calculation-sheet'!Y18</f>
        <v>322.17122423947944</v>
      </c>
      <c r="AA32" s="2">
        <f t="shared" si="1"/>
        <v>91.721110025858295</v>
      </c>
    </row>
    <row r="33" spans="1:27" x14ac:dyDescent="0.25">
      <c r="A33" s="2">
        <v>2034</v>
      </c>
      <c r="B33" s="2">
        <f>B11/'Output-Calculation-sheet'!B10*'Output-Calculation-sheet'!B19</f>
        <v>30310.822043904624</v>
      </c>
      <c r="C33" s="2">
        <f>C11/'Output-Calculation-sheet'!C10*'Output-Calculation-sheet'!C19</f>
        <v>0</v>
      </c>
      <c r="D33" s="2">
        <f>D11/'Output-Calculation-sheet'!D10*'Output-Calculation-sheet'!D19</f>
        <v>9172.5676429299638</v>
      </c>
      <c r="E33" s="2">
        <f>E11/'Output-Calculation-sheet'!E10*'Output-Calculation-sheet'!E19</f>
        <v>11372.523964216942</v>
      </c>
      <c r="F33" s="2">
        <f>F11/'Output-Calculation-sheet'!F10*'Output-Calculation-sheet'!F19</f>
        <v>5207.0378294576367</v>
      </c>
      <c r="G33" s="2">
        <f>G11/'Output-Calculation-sheet'!G10*'Output-Calculation-sheet'!G19</f>
        <v>3102.0655235953882</v>
      </c>
      <c r="H33" s="2">
        <f>H11/'Output-Calculation-sheet'!H10*'Output-Calculation-sheet'!H19</f>
        <v>0</v>
      </c>
      <c r="I33" s="2">
        <f>I11/'Output-Calculation-sheet'!I10*'Output-Calculation-sheet'!I19</f>
        <v>3407.4444926678057</v>
      </c>
      <c r="J33" s="2">
        <f>J11/'Output-Calculation-sheet'!J10*'Output-Calculation-sheet'!J19</f>
        <v>2881.0925553568172</v>
      </c>
      <c r="K33" s="2">
        <f>K11/'Output-Calculation-sheet'!K10*'Output-Calculation-sheet'!K19</f>
        <v>3996.6681981210013</v>
      </c>
      <c r="L33" s="2">
        <f>L11/'Output-Calculation-sheet'!L10*'Output-Calculation-sheet'!L19</f>
        <v>3250.5082470595717</v>
      </c>
      <c r="M33" s="2">
        <f>M11/'Output-Calculation-sheet'!M10*'Output-Calculation-sheet'!M19</f>
        <v>0</v>
      </c>
      <c r="N33" s="2">
        <f>N11/'Output-Calculation-sheet'!N10*'Output-Calculation-sheet'!N19</f>
        <v>1835.7299382222684</v>
      </c>
      <c r="O33" s="2">
        <f>O11/'Output-Calculation-sheet'!O10*'Output-Calculation-sheet'!O19</f>
        <v>0</v>
      </c>
      <c r="P33" s="2">
        <f>P11/'Output-Calculation-sheet'!P10*'Output-Calculation-sheet'!P19</f>
        <v>4044.8427843898667</v>
      </c>
      <c r="Q33" s="2">
        <f>Q11/'Output-Calculation-sheet'!Q10*'Output-Calculation-sheet'!Q19</f>
        <v>3293.2456443303631</v>
      </c>
      <c r="R33" s="2">
        <f>R11/'Output-Calculation-sheet'!R10*'Output-Calculation-sheet'!R19</f>
        <v>2887.0849379510605</v>
      </c>
      <c r="S33" s="2">
        <f>S11/'Output-Calculation-sheet'!S10*'Output-Calculation-sheet'!S19</f>
        <v>1339.9205611530447</v>
      </c>
      <c r="T33" s="2">
        <f>T11/'Output-Calculation-sheet'!T10*'Output-Calculation-sheet'!T19</f>
        <v>847.07499672375184</v>
      </c>
      <c r="U33" s="2">
        <f>U11/'Output-Calculation-sheet'!U10*'Output-Calculation-sheet'!U19</f>
        <v>906.21781366885295</v>
      </c>
      <c r="V33" s="2">
        <f>V11/'Output-Calculation-sheet'!V10*'Output-Calculation-sheet'!V19</f>
        <v>664.37584589811854</v>
      </c>
      <c r="W33" s="2">
        <f>W11/'Output-Calculation-sheet'!W10*'Output-Calculation-sheet'!W19</f>
        <v>413.63295097166178</v>
      </c>
      <c r="X33" s="2">
        <f>X11/'Output-Calculation-sheet'!X10*'Output-Calculation-sheet'!X19</f>
        <v>0</v>
      </c>
      <c r="Y33" s="2">
        <f>Y11/'Output-Calculation-sheet'!Y10*'Output-Calculation-sheet'!Y19</f>
        <v>372.86096609483496</v>
      </c>
      <c r="AA33" s="2">
        <f t="shared" si="1"/>
        <v>89.30571693671358</v>
      </c>
    </row>
    <row r="34" spans="1:27" x14ac:dyDescent="0.25">
      <c r="A34" s="2">
        <v>2035</v>
      </c>
      <c r="B34" s="2">
        <f>B12/'Output-Calculation-sheet'!B11*'Output-Calculation-sheet'!B20</f>
        <v>26780.333433036078</v>
      </c>
      <c r="C34" s="2">
        <f>C12/'Output-Calculation-sheet'!C11*'Output-Calculation-sheet'!C20</f>
        <v>0</v>
      </c>
      <c r="D34" s="2">
        <f>D12/'Output-Calculation-sheet'!D11*'Output-Calculation-sheet'!D20</f>
        <v>8540.6223328970336</v>
      </c>
      <c r="E34" s="2">
        <f>E12/'Output-Calculation-sheet'!E11*'Output-Calculation-sheet'!E20</f>
        <v>9464.9569805833271</v>
      </c>
      <c r="F34" s="2">
        <f>F12/'Output-Calculation-sheet'!F11*'Output-Calculation-sheet'!F20</f>
        <v>5316.3249630438977</v>
      </c>
      <c r="G34" s="2">
        <f>G12/'Output-Calculation-sheet'!G11*'Output-Calculation-sheet'!G20</f>
        <v>2865.0446432565159</v>
      </c>
      <c r="H34" s="2">
        <f>H12/'Output-Calculation-sheet'!H11*'Output-Calculation-sheet'!H20</f>
        <v>0</v>
      </c>
      <c r="I34" s="2">
        <f>I12/'Output-Calculation-sheet'!I11*'Output-Calculation-sheet'!I20</f>
        <v>3180.5419612599885</v>
      </c>
      <c r="J34" s="2">
        <f>J12/'Output-Calculation-sheet'!J11*'Output-Calculation-sheet'!J20</f>
        <v>2942.0942076190499</v>
      </c>
      <c r="K34" s="2">
        <f>K12/'Output-Calculation-sheet'!K11*'Output-Calculation-sheet'!K20</f>
        <v>3916.4107947434331</v>
      </c>
      <c r="L34" s="2">
        <f>L12/'Output-Calculation-sheet'!L11*'Output-Calculation-sheet'!L20</f>
        <v>3133.3988856989113</v>
      </c>
      <c r="M34" s="2">
        <f>M12/'Output-Calculation-sheet'!M11*'Output-Calculation-sheet'!M20</f>
        <v>0</v>
      </c>
      <c r="N34" s="2">
        <f>N12/'Output-Calculation-sheet'!N11*'Output-Calculation-sheet'!N20</f>
        <v>1674.9681852865451</v>
      </c>
      <c r="O34" s="2">
        <f>O12/'Output-Calculation-sheet'!O11*'Output-Calculation-sheet'!O20</f>
        <v>0</v>
      </c>
      <c r="P34" s="2">
        <f>P12/'Output-Calculation-sheet'!P11*'Output-Calculation-sheet'!P20</f>
        <v>3593.3210235916818</v>
      </c>
      <c r="Q34" s="2">
        <f>Q12/'Output-Calculation-sheet'!Q11*'Output-Calculation-sheet'!Q20</f>
        <v>2939.8297122386944</v>
      </c>
      <c r="R34" s="2">
        <f>R12/'Output-Calculation-sheet'!R11*'Output-Calculation-sheet'!R20</f>
        <v>3006.6045628289671</v>
      </c>
      <c r="S34" s="2">
        <f>S12/'Output-Calculation-sheet'!S11*'Output-Calculation-sheet'!S20</f>
        <v>1159.8725515586907</v>
      </c>
      <c r="T34" s="2">
        <f>T12/'Output-Calculation-sheet'!T11*'Output-Calculation-sheet'!T20</f>
        <v>912.20336832787723</v>
      </c>
      <c r="U34" s="2">
        <f>U12/'Output-Calculation-sheet'!U11*'Output-Calculation-sheet'!U20</f>
        <v>839.58068076308541</v>
      </c>
      <c r="V34" s="2">
        <f>V12/'Output-Calculation-sheet'!V11*'Output-Calculation-sheet'!V20</f>
        <v>826.23770732664843</v>
      </c>
      <c r="W34" s="2">
        <f>W12/'Output-Calculation-sheet'!W11*'Output-Calculation-sheet'!W20</f>
        <v>448.0764118890944</v>
      </c>
      <c r="X34" s="2">
        <f>X12/'Output-Calculation-sheet'!X11*'Output-Calculation-sheet'!X20</f>
        <v>0.99407176330735358</v>
      </c>
      <c r="Y34" s="2">
        <f>Y12/'Output-Calculation-sheet'!Y11*'Output-Calculation-sheet'!Y20</f>
        <v>324.47157435059216</v>
      </c>
      <c r="AA34" s="2">
        <f t="shared" si="1"/>
        <v>81.865888052063426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0.13699746826379694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2.0661853239009258E-2</v>
      </c>
      <c r="H44" s="2">
        <f>H11/'Output-Calculation-sheet'!H10*'Output-Calculation-sheet'!H37*0.0114</f>
        <v>2.0015840370404929E-2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1.1860023839891147E-2</v>
      </c>
      <c r="R44" s="2">
        <f>R11/'Output-Calculation-sheet'!R10*'Output-Calculation-sheet'!R37*0.0114</f>
        <v>0</v>
      </c>
      <c r="S44" s="2">
        <f>S11/'Output-Calculation-sheet'!S10*'Output-Calculation-sheet'!S37*0.0114</f>
        <v>7.7595742634392001E-3</v>
      </c>
      <c r="T44" s="2">
        <f>T11/'Output-Calculation-sheet'!T10*'Output-Calculation-sheet'!T37*0.0114</f>
        <v>0</v>
      </c>
      <c r="U44" s="2">
        <f>U11/'Output-Calculation-sheet'!U10*'Output-Calculation-sheet'!U37*0.0114</f>
        <v>3.7840607140842294E-3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0.20107882069062574</v>
      </c>
    </row>
    <row r="45" spans="1:27" x14ac:dyDescent="0.25">
      <c r="A45" s="2">
        <v>2035</v>
      </c>
      <c r="B45" s="2">
        <f>B12/'Output-Calculation-sheet'!B11*'Output-Calculation-sheet'!B38*0.0114</f>
        <v>0.50836605213131836</v>
      </c>
      <c r="C45" s="2">
        <f>C12/'Output-Calculation-sheet'!C11*'Output-Calculation-sheet'!C38*0.0114</f>
        <v>0.30160286834833072</v>
      </c>
      <c r="D45" s="2">
        <f>D12/'Output-Calculation-sheet'!D11*'Output-Calculation-sheet'!D38*0.0114</f>
        <v>5.3433612161482368E-2</v>
      </c>
      <c r="E45" s="2">
        <f>E12/'Output-Calculation-sheet'!E11*'Output-Calculation-sheet'!E38*0.0114</f>
        <v>0.16986207560345806</v>
      </c>
      <c r="F45" s="2">
        <f>F12/'Output-Calculation-sheet'!F11*'Output-Calculation-sheet'!F38*0.0114</f>
        <v>5.3415779757635277E-2</v>
      </c>
      <c r="G45" s="2">
        <f>G12/'Output-Calculation-sheet'!G11*'Output-Calculation-sheet'!G38*0.0114</f>
        <v>3.8335689315827919E-2</v>
      </c>
      <c r="H45" s="2">
        <f>H12/'Output-Calculation-sheet'!H11*'Output-Calculation-sheet'!H38*0.0114</f>
        <v>0.11141126049424636</v>
      </c>
      <c r="I45" s="2">
        <f>I12/'Output-Calculation-sheet'!I11*'Output-Calculation-sheet'!I38*0.0114</f>
        <v>3.4480583592146161E-2</v>
      </c>
      <c r="J45" s="2">
        <f>J12/'Output-Calculation-sheet'!J11*'Output-Calculation-sheet'!J38*0.0114</f>
        <v>1.7062177967658642E-2</v>
      </c>
      <c r="K45" s="2">
        <f>K12/'Output-Calculation-sheet'!K11*'Output-Calculation-sheet'!K38*0.0114</f>
        <v>3.3888925157567334E-2</v>
      </c>
      <c r="L45" s="2">
        <f>L12/'Output-Calculation-sheet'!L11*'Output-Calculation-sheet'!L38*0.0114</f>
        <v>1.3473456599919732E-2</v>
      </c>
      <c r="M45" s="2">
        <f>M12/'Output-Calculation-sheet'!M11*'Output-Calculation-sheet'!M38*0.0114</f>
        <v>6.3884824758976722E-2</v>
      </c>
      <c r="N45" s="2">
        <f>N12/'Output-Calculation-sheet'!N11*'Output-Calculation-sheet'!N38*0.0114</f>
        <v>3.7673053332403741E-2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4.6404378625575594E-2</v>
      </c>
      <c r="Q45" s="2">
        <f>Q12/'Output-Calculation-sheet'!Q11*'Output-Calculation-sheet'!Q38*0.0114</f>
        <v>3.3007362694793346E-2</v>
      </c>
      <c r="R45" s="2">
        <f>R12/'Output-Calculation-sheet'!R11*'Output-Calculation-sheet'!R38*0.0114</f>
        <v>2.1822014112563213E-2</v>
      </c>
      <c r="S45" s="2">
        <f>S12/'Output-Calculation-sheet'!S11*'Output-Calculation-sheet'!S38*0.0114</f>
        <v>2.8793992943932381E-2</v>
      </c>
      <c r="T45" s="2">
        <f>T12/'Output-Calculation-sheet'!T11*'Output-Calculation-sheet'!T38*0.0114</f>
        <v>4.0366615837700804E-3</v>
      </c>
      <c r="U45" s="2">
        <f>U12/'Output-Calculation-sheet'!U11*'Output-Calculation-sheet'!U38*0.0114</f>
        <v>1.0531333337525838E-2</v>
      </c>
      <c r="V45" s="2">
        <f>V12/'Output-Calculation-sheet'!V11*'Output-Calculation-sheet'!V38*0.0114</f>
        <v>2.7068593364934905E-3</v>
      </c>
      <c r="W45" s="2">
        <f>W12/'Output-Calculation-sheet'!W11*'Output-Calculation-sheet'!W38*0.0114</f>
        <v>4.6879101192341373E-3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6.7631417668987332E-3</v>
      </c>
      <c r="AA45" s="2">
        <f t="shared" si="2"/>
        <v>1.6087642850815136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1312.0021580187367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37.405595743204742</v>
      </c>
    </row>
    <row r="52" spans="1:27" x14ac:dyDescent="0.25">
      <c r="A52" s="2">
        <v>2031</v>
      </c>
      <c r="B52" s="2">
        <f>B8/'Output-Calculation-sheet'!B7*'Output-Calculation-sheet'!B43</f>
        <v>1447.6721742730879</v>
      </c>
      <c r="C52" s="2">
        <f>C8/'Output-Calculation-sheet'!C7*'Output-Calculation-sheet'!C43</f>
        <v>0</v>
      </c>
      <c r="D52" s="2">
        <f>D8/'Output-Calculation-sheet'!D7*'Output-Calculation-sheet'!D43</f>
        <v>2940.2516487722032</v>
      </c>
      <c r="E52" s="2">
        <f>E8/'Output-Calculation-sheet'!E7*'Output-Calculation-sheet'!E43</f>
        <v>2091.1398360395347</v>
      </c>
      <c r="F52" s="2">
        <f>F8/'Output-Calculation-sheet'!F7*'Output-Calculation-sheet'!F43</f>
        <v>0</v>
      </c>
      <c r="G52" s="2">
        <f>G8/'Output-Calculation-sheet'!G7*'Output-Calculation-sheet'!G43</f>
        <v>752.42223261400079</v>
      </c>
      <c r="H52" s="2">
        <f>H8/'Output-Calculation-sheet'!H7*'Output-Calculation-sheet'!H43</f>
        <v>5640.816910678318</v>
      </c>
      <c r="I52" s="2">
        <f>I8/'Output-Calculation-sheet'!I7*'Output-Calculation-sheet'!I43</f>
        <v>256.80522636914071</v>
      </c>
      <c r="J52" s="2">
        <f>J8/'Output-Calculation-sheet'!J7*'Output-Calculation-sheet'!J43</f>
        <v>1321.5909534044272</v>
      </c>
      <c r="K52" s="2">
        <f>K8/'Output-Calculation-sheet'!K7*'Output-Calculation-sheet'!K43</f>
        <v>2642.7624405527545</v>
      </c>
      <c r="L52" s="2">
        <f>L8/'Output-Calculation-sheet'!L7*'Output-Calculation-sheet'!L43</f>
        <v>2444.9470113775828</v>
      </c>
      <c r="M52" s="2">
        <f>M8/'Output-Calculation-sheet'!M7*'Output-Calculation-sheet'!M43</f>
        <v>6532.4920284341661</v>
      </c>
      <c r="N52" s="2">
        <f>N8/'Output-Calculation-sheet'!N7*'Output-Calculation-sheet'!N43</f>
        <v>9168.985207455471</v>
      </c>
      <c r="O52" s="2">
        <f>O8/'Output-Calculation-sheet'!O7*'Output-Calculation-sheet'!O43</f>
        <v>0</v>
      </c>
      <c r="P52" s="2">
        <f>P8/'Output-Calculation-sheet'!P7*'Output-Calculation-sheet'!P43</f>
        <v>1949.6555830452035</v>
      </c>
      <c r="Q52" s="2">
        <f>Q8/'Output-Calculation-sheet'!Q7*'Output-Calculation-sheet'!Q43</f>
        <v>451.17574930796803</v>
      </c>
      <c r="R52" s="2">
        <f>R8/'Output-Calculation-sheet'!R7*'Output-Calculation-sheet'!R43</f>
        <v>3549.7691472349261</v>
      </c>
      <c r="S52" s="2">
        <f>S8/'Output-Calculation-sheet'!S7*'Output-Calculation-sheet'!S43</f>
        <v>591.00590211466545</v>
      </c>
      <c r="T52" s="2">
        <f>T8/'Output-Calculation-sheet'!T7*'Output-Calculation-sheet'!T43</f>
        <v>1048.0073237133045</v>
      </c>
      <c r="U52" s="2">
        <f>U8/'Output-Calculation-sheet'!U7*'Output-Calculation-sheet'!U43</f>
        <v>387.56359365982854</v>
      </c>
      <c r="V52" s="2">
        <f>V8/'Output-Calculation-sheet'!V7*'Output-Calculation-sheet'!V43</f>
        <v>1026.9845471740457</v>
      </c>
      <c r="W52" s="2">
        <f>W8/'Output-Calculation-sheet'!W7*'Output-Calculation-sheet'!W43</f>
        <v>14.171267502990437</v>
      </c>
      <c r="X52" s="2">
        <f>X8/'Output-Calculation-sheet'!X7*'Output-Calculation-sheet'!X43</f>
        <v>8.2286329827543856</v>
      </c>
      <c r="Y52" s="2">
        <f>Y8/'Output-Calculation-sheet'!Y7*'Output-Calculation-sheet'!Y43</f>
        <v>0</v>
      </c>
      <c r="AA52" s="2">
        <f t="shared" si="3"/>
        <v>44.266447416706384</v>
      </c>
    </row>
    <row r="53" spans="1:27" x14ac:dyDescent="0.25">
      <c r="A53" s="2">
        <v>2032</v>
      </c>
      <c r="B53" s="2">
        <f>B9/'Output-Calculation-sheet'!B8*'Output-Calculation-sheet'!B44</f>
        <v>4524.9074516334349</v>
      </c>
      <c r="C53" s="2">
        <f>C9/'Output-Calculation-sheet'!C8*'Output-Calculation-sheet'!C44</f>
        <v>0</v>
      </c>
      <c r="D53" s="2">
        <f>D9/'Output-Calculation-sheet'!D8*'Output-Calculation-sheet'!D44</f>
        <v>4126.1724463793253</v>
      </c>
      <c r="E53" s="2">
        <f>E9/'Output-Calculation-sheet'!E8*'Output-Calculation-sheet'!E44</f>
        <v>2650.9314815313592</v>
      </c>
      <c r="F53" s="2">
        <f>F9/'Output-Calculation-sheet'!F8*'Output-Calculation-sheet'!F44</f>
        <v>0</v>
      </c>
      <c r="G53" s="2">
        <f>G9/'Output-Calculation-sheet'!G8*'Output-Calculation-sheet'!G44</f>
        <v>993.476113739742</v>
      </c>
      <c r="H53" s="2">
        <f>H9/'Output-Calculation-sheet'!H8*'Output-Calculation-sheet'!H44</f>
        <v>12373.136228986894</v>
      </c>
      <c r="I53" s="2">
        <f>I9/'Output-Calculation-sheet'!I8*'Output-Calculation-sheet'!I44</f>
        <v>352.16217263492177</v>
      </c>
      <c r="J53" s="2">
        <f>J9/'Output-Calculation-sheet'!J8*'Output-Calculation-sheet'!J44</f>
        <v>1669.3317443125425</v>
      </c>
      <c r="K53" s="2">
        <f>K9/'Output-Calculation-sheet'!K8*'Output-Calculation-sheet'!K44</f>
        <v>3000.2402433127845</v>
      </c>
      <c r="L53" s="2">
        <f>L9/'Output-Calculation-sheet'!L8*'Output-Calculation-sheet'!L44</f>
        <v>2923.2286241063784</v>
      </c>
      <c r="M53" s="2">
        <f>M9/'Output-Calculation-sheet'!M8*'Output-Calculation-sheet'!M44</f>
        <v>17627.879495213667</v>
      </c>
      <c r="N53" s="2">
        <f>N9/'Output-Calculation-sheet'!N8*'Output-Calculation-sheet'!N44</f>
        <v>11749.207747359993</v>
      </c>
      <c r="O53" s="2">
        <f>O9/'Output-Calculation-sheet'!O8*'Output-Calculation-sheet'!O44</f>
        <v>0</v>
      </c>
      <c r="P53" s="2">
        <f>P9/'Output-Calculation-sheet'!P8*'Output-Calculation-sheet'!P44</f>
        <v>2428.4094885661725</v>
      </c>
      <c r="Q53" s="2">
        <f>Q9/'Output-Calculation-sheet'!Q8*'Output-Calculation-sheet'!Q44</f>
        <v>739.34399338770868</v>
      </c>
      <c r="R53" s="2">
        <f>R9/'Output-Calculation-sheet'!R8*'Output-Calculation-sheet'!R44</f>
        <v>4126.3268605774565</v>
      </c>
      <c r="S53" s="2">
        <f>S9/'Output-Calculation-sheet'!S8*'Output-Calculation-sheet'!S44</f>
        <v>1196.2583791679097</v>
      </c>
      <c r="T53" s="2">
        <f>T9/'Output-Calculation-sheet'!T8*'Output-Calculation-sheet'!T44</f>
        <v>1223.7343603417364</v>
      </c>
      <c r="U53" s="2">
        <f>U9/'Output-Calculation-sheet'!U8*'Output-Calculation-sheet'!U44</f>
        <v>525.06784149450255</v>
      </c>
      <c r="V53" s="2">
        <f>V9/'Output-Calculation-sheet'!V8*'Output-Calculation-sheet'!V44</f>
        <v>1144.5999783012123</v>
      </c>
      <c r="W53" s="2">
        <f>W9/'Output-Calculation-sheet'!W8*'Output-Calculation-sheet'!W44</f>
        <v>29.980467327738918</v>
      </c>
      <c r="X53" s="2">
        <f>X9/'Output-Calculation-sheet'!X8*'Output-Calculation-sheet'!X44</f>
        <v>122.82013353218287</v>
      </c>
      <c r="Y53" s="2">
        <f>Y9/'Output-Calculation-sheet'!Y8*'Output-Calculation-sheet'!Y44</f>
        <v>0</v>
      </c>
      <c r="AA53" s="2">
        <f t="shared" si="3"/>
        <v>73.527215251907649</v>
      </c>
    </row>
    <row r="54" spans="1:27" x14ac:dyDescent="0.25">
      <c r="A54" s="2">
        <v>2033</v>
      </c>
      <c r="B54" s="2">
        <f>B10/'Output-Calculation-sheet'!B9*'Output-Calculation-sheet'!B45</f>
        <v>9256.8643904098681</v>
      </c>
      <c r="C54" s="2">
        <f>C10/'Output-Calculation-sheet'!C9*'Output-Calculation-sheet'!C45</f>
        <v>0</v>
      </c>
      <c r="D54" s="2">
        <f>D10/'Output-Calculation-sheet'!D9*'Output-Calculation-sheet'!D45</f>
        <v>5204.8326679935899</v>
      </c>
      <c r="E54" s="2">
        <f>E10/'Output-Calculation-sheet'!E9*'Output-Calculation-sheet'!E45</f>
        <v>3440.8378642327689</v>
      </c>
      <c r="F54" s="2">
        <f>F10/'Output-Calculation-sheet'!F9*'Output-Calculation-sheet'!F45</f>
        <v>0</v>
      </c>
      <c r="G54" s="2">
        <f>G10/'Output-Calculation-sheet'!G9*'Output-Calculation-sheet'!G45</f>
        <v>1250.3343095441621</v>
      </c>
      <c r="H54" s="2">
        <f>H10/'Output-Calculation-sheet'!H9*'Output-Calculation-sheet'!H45</f>
        <v>24471.059343333454</v>
      </c>
      <c r="I54" s="2">
        <f>I10/'Output-Calculation-sheet'!I9*'Output-Calculation-sheet'!I45</f>
        <v>511.0282929151748</v>
      </c>
      <c r="J54" s="2">
        <f>J10/'Output-Calculation-sheet'!J9*'Output-Calculation-sheet'!J45</f>
        <v>2052.940568377152</v>
      </c>
      <c r="K54" s="2">
        <f>K10/'Output-Calculation-sheet'!K9*'Output-Calculation-sheet'!K45</f>
        <v>3502.598921716658</v>
      </c>
      <c r="L54" s="2">
        <f>L10/'Output-Calculation-sheet'!L9*'Output-Calculation-sheet'!L45</f>
        <v>3317.1656529414931</v>
      </c>
      <c r="M54" s="2">
        <f>M10/'Output-Calculation-sheet'!M9*'Output-Calculation-sheet'!M45</f>
        <v>18211.361307387862</v>
      </c>
      <c r="N54" s="2">
        <f>N10/'Output-Calculation-sheet'!N9*'Output-Calculation-sheet'!N45</f>
        <v>12763.52748920711</v>
      </c>
      <c r="O54" s="2">
        <f>O10/'Output-Calculation-sheet'!O9*'Output-Calculation-sheet'!O45</f>
        <v>0</v>
      </c>
      <c r="P54" s="2">
        <f>P10/'Output-Calculation-sheet'!P9*'Output-Calculation-sheet'!P45</f>
        <v>2873.1575194449524</v>
      </c>
      <c r="Q54" s="2">
        <f>Q10/'Output-Calculation-sheet'!Q9*'Output-Calculation-sheet'!Q45</f>
        <v>1123.215277714452</v>
      </c>
      <c r="R54" s="2">
        <f>R10/'Output-Calculation-sheet'!R9*'Output-Calculation-sheet'!R45</f>
        <v>4289.5537070629962</v>
      </c>
      <c r="S54" s="2">
        <f>S10/'Output-Calculation-sheet'!S9*'Output-Calculation-sheet'!S45</f>
        <v>1907.7352509716445</v>
      </c>
      <c r="T54" s="2">
        <f>T10/'Output-Calculation-sheet'!T9*'Output-Calculation-sheet'!T45</f>
        <v>1387.0272421152576</v>
      </c>
      <c r="U54" s="2">
        <f>U10/'Output-Calculation-sheet'!U9*'Output-Calculation-sheet'!U45</f>
        <v>618.85268616206406</v>
      </c>
      <c r="V54" s="2">
        <f>V10/'Output-Calculation-sheet'!V9*'Output-Calculation-sheet'!V45</f>
        <v>1206.9621169108095</v>
      </c>
      <c r="W54" s="2">
        <f>W10/'Output-Calculation-sheet'!W9*'Output-Calculation-sheet'!W45</f>
        <v>40.224318817861686</v>
      </c>
      <c r="X54" s="2">
        <f>X10/'Output-Calculation-sheet'!X9*'Output-Calculation-sheet'!X45</f>
        <v>478.61406419490493</v>
      </c>
      <c r="Y54" s="2">
        <f>Y10/'Output-Calculation-sheet'!Y9*'Output-Calculation-sheet'!Y45</f>
        <v>12.925022628247749</v>
      </c>
      <c r="AA54" s="2">
        <f t="shared" si="3"/>
        <v>97.920818014082471</v>
      </c>
    </row>
    <row r="55" spans="1:27" x14ac:dyDescent="0.25">
      <c r="A55" s="2">
        <v>2034</v>
      </c>
      <c r="B55" s="2">
        <f>B11/'Output-Calculation-sheet'!B10*'Output-Calculation-sheet'!B46</f>
        <v>84698.083888003574</v>
      </c>
      <c r="C55" s="2">
        <f>C11/'Output-Calculation-sheet'!C10*'Output-Calculation-sheet'!C46</f>
        <v>11110.805771547228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300.52297421433167</v>
      </c>
      <c r="G55" s="2">
        <f>G11/'Output-Calculation-sheet'!G10*'Output-Calculation-sheet'!G46</f>
        <v>3387.4564652375702</v>
      </c>
      <c r="H55" s="2">
        <f>H11/'Output-Calculation-sheet'!H10*'Output-Calculation-sheet'!H46</f>
        <v>26208.46045693284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1395.5381554902142</v>
      </c>
      <c r="K55" s="2">
        <f>K11/'Output-Calculation-sheet'!K10*'Output-Calculation-sheet'!K46</f>
        <v>3784.4156722203293</v>
      </c>
      <c r="L55" s="2">
        <f>L11/'Output-Calculation-sheet'!L10*'Output-Calculation-sheet'!L46</f>
        <v>1400.1283850406419</v>
      </c>
      <c r="M55" s="2">
        <f>M11/'Output-Calculation-sheet'!M10*'Output-Calculation-sheet'!M46</f>
        <v>18454.405638818931</v>
      </c>
      <c r="N55" s="2">
        <f>N11/'Output-Calculation-sheet'!N10*'Output-Calculation-sheet'!N46</f>
        <v>13978.190636290898</v>
      </c>
      <c r="O55" s="2">
        <f>O11/'Output-Calculation-sheet'!O10*'Output-Calculation-sheet'!O46</f>
        <v>536.30601277908738</v>
      </c>
      <c r="P55" s="2">
        <f>P11/'Output-Calculation-sheet'!P10*'Output-Calculation-sheet'!P46</f>
        <v>5173.2552454495781</v>
      </c>
      <c r="Q55" s="2">
        <f>Q11/'Output-Calculation-sheet'!Q10*'Output-Calculation-sheet'!Q46</f>
        <v>4036.5695174366356</v>
      </c>
      <c r="R55" s="2">
        <f>R11/'Output-Calculation-sheet'!R10*'Output-Calculation-sheet'!R46</f>
        <v>4192.8533812065316</v>
      </c>
      <c r="S55" s="2">
        <f>S11/'Output-Calculation-sheet'!S10*'Output-Calculation-sheet'!S46</f>
        <v>6549.3529441063138</v>
      </c>
      <c r="T55" s="2">
        <f>T11/'Output-Calculation-sheet'!T10*'Output-Calculation-sheet'!T46</f>
        <v>949.26893089725399</v>
      </c>
      <c r="U55" s="2">
        <f>U11/'Output-Calculation-sheet'!U10*'Output-Calculation-sheet'!U46</f>
        <v>1238.4500459866892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800.11954769498288</v>
      </c>
      <c r="Y55" s="2">
        <f>Y11/'Output-Calculation-sheet'!Y10*'Output-Calculation-sheet'!Y46</f>
        <v>487.29797027411661</v>
      </c>
      <c r="AA55" s="2">
        <f t="shared" si="3"/>
        <v>209.27994265939117</v>
      </c>
    </row>
    <row r="56" spans="1:27" x14ac:dyDescent="0.25">
      <c r="A56" s="2">
        <v>2035</v>
      </c>
      <c r="B56" s="2">
        <f>B12/'Output-Calculation-sheet'!B11*'Output-Calculation-sheet'!B47</f>
        <v>82564.889957994368</v>
      </c>
      <c r="C56" s="2">
        <f>C12/'Output-Calculation-sheet'!C11*'Output-Calculation-sheet'!C47</f>
        <v>25731.486820665476</v>
      </c>
      <c r="D56" s="2">
        <f>D12/'Output-Calculation-sheet'!D11*'Output-Calculation-sheet'!D47</f>
        <v>8465.0090845295745</v>
      </c>
      <c r="E56" s="2">
        <f>E12/'Output-Calculation-sheet'!E11*'Output-Calculation-sheet'!E47</f>
        <v>21411.561635278002</v>
      </c>
      <c r="F56" s="2">
        <f>F12/'Output-Calculation-sheet'!F11*'Output-Calculation-sheet'!F47</f>
        <v>1229.9686128402859</v>
      </c>
      <c r="G56" s="2">
        <f>G12/'Output-Calculation-sheet'!G11*'Output-Calculation-sheet'!G47</f>
        <v>3132.4293506748863</v>
      </c>
      <c r="H56" s="2">
        <f>H12/'Output-Calculation-sheet'!H11*'Output-Calculation-sheet'!H47</f>
        <v>24420.892230851397</v>
      </c>
      <c r="I56" s="2">
        <f>I12/'Output-Calculation-sheet'!I11*'Output-Calculation-sheet'!I47</f>
        <v>1996.2443132295145</v>
      </c>
      <c r="J56" s="2">
        <f>J12/'Output-Calculation-sheet'!J11*'Output-Calculation-sheet'!J47</f>
        <v>3292.7010113025453</v>
      </c>
      <c r="K56" s="2">
        <f>K12/'Output-Calculation-sheet'!K11*'Output-Calculation-sheet'!K47</f>
        <v>4502.1734343101516</v>
      </c>
      <c r="L56" s="2">
        <f>L12/'Output-Calculation-sheet'!L11*'Output-Calculation-sheet'!L47</f>
        <v>4820.8973220239104</v>
      </c>
      <c r="M56" s="2">
        <f>M12/'Output-Calculation-sheet'!M11*'Output-Calculation-sheet'!M47</f>
        <v>17213.037520146743</v>
      </c>
      <c r="N56" s="2">
        <f>N12/'Output-Calculation-sheet'!N11*'Output-Calculation-sheet'!N47</f>
        <v>13930.21732285315</v>
      </c>
      <c r="O56" s="2">
        <f>O12/'Output-Calculation-sheet'!O11*'Output-Calculation-sheet'!O47</f>
        <v>62.704852135676163</v>
      </c>
      <c r="P56" s="2">
        <f>P12/'Output-Calculation-sheet'!P11*'Output-Calculation-sheet'!P47</f>
        <v>5971.5108283964382</v>
      </c>
      <c r="Q56" s="2">
        <f>Q12/'Output-Calculation-sheet'!Q11*'Output-Calculation-sheet'!Q47</f>
        <v>4200.2351592906616</v>
      </c>
      <c r="R56" s="2">
        <f>R12/'Output-Calculation-sheet'!R11*'Output-Calculation-sheet'!R47</f>
        <v>4908.0389635624633</v>
      </c>
      <c r="S56" s="2">
        <f>S12/'Output-Calculation-sheet'!S11*'Output-Calculation-sheet'!S47</f>
        <v>6477.3855179574193</v>
      </c>
      <c r="T56" s="2">
        <f>T12/'Output-Calculation-sheet'!T11*'Output-Calculation-sheet'!T47</f>
        <v>1658.2180874381829</v>
      </c>
      <c r="U56" s="2">
        <f>U12/'Output-Calculation-sheet'!U11*'Output-Calculation-sheet'!U47</f>
        <v>1157.5228659578838</v>
      </c>
      <c r="V56" s="2">
        <f>V12/'Output-Calculation-sheet'!V11*'Output-Calculation-sheet'!V47</f>
        <v>1143.7667915692232</v>
      </c>
      <c r="W56" s="2">
        <f>W12/'Output-Calculation-sheet'!W11*'Output-Calculation-sheet'!W47</f>
        <v>404.8462730163165</v>
      </c>
      <c r="X56" s="2">
        <f>X12/'Output-Calculation-sheet'!X11*'Output-Calculation-sheet'!X47</f>
        <v>135.86262194862405</v>
      </c>
      <c r="Y56" s="2">
        <f>Y12/'Output-Calculation-sheet'!Y11*'Output-Calculation-sheet'!Y47</f>
        <v>539.1529155927692</v>
      </c>
      <c r="AA56" s="2">
        <f t="shared" si="3"/>
        <v>239.37075349356567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0.381435789118795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0.27790154175882914</v>
      </c>
      <c r="S60" s="2">
        <f>S5*'Output-Calculation-sheet'!S49/10^9</f>
        <v>0.2550968495379673</v>
      </c>
      <c r="T60" s="2">
        <f>T5*'Output-Calculation-sheet'!T49/10^9</f>
        <v>8.5936538976148655E-2</v>
      </c>
      <c r="U60" s="2">
        <f>U5*'Output-Calculation-sheet'!U49/10^9</f>
        <v>8.1174122334112198E-2</v>
      </c>
      <c r="V60" s="2">
        <f>V5*'Output-Calculation-sheet'!V49/10^9</f>
        <v>7.2483025082628938E-2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14.565529032344891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0.49574355422051769</v>
      </c>
      <c r="L61" s="2">
        <f>L6*'Output-Calculation-sheet'!L50/10^9</f>
        <v>0.52096420240016694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0.11687903030483099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20.03938799151366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1.3405226025012267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0.64662204042371063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0.55282901378579341</v>
      </c>
      <c r="Q62" s="2">
        <f>Q7*'Output-Calculation-sheet'!Q51/10^9</f>
        <v>0.60093246124278821</v>
      </c>
      <c r="R62" s="2">
        <f>R7*'Output-Calculation-sheet'!R51/10^9</f>
        <v>0.46580040943233886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0.12022457400729125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25.075384708906263</v>
      </c>
    </row>
    <row r="63" spans="1:27" x14ac:dyDescent="0.25">
      <c r="A63" s="2">
        <v>2031</v>
      </c>
      <c r="B63" s="2">
        <f>B8*'Output-Calculation-sheet'!B52/10^9</f>
        <v>8.2556073422616709</v>
      </c>
      <c r="C63" s="2">
        <f>C8*'Output-Calculation-sheet'!C52/10^9</f>
        <v>5.0719991353058154</v>
      </c>
      <c r="D63" s="2">
        <f>D8*'Output-Calculation-sheet'!D52/10^9</f>
        <v>1.7870030773942371</v>
      </c>
      <c r="E63" s="2">
        <f>E8*'Output-Calculation-sheet'!E52/10^9</f>
        <v>2.1369490328062741</v>
      </c>
      <c r="F63" s="2">
        <f>F8*'Output-Calculation-sheet'!F52/10^9</f>
        <v>0.82966951089415719</v>
      </c>
      <c r="G63" s="2">
        <f>G8*'Output-Calculation-sheet'!G52/10^9</f>
        <v>0.58558778120911381</v>
      </c>
      <c r="H63" s="2">
        <f>H8*'Output-Calculation-sheet'!H52/10^9</f>
        <v>1.5602190101312015</v>
      </c>
      <c r="I63" s="2">
        <f>I8*'Output-Calculation-sheet'!I52/10^9</f>
        <v>0.57371980219094409</v>
      </c>
      <c r="J63" s="2">
        <f>J8*'Output-Calculation-sheet'!J52/10^9</f>
        <v>0.59729355084569846</v>
      </c>
      <c r="K63" s="2">
        <f>K8*'Output-Calculation-sheet'!K52/10^9</f>
        <v>0.7205100159492599</v>
      </c>
      <c r="L63" s="2">
        <f>L8*'Output-Calculation-sheet'!L52/10^9</f>
        <v>0.7520961882856555</v>
      </c>
      <c r="M63" s="2">
        <f>M8*'Output-Calculation-sheet'!M52/10^9</f>
        <v>1.1693255505590632</v>
      </c>
      <c r="N63" s="2">
        <f>N8*'Output-Calculation-sheet'!N52/10^9</f>
        <v>1.0123768127102846</v>
      </c>
      <c r="O63" s="2">
        <f>O8*'Output-Calculation-sheet'!O52/10^9</f>
        <v>1.0615894081303203</v>
      </c>
      <c r="P63" s="2">
        <f>P8*'Output-Calculation-sheet'!P52/10^9</f>
        <v>0.64633013183502741</v>
      </c>
      <c r="Q63" s="2">
        <f>Q8*'Output-Calculation-sheet'!Q52/10^9</f>
        <v>0.70375817459108325</v>
      </c>
      <c r="R63" s="2">
        <f>R8*'Output-Calculation-sheet'!R52/10^9</f>
        <v>0.54280983425904528</v>
      </c>
      <c r="S63" s="2">
        <f>S8*'Output-Calculation-sheet'!S52/10^9</f>
        <v>0.51696306652116275</v>
      </c>
      <c r="T63" s="2">
        <f>T8*'Output-Calculation-sheet'!T52/10^9</f>
        <v>0.16822754468564299</v>
      </c>
      <c r="U63" s="2">
        <f>U8*'Output-Calculation-sheet'!U52/10^9</f>
        <v>0.16405388621277484</v>
      </c>
      <c r="V63" s="2">
        <f>V8*'Output-Calculation-sheet'!V52/10^9</f>
        <v>0.13988371512153222</v>
      </c>
      <c r="W63" s="2">
        <f>W8*'Output-Calculation-sheet'!W52/10^9</f>
        <v>7.2058875505623954E-2</v>
      </c>
      <c r="X63" s="2">
        <f>X8*'Output-Calculation-sheet'!X52/10^9</f>
        <v>0.12859601108322002</v>
      </c>
      <c r="Y63" s="2">
        <f>Y8*'Output-Calculation-sheet'!Y52/10^9</f>
        <v>6.5628392628870325E-2</v>
      </c>
      <c r="AA63" s="2">
        <f t="shared" si="4"/>
        <v>29.262255851117679</v>
      </c>
    </row>
    <row r="64" spans="1:27" x14ac:dyDescent="0.25">
      <c r="A64" s="2">
        <v>2032</v>
      </c>
      <c r="B64" s="2">
        <f>B9*'Output-Calculation-sheet'!B53/10^9</f>
        <v>8.9280811679702694</v>
      </c>
      <c r="C64" s="2">
        <f>C9*'Output-Calculation-sheet'!C53/10^9</f>
        <v>5.4836903268514261</v>
      </c>
      <c r="D64" s="2">
        <f>D9*'Output-Calculation-sheet'!D53/10^9</f>
        <v>1.933890579331595</v>
      </c>
      <c r="E64" s="2">
        <f>E9*'Output-Calculation-sheet'!E53/10^9</f>
        <v>2.3137755995446021</v>
      </c>
      <c r="F64" s="2">
        <f>F9*'Output-Calculation-sheet'!F53/10^9</f>
        <v>0.89833783105789566</v>
      </c>
      <c r="G64" s="2">
        <f>G9*'Output-Calculation-sheet'!G53/10^9</f>
        <v>0.63402732657593397</v>
      </c>
      <c r="H64" s="2">
        <f>H9*'Output-Calculation-sheet'!H53/10^9</f>
        <v>1.6723261539362824</v>
      </c>
      <c r="I64" s="2">
        <f>I9*'Output-Calculation-sheet'!I53/10^9</f>
        <v>0.62138256283132109</v>
      </c>
      <c r="J64" s="2">
        <f>J9*'Output-Calculation-sheet'!J53/10^9</f>
        <v>0.64603725418825508</v>
      </c>
      <c r="K64" s="2">
        <f>K9*'Output-Calculation-sheet'!K53/10^9</f>
        <v>0.77818596449135602</v>
      </c>
      <c r="L64" s="2">
        <f>L9*'Output-Calculation-sheet'!L53/10^9</f>
        <v>0.80880184508349728</v>
      </c>
      <c r="M64" s="2">
        <f>M9*'Output-Calculation-sheet'!M53/10^9</f>
        <v>1.2449678064318923</v>
      </c>
      <c r="N64" s="2">
        <f>N9*'Output-Calculation-sheet'!N53/10^9</f>
        <v>1.0791518227478705</v>
      </c>
      <c r="O64" s="2">
        <f>O9*'Output-Calculation-sheet'!O53/10^9</f>
        <v>1.1477196082950403</v>
      </c>
      <c r="P64" s="2">
        <f>P9*'Output-Calculation-sheet'!P53/10^9</f>
        <v>0.69876698929486192</v>
      </c>
      <c r="Q64" s="2">
        <f>Q9*'Output-Calculation-sheet'!Q53/10^9</f>
        <v>0.76199935215749981</v>
      </c>
      <c r="R64" s="2">
        <f>R9*'Output-Calculation-sheet'!R53/10^9</f>
        <v>0.58497272311007098</v>
      </c>
      <c r="S64" s="2">
        <f>S9*'Output-Calculation-sheet'!S53/10^9</f>
        <v>0.55799331759813531</v>
      </c>
      <c r="T64" s="2">
        <f>T9*'Output-Calculation-sheet'!T53/10^9</f>
        <v>0.18130629467720466</v>
      </c>
      <c r="U64" s="2">
        <f>U9*'Output-Calculation-sheet'!U53/10^9</f>
        <v>0.17750902342649735</v>
      </c>
      <c r="V64" s="2">
        <f>V9*'Output-Calculation-sheet'!V53/10^9</f>
        <v>0.15054793612610498</v>
      </c>
      <c r="W64" s="2">
        <f>W9*'Output-Calculation-sheet'!W53/10^9</f>
        <v>7.8034591924950977E-2</v>
      </c>
      <c r="X64" s="2">
        <f>X9*'Output-Calculation-sheet'!X53/10^9</f>
        <v>0.13995342723957774</v>
      </c>
      <c r="Y64" s="2">
        <f>Y9*'Output-Calculation-sheet'!Y53/10^9</f>
        <v>7.1147844637291999E-2</v>
      </c>
      <c r="AA64" s="2">
        <f t="shared" si="4"/>
        <v>31.592607349529434</v>
      </c>
    </row>
    <row r="65" spans="1:27" x14ac:dyDescent="0.25">
      <c r="A65" s="2">
        <v>2033</v>
      </c>
      <c r="B65" s="2">
        <f>B10*'Output-Calculation-sheet'!B54/10^9</f>
        <v>9.0438399493326358</v>
      </c>
      <c r="C65" s="2">
        <f>C10*'Output-Calculation-sheet'!C54/10^9</f>
        <v>5.55773924378855</v>
      </c>
      <c r="D65" s="2">
        <f>D10*'Output-Calculation-sheet'!D54/10^9</f>
        <v>1.9617324725322354</v>
      </c>
      <c r="E65" s="2">
        <f>E10*'Output-Calculation-sheet'!E54/10^9</f>
        <v>2.348687359925075</v>
      </c>
      <c r="F65" s="2">
        <f>F10*'Output-Calculation-sheet'!F54/10^9</f>
        <v>0.91203908591462324</v>
      </c>
      <c r="G65" s="2">
        <f>G10*'Output-Calculation-sheet'!G54/10^9</f>
        <v>0.64352934441577292</v>
      </c>
      <c r="H65" s="2">
        <f>H10*'Output-Calculation-sheet'!H54/10^9</f>
        <v>1.6659735303873278</v>
      </c>
      <c r="I65" s="2">
        <f>I10*'Output-Calculation-sheet'!I54/10^9</f>
        <v>0.63098464576770263</v>
      </c>
      <c r="J65" s="2">
        <f>J10*'Output-Calculation-sheet'!J54/10^9</f>
        <v>0.65503816925719438</v>
      </c>
      <c r="K65" s="2">
        <f>K10*'Output-Calculation-sheet'!K54/10^9</f>
        <v>0.78795245057107899</v>
      </c>
      <c r="L65" s="2">
        <f>L10*'Output-Calculation-sheet'!L54/10^9</f>
        <v>0.81489937523090172</v>
      </c>
      <c r="M65" s="2">
        <f>M10*'Output-Calculation-sheet'!M54/10^9</f>
        <v>1.2334558801399513</v>
      </c>
      <c r="N65" s="2">
        <f>N10*'Output-Calculation-sheet'!N54/10^9</f>
        <v>1.0763664786608991</v>
      </c>
      <c r="O65" s="2">
        <f>O10*'Output-Calculation-sheet'!O54/10^9</f>
        <v>1.1632183999169587</v>
      </c>
      <c r="P65" s="2">
        <f>P10*'Output-Calculation-sheet'!P54/10^9</f>
        <v>0.70810367491559711</v>
      </c>
      <c r="Q65" s="2">
        <f>Q10*'Output-Calculation-sheet'!Q54/10^9</f>
        <v>0.77297500499853122</v>
      </c>
      <c r="R65" s="2">
        <f>R10*'Output-Calculation-sheet'!R54/10^9</f>
        <v>0.59104168755441955</v>
      </c>
      <c r="S65" s="2">
        <f>S10*'Output-Calculation-sheet'!S54/10^9</f>
        <v>0.56360696531721755</v>
      </c>
      <c r="T65" s="2">
        <f>T10*'Output-Calculation-sheet'!T54/10^9</f>
        <v>0.18316606974798971</v>
      </c>
      <c r="U65" s="2">
        <f>U10*'Output-Calculation-sheet'!U54/10^9</f>
        <v>0.18004796523299954</v>
      </c>
      <c r="V65" s="2">
        <f>V10*'Output-Calculation-sheet'!V54/10^9</f>
        <v>0.15193161053991266</v>
      </c>
      <c r="W65" s="2">
        <f>W10*'Output-Calculation-sheet'!W54/10^9</f>
        <v>7.9219532413883451E-2</v>
      </c>
      <c r="X65" s="2">
        <f>X10*'Output-Calculation-sheet'!X54/10^9</f>
        <v>0.14209234338646895</v>
      </c>
      <c r="Y65" s="2">
        <f>Y10*'Output-Calculation-sheet'!Y54/10^9</f>
        <v>7.2313998187115258E-2</v>
      </c>
      <c r="AA65" s="2">
        <f t="shared" si="4"/>
        <v>31.939955238135049</v>
      </c>
    </row>
    <row r="66" spans="1:27" x14ac:dyDescent="0.25">
      <c r="A66" s="2">
        <v>2034</v>
      </c>
      <c r="B66" s="2">
        <f>B11*'Output-Calculation-sheet'!B55/10^9</f>
        <v>9.0444164958372362</v>
      </c>
      <c r="C66" s="2">
        <f>C11*'Output-Calculation-sheet'!C55/10^9</f>
        <v>5.810608443424349</v>
      </c>
      <c r="D66" s="2">
        <f>D11*'Output-Calculation-sheet'!D55/10^9</f>
        <v>1.8923635048024998</v>
      </c>
      <c r="E66" s="2">
        <f>E11*'Output-Calculation-sheet'!E55/10^9</f>
        <v>2.2915142200998027</v>
      </c>
      <c r="F66" s="2">
        <f>F11*'Output-Calculation-sheet'!F55/10^9</f>
        <v>0.88066611547991891</v>
      </c>
      <c r="G66" s="2">
        <f>G11*'Output-Calculation-sheet'!G55/10^9</f>
        <v>0.62952172403990425</v>
      </c>
      <c r="H66" s="2">
        <f>H11*'Output-Calculation-sheet'!H55/10^9</f>
        <v>1.6083359972279718</v>
      </c>
      <c r="I66" s="2">
        <f>I11*'Output-Calculation-sheet'!I55/10^9</f>
        <v>0.61557042647978311</v>
      </c>
      <c r="J66" s="2">
        <f>J11*'Output-Calculation-sheet'!J55/10^9</f>
        <v>0.63299492800603574</v>
      </c>
      <c r="K66" s="2">
        <f>K11*'Output-Calculation-sheet'!K55/10^9</f>
        <v>0.75711270466687708</v>
      </c>
      <c r="L66" s="2">
        <f>L11*'Output-Calculation-sheet'!L55/10^9</f>
        <v>0.80183463114529341</v>
      </c>
      <c r="M66" s="2">
        <f>M11*'Output-Calculation-sheet'!M55/10^9</f>
        <v>1.1659027655294536</v>
      </c>
      <c r="N66" s="2">
        <f>N11*'Output-Calculation-sheet'!N55/10^9</f>
        <v>1.0186833532166628</v>
      </c>
      <c r="O66" s="2">
        <f>O11*'Output-Calculation-sheet'!O55/10^9</f>
        <v>1.1464666010064759</v>
      </c>
      <c r="P66" s="2">
        <f>P11*'Output-Calculation-sheet'!P55/10^9</f>
        <v>0.70030635228833893</v>
      </c>
      <c r="Q66" s="2">
        <f>Q11*'Output-Calculation-sheet'!Q55/10^9</f>
        <v>0.7619712165587833</v>
      </c>
      <c r="R66" s="2">
        <f>R11*'Output-Calculation-sheet'!R55/10^9</f>
        <v>0.56720221409789129</v>
      </c>
      <c r="S66" s="2">
        <f>S11*'Output-Calculation-sheet'!S55/10^9</f>
        <v>0.55763614861522548</v>
      </c>
      <c r="T66" s="2">
        <f>T11*'Output-Calculation-sheet'!T55/10^9</f>
        <v>0.17777379066500509</v>
      </c>
      <c r="U66" s="2">
        <f>U11*'Output-Calculation-sheet'!U55/10^9</f>
        <v>0.18055142310165048</v>
      </c>
      <c r="V66" s="2">
        <f>V11*'Output-Calculation-sheet'!V55/10^9</f>
        <v>0.16864352015336795</v>
      </c>
      <c r="W66" s="2">
        <f>W11*'Output-Calculation-sheet'!W55/10^9</f>
        <v>7.6361443982149446E-2</v>
      </c>
      <c r="X66" s="2">
        <f>X11*'Output-Calculation-sheet'!X55/10^9</f>
        <v>0.1362657766483571</v>
      </c>
      <c r="Y66" s="2">
        <f>Y11*'Output-Calculation-sheet'!Y55/10^9</f>
        <v>7.4931183096845488E-2</v>
      </c>
      <c r="AA66" s="2">
        <f t="shared" si="4"/>
        <v>31.69763498016988</v>
      </c>
    </row>
    <row r="67" spans="1:27" x14ac:dyDescent="0.25">
      <c r="A67" s="2">
        <v>2035</v>
      </c>
      <c r="B67" s="2">
        <f>B12*'Output-Calculation-sheet'!B56/10^9</f>
        <v>8.7140787009378009</v>
      </c>
      <c r="C67" s="2">
        <f>C12*'Output-Calculation-sheet'!C56/10^9</f>
        <v>5.4728889862610357</v>
      </c>
      <c r="D67" s="2">
        <f>D12*'Output-Calculation-sheet'!D56/10^9</f>
        <v>1.8130888042363325</v>
      </c>
      <c r="E67" s="2">
        <f>E12*'Output-Calculation-sheet'!E56/10^9</f>
        <v>2.4615880453548975</v>
      </c>
      <c r="F67" s="2">
        <f>F12*'Output-Calculation-sheet'!F56/10^9</f>
        <v>0.89910432871005452</v>
      </c>
      <c r="G67" s="2">
        <f>G12*'Output-Calculation-sheet'!G56/10^9</f>
        <v>0.6298313770420646</v>
      </c>
      <c r="H67" s="2">
        <f>H12*'Output-Calculation-sheet'!H56/10^9</f>
        <v>1.5214249730595288</v>
      </c>
      <c r="I67" s="2">
        <f>I12*'Output-Calculation-sheet'!I56/10^9</f>
        <v>0.61182730480278513</v>
      </c>
      <c r="J67" s="2">
        <f>J12*'Output-Calculation-sheet'!J56/10^9</f>
        <v>0.60569933451697811</v>
      </c>
      <c r="K67" s="2">
        <f>K12*'Output-Calculation-sheet'!K56/10^9</f>
        <v>0.72987424967751546</v>
      </c>
      <c r="L67" s="2">
        <f>L12*'Output-Calculation-sheet'!L56/10^9</f>
        <v>0.733213675650772</v>
      </c>
      <c r="M67" s="2">
        <f>M12*'Output-Calculation-sheet'!M56/10^9</f>
        <v>1.1129426032847372</v>
      </c>
      <c r="N67" s="2">
        <f>N12*'Output-Calculation-sheet'!N56/10^9</f>
        <v>0.95592266146432547</v>
      </c>
      <c r="O67" s="2">
        <f>O12*'Output-Calculation-sheet'!O56/10^9</f>
        <v>1.072327008328366</v>
      </c>
      <c r="P67" s="2">
        <f>P12*'Output-Calculation-sheet'!P56/10^9</f>
        <v>0.7069344215209179</v>
      </c>
      <c r="Q67" s="2">
        <f>Q12*'Output-Calculation-sheet'!Q56/10^9</f>
        <v>0.72764125386588319</v>
      </c>
      <c r="R67" s="2">
        <f>R12*'Output-Calculation-sheet'!R56/10^9</f>
        <v>0.55365632494628514</v>
      </c>
      <c r="S67" s="2">
        <f>S12*'Output-Calculation-sheet'!S56/10^9</f>
        <v>0.52757260086605984</v>
      </c>
      <c r="T67" s="2">
        <f>T12*'Output-Calculation-sheet'!T56/10^9</f>
        <v>0.16778046325543058</v>
      </c>
      <c r="U67" s="2">
        <f>U12*'Output-Calculation-sheet'!U56/10^9</f>
        <v>0.17544554869698634</v>
      </c>
      <c r="V67" s="2">
        <f>V12*'Output-Calculation-sheet'!V56/10^9</f>
        <v>0.13458253269260856</v>
      </c>
      <c r="W67" s="2">
        <f>W12*'Output-Calculation-sheet'!W56/10^9</f>
        <v>8.1256685896456418E-2</v>
      </c>
      <c r="X67" s="2">
        <f>X12*'Output-Calculation-sheet'!X56/10^9</f>
        <v>0.128633789316176</v>
      </c>
      <c r="Y67" s="2">
        <f>Y12*'Output-Calculation-sheet'!Y56/10^9</f>
        <v>7.8521851681432775E-2</v>
      </c>
      <c r="AA67" s="2">
        <f t="shared" si="4"/>
        <v>30.615837526065423</v>
      </c>
    </row>
    <row r="68" spans="1:27" x14ac:dyDescent="0.25">
      <c r="B68" s="2">
        <f>SUM(B60:B67)</f>
        <v>60.739890948210203</v>
      </c>
      <c r="C68" s="2">
        <f t="shared" ref="C68:Y68" si="5">SUM(C60:C67)</f>
        <v>37.668934826330009</v>
      </c>
      <c r="D68" s="2">
        <f t="shared" si="5"/>
        <v>13.018744123967139</v>
      </c>
      <c r="E68" s="2">
        <f t="shared" si="5"/>
        <v>15.892092177004614</v>
      </c>
      <c r="F68" s="2">
        <f t="shared" si="5"/>
        <v>6.1052476089862564</v>
      </c>
      <c r="G68" s="2">
        <f t="shared" si="5"/>
        <v>4.3108957838472355</v>
      </c>
      <c r="H68" s="2">
        <f t="shared" si="5"/>
        <v>11.210138377772182</v>
      </c>
      <c r="I68" s="2">
        <f t="shared" si="5"/>
        <v>4.2172630384219385</v>
      </c>
      <c r="J68" s="2">
        <f t="shared" si="5"/>
        <v>4.3531020073101008</v>
      </c>
      <c r="K68" s="2">
        <f t="shared" si="5"/>
        <v>5.248193864137348</v>
      </c>
      <c r="L68" s="2">
        <f t="shared" si="5"/>
        <v>5.4598677473387927</v>
      </c>
      <c r="M68" s="2">
        <f t="shared" si="5"/>
        <v>8.4567453720532946</v>
      </c>
      <c r="N68" s="2">
        <f t="shared" si="5"/>
        <v>7.2439221884601954</v>
      </c>
      <c r="O68" s="2">
        <f t="shared" si="5"/>
        <v>7.7414040866297364</v>
      </c>
      <c r="P68" s="2">
        <f t="shared" si="5"/>
        <v>4.7769294519946843</v>
      </c>
      <c r="Q68" s="2">
        <f t="shared" si="5"/>
        <v>5.155969811122028</v>
      </c>
      <c r="R68" s="2">
        <f t="shared" si="5"/>
        <v>3.9607146203316681</v>
      </c>
      <c r="S68" s="2">
        <f t="shared" si="5"/>
        <v>3.7731774319237483</v>
      </c>
      <c r="T68" s="2">
        <f t="shared" si="5"/>
        <v>1.2254184273507884</v>
      </c>
      <c r="U68" s="2">
        <f t="shared" si="5"/>
        <v>1.2109123453881738</v>
      </c>
      <c r="V68" s="2">
        <f t="shared" si="5"/>
        <v>1.0361570874680552</v>
      </c>
      <c r="W68" s="2">
        <f t="shared" si="5"/>
        <v>0.53320154265834452</v>
      </c>
      <c r="X68" s="2">
        <f t="shared" si="5"/>
        <v>0.95423668784589499</v>
      </c>
      <c r="Y68" s="2">
        <f t="shared" si="5"/>
        <v>0.49543312122986038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147.34306962417196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84.140207798387578</v>
      </c>
      <c r="U71" s="2">
        <f>U5/'Output-Calculation-sheet'!U4*'Output-Calculation-sheet'!U58</f>
        <v>0</v>
      </c>
      <c r="V71" s="2">
        <f>V5/'Output-Calculation-sheet'!V4*'Output-Calculation-sheet'!V58</f>
        <v>75.715666277562605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1.5319361594230214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283.61148713233575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150.23246454356794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4.2434460976892412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604.82088812316829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447.80534520651292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332.60981024403947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650.39323096293458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159.82380328425631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8.2732996883470573</v>
      </c>
    </row>
    <row r="74" spans="1:27" x14ac:dyDescent="0.25">
      <c r="A74" s="2">
        <v>2031</v>
      </c>
      <c r="B74" s="2">
        <f>B8/'Output-Calculation-sheet'!B7*'Output-Calculation-sheet'!B61</f>
        <v>530.28231743623212</v>
      </c>
      <c r="C74" s="2">
        <f>C8/'Output-Calculation-sheet'!C7*'Output-Calculation-sheet'!C61</f>
        <v>0</v>
      </c>
      <c r="D74" s="2">
        <f>D8/'Output-Calculation-sheet'!D7*'Output-Calculation-sheet'!D61</f>
        <v>810.44197516316615</v>
      </c>
      <c r="E74" s="2">
        <f>E8/'Output-Calculation-sheet'!E7*'Output-Calculation-sheet'!E61</f>
        <v>597.04646941500289</v>
      </c>
      <c r="F74" s="2">
        <f>F8/'Output-Calculation-sheet'!F7*'Output-Calculation-sheet'!F61</f>
        <v>0</v>
      </c>
      <c r="G74" s="2">
        <f>G8/'Output-Calculation-sheet'!G7*'Output-Calculation-sheet'!G61</f>
        <v>275.61327151485574</v>
      </c>
      <c r="H74" s="2">
        <f>H8/'Output-Calculation-sheet'!H7*'Output-Calculation-sheet'!H61</f>
        <v>1285.7385531189907</v>
      </c>
      <c r="I74" s="2">
        <f>I8/'Output-Calculation-sheet'!I7*'Output-Calculation-sheet'!I61</f>
        <v>104.107328151071</v>
      </c>
      <c r="J74" s="2">
        <f>J8/'Output-Calculation-sheet'!J7*'Output-Calculation-sheet'!J61</f>
        <v>398.61664875246129</v>
      </c>
      <c r="K74" s="2">
        <f>K8/'Output-Calculation-sheet'!K7*'Output-Calculation-sheet'!K61</f>
        <v>668.2492076577696</v>
      </c>
      <c r="L74" s="2">
        <f>L8/'Output-Calculation-sheet'!L7*'Output-Calculation-sheet'!L61</f>
        <v>572.94399511332699</v>
      </c>
      <c r="M74" s="2">
        <f>M8/'Output-Calculation-sheet'!M7*'Output-Calculation-sheet'!M61</f>
        <v>1213.2063588622493</v>
      </c>
      <c r="N74" s="2">
        <f>N8/'Output-Calculation-sheet'!N7*'Output-Calculation-sheet'!N61</f>
        <v>1636.3068049646406</v>
      </c>
      <c r="O74" s="2">
        <f>O8/'Output-Calculation-sheet'!O7*'Output-Calculation-sheet'!O61</f>
        <v>0</v>
      </c>
      <c r="P74" s="2">
        <f>P8/'Output-Calculation-sheet'!P7*'Output-Calculation-sheet'!P61</f>
        <v>462.12529743231306</v>
      </c>
      <c r="Q74" s="2">
        <f>Q8/'Output-Calculation-sheet'!Q7*'Output-Calculation-sheet'!Q61</f>
        <v>125.35744665387544</v>
      </c>
      <c r="R74" s="2">
        <f>R8/'Output-Calculation-sheet'!R7*'Output-Calculation-sheet'!R61</f>
        <v>800.55181583765875</v>
      </c>
      <c r="S74" s="2">
        <f>S8/'Output-Calculation-sheet'!S7*'Output-Calculation-sheet'!S61</f>
        <v>142.20157058447538</v>
      </c>
      <c r="T74" s="2">
        <f>T8/'Output-Calculation-sheet'!T7*'Output-Calculation-sheet'!T61</f>
        <v>270.09232013609466</v>
      </c>
      <c r="U74" s="2">
        <f>U8/'Output-Calculation-sheet'!U7*'Output-Calculation-sheet'!U61</f>
        <v>105.92297568815333</v>
      </c>
      <c r="V74" s="2">
        <f>V8/'Output-Calculation-sheet'!V7*'Output-Calculation-sheet'!V61</f>
        <v>189.10509221878482</v>
      </c>
      <c r="W74" s="2">
        <f>W8/'Output-Calculation-sheet'!W7*'Output-Calculation-sheet'!W61</f>
        <v>5.190996900551931</v>
      </c>
      <c r="X74" s="2">
        <f>X8/'Output-Calculation-sheet'!X7*'Output-Calculation-sheet'!X61</f>
        <v>1.6473231969803668</v>
      </c>
      <c r="Y74" s="2">
        <f>Y8/'Output-Calculation-sheet'!Y7*'Output-Calculation-sheet'!Y61</f>
        <v>0</v>
      </c>
      <c r="AA74" s="2">
        <f t="shared" si="6"/>
        <v>10.194747768798656</v>
      </c>
    </row>
    <row r="75" spans="1:27" x14ac:dyDescent="0.25">
      <c r="A75" s="2">
        <v>2032</v>
      </c>
      <c r="B75" s="2">
        <f>B9/'Output-Calculation-sheet'!B8*'Output-Calculation-sheet'!B62</f>
        <v>1336.3276947710033</v>
      </c>
      <c r="C75" s="2">
        <f>C9/'Output-Calculation-sheet'!C8*'Output-Calculation-sheet'!C62</f>
        <v>0</v>
      </c>
      <c r="D75" s="2">
        <f>D9/'Output-Calculation-sheet'!D8*'Output-Calculation-sheet'!D62</f>
        <v>1072.937444814627</v>
      </c>
      <c r="E75" s="2">
        <f>E9/'Output-Calculation-sheet'!E8*'Output-Calculation-sheet'!E62</f>
        <v>742.90125393288145</v>
      </c>
      <c r="F75" s="2">
        <f>F9/'Output-Calculation-sheet'!F8*'Output-Calculation-sheet'!F62</f>
        <v>0</v>
      </c>
      <c r="G75" s="2">
        <f>G9/'Output-Calculation-sheet'!G8*'Output-Calculation-sheet'!G62</f>
        <v>349.93595201142591</v>
      </c>
      <c r="H75" s="2">
        <f>H9/'Output-Calculation-sheet'!H8*'Output-Calculation-sheet'!H62</f>
        <v>2455.6270996328267</v>
      </c>
      <c r="I75" s="2">
        <f>I9/'Output-Calculation-sheet'!I8*'Output-Calculation-sheet'!I62</f>
        <v>144.10673578336494</v>
      </c>
      <c r="J75" s="2">
        <f>J9/'Output-Calculation-sheet'!J8*'Output-Calculation-sheet'!J62</f>
        <v>489.45295328144516</v>
      </c>
      <c r="K75" s="2">
        <f>K9/'Output-Calculation-sheet'!K8*'Output-Calculation-sheet'!K62</f>
        <v>760.32072072230733</v>
      </c>
      <c r="L75" s="2">
        <f>L9/'Output-Calculation-sheet'!L8*'Output-Calculation-sheet'!L62</f>
        <v>658.51737117792777</v>
      </c>
      <c r="M75" s="2">
        <f>M9/'Output-Calculation-sheet'!M8*'Output-Calculation-sheet'!M62</f>
        <v>3191.0181620144708</v>
      </c>
      <c r="N75" s="2">
        <f>N9/'Output-Calculation-sheet'!N8*'Output-Calculation-sheet'!N62</f>
        <v>2061.953596000265</v>
      </c>
      <c r="O75" s="2">
        <f>O9/'Output-Calculation-sheet'!O8*'Output-Calculation-sheet'!O62</f>
        <v>0</v>
      </c>
      <c r="P75" s="2">
        <f>P9/'Output-Calculation-sheet'!P8*'Output-Calculation-sheet'!P62</f>
        <v>568.55676982166176</v>
      </c>
      <c r="Q75" s="2">
        <f>Q9/'Output-Calculation-sheet'!Q8*'Output-Calculation-sheet'!Q62</f>
        <v>203.1169087061599</v>
      </c>
      <c r="R75" s="2">
        <f>R9/'Output-Calculation-sheet'!R8*'Output-Calculation-sheet'!R62</f>
        <v>904.68831163786297</v>
      </c>
      <c r="S75" s="2">
        <f>S9/'Output-Calculation-sheet'!S8*'Output-Calculation-sheet'!S62</f>
        <v>262.91368031572171</v>
      </c>
      <c r="T75" s="2">
        <f>T9/'Output-Calculation-sheet'!T8*'Output-Calculation-sheet'!T62</f>
        <v>304.02169780079441</v>
      </c>
      <c r="U75" s="2">
        <f>U9/'Output-Calculation-sheet'!U8*'Output-Calculation-sheet'!U62</f>
        <v>139.81648556554154</v>
      </c>
      <c r="V75" s="2">
        <f>V9/'Output-Calculation-sheet'!V8*'Output-Calculation-sheet'!V62</f>
        <v>211.39185513474487</v>
      </c>
      <c r="W75" s="2">
        <f>W9/'Output-Calculation-sheet'!W8*'Output-Calculation-sheet'!W62</f>
        <v>11.384075660970234</v>
      </c>
      <c r="X75" s="2">
        <f>X9/'Output-Calculation-sheet'!X8*'Output-Calculation-sheet'!X62</f>
        <v>22.221613963646316</v>
      </c>
      <c r="Y75" s="2">
        <f>Y9/'Output-Calculation-sheet'!Y8*'Output-Calculation-sheet'!Y62</f>
        <v>0</v>
      </c>
      <c r="AA75" s="2">
        <f t="shared" si="6"/>
        <v>15.891210382749648</v>
      </c>
    </row>
    <row r="76" spans="1:27" x14ac:dyDescent="0.25">
      <c r="A76" s="2">
        <v>2033</v>
      </c>
      <c r="B76" s="2">
        <f>B10/'Output-Calculation-sheet'!B9*'Output-Calculation-sheet'!B63</f>
        <v>2414.1332295701709</v>
      </c>
      <c r="C76" s="2">
        <f>C10/'Output-Calculation-sheet'!C9*'Output-Calculation-sheet'!C63</f>
        <v>0</v>
      </c>
      <c r="D76" s="2">
        <f>D10/'Output-Calculation-sheet'!D9*'Output-Calculation-sheet'!D63</f>
        <v>1286.9222298856464</v>
      </c>
      <c r="E76" s="2">
        <f>E10/'Output-Calculation-sheet'!E9*'Output-Calculation-sheet'!E63</f>
        <v>942.87652738118527</v>
      </c>
      <c r="F76" s="2">
        <f>F10/'Output-Calculation-sheet'!F9*'Output-Calculation-sheet'!F63</f>
        <v>0</v>
      </c>
      <c r="G76" s="2">
        <f>G10/'Output-Calculation-sheet'!G9*'Output-Calculation-sheet'!G63</f>
        <v>429.70009334011434</v>
      </c>
      <c r="H76" s="2">
        <f>H10/'Output-Calculation-sheet'!H9*'Output-Calculation-sheet'!H63</f>
        <v>4400.0597793093339</v>
      </c>
      <c r="I76" s="2">
        <f>I10/'Output-Calculation-sheet'!I9*'Output-Calculation-sheet'!I63</f>
        <v>207.12279294393889</v>
      </c>
      <c r="J76" s="2">
        <f>J10/'Output-Calculation-sheet'!J9*'Output-Calculation-sheet'!J63</f>
        <v>563.99467992391146</v>
      </c>
      <c r="K76" s="2">
        <f>K10/'Output-Calculation-sheet'!K9*'Output-Calculation-sheet'!K63</f>
        <v>831.85733089189011</v>
      </c>
      <c r="L76" s="2">
        <f>L10/'Output-Calculation-sheet'!L9*'Output-Calculation-sheet'!L63</f>
        <v>749.56908433117474</v>
      </c>
      <c r="M76" s="2">
        <f>M10/'Output-Calculation-sheet'!M9*'Output-Calculation-sheet'!M63</f>
        <v>3285.7666126579852</v>
      </c>
      <c r="N76" s="2">
        <f>N10/'Output-Calculation-sheet'!N9*'Output-Calculation-sheet'!N63</f>
        <v>2232.7675515861574</v>
      </c>
      <c r="O76" s="2">
        <f>O10/'Output-Calculation-sheet'!O9*'Output-Calculation-sheet'!O63</f>
        <v>0</v>
      </c>
      <c r="P76" s="2">
        <f>P10/'Output-Calculation-sheet'!P9*'Output-Calculation-sheet'!P63</f>
        <v>643.98319188787627</v>
      </c>
      <c r="Q76" s="2">
        <f>Q10/'Output-Calculation-sheet'!Q9*'Output-Calculation-sheet'!Q63</f>
        <v>285.80089370138654</v>
      </c>
      <c r="R76" s="2">
        <f>R10/'Output-Calculation-sheet'!R9*'Output-Calculation-sheet'!R63</f>
        <v>944.66675236246681</v>
      </c>
      <c r="S76" s="2">
        <f>S10/'Output-Calculation-sheet'!S9*'Output-Calculation-sheet'!S63</f>
        <v>399.37854910931588</v>
      </c>
      <c r="T76" s="2">
        <f>T10/'Output-Calculation-sheet'!T9*'Output-Calculation-sheet'!T63</f>
        <v>331.97182434186277</v>
      </c>
      <c r="U76" s="2">
        <f>U10/'Output-Calculation-sheet'!U9*'Output-Calculation-sheet'!U63</f>
        <v>161.61810253495591</v>
      </c>
      <c r="V76" s="2">
        <f>V10/'Output-Calculation-sheet'!V9*'Output-Calculation-sheet'!V63</f>
        <v>219.89144767868009</v>
      </c>
      <c r="W76" s="2">
        <f>W10/'Output-Calculation-sheet'!W9*'Output-Calculation-sheet'!W63</f>
        <v>14.734213692435937</v>
      </c>
      <c r="X76" s="2">
        <f>X10/'Output-Calculation-sheet'!X9*'Output-Calculation-sheet'!X63</f>
        <v>87.876248228009516</v>
      </c>
      <c r="Y76" s="2">
        <f>Y10/'Output-Calculation-sheet'!Y9*'Output-Calculation-sheet'!Y63</f>
        <v>4.7343830335327493</v>
      </c>
      <c r="AA76" s="2">
        <f t="shared" si="6"/>
        <v>20.439425518392031</v>
      </c>
    </row>
    <row r="77" spans="1:27" x14ac:dyDescent="0.25">
      <c r="A77" s="2">
        <v>2034</v>
      </c>
      <c r="B77" s="2">
        <f>B11/'Output-Calculation-sheet'!B10*'Output-Calculation-sheet'!B64</f>
        <v>14362.442035801367</v>
      </c>
      <c r="C77" s="2">
        <f>C11/'Output-Calculation-sheet'!C10*'Output-Calculation-sheet'!C64</f>
        <v>2156.9849851351796</v>
      </c>
      <c r="D77" s="2">
        <f>D11/'Output-Calculation-sheet'!D10*'Output-Calculation-sheet'!D64</f>
        <v>1845.3723453768259</v>
      </c>
      <c r="E77" s="2">
        <f>E11/'Output-Calculation-sheet'!E10*'Output-Calculation-sheet'!E64</f>
        <v>2275.5728861952753</v>
      </c>
      <c r="F77" s="2">
        <f>F11/'Output-Calculation-sheet'!F10*'Output-Calculation-sheet'!F64</f>
        <v>146.52894125936092</v>
      </c>
      <c r="G77" s="2">
        <f>G11/'Output-Calculation-sheet'!G10*'Output-Calculation-sheet'!G64</f>
        <v>919.39447095138132</v>
      </c>
      <c r="H77" s="2">
        <f>H11/'Output-Calculation-sheet'!H10*'Output-Calculation-sheet'!H64</f>
        <v>4899.5300791318514</v>
      </c>
      <c r="I77" s="2">
        <f>I11/'Output-Calculation-sheet'!I10*'Output-Calculation-sheet'!I64</f>
        <v>571.69459695087539</v>
      </c>
      <c r="J77" s="2">
        <f>J11/'Output-Calculation-sheet'!J10*'Output-Calculation-sheet'!J64</f>
        <v>401.15994617219968</v>
      </c>
      <c r="K77" s="2">
        <f>K11/'Output-Calculation-sheet'!K10*'Output-Calculation-sheet'!K64</f>
        <v>872.20687333275123</v>
      </c>
      <c r="L77" s="2">
        <f>L11/'Output-Calculation-sheet'!L10*'Output-Calculation-sheet'!L64</f>
        <v>366.10235963495813</v>
      </c>
      <c r="M77" s="2">
        <f>M11/'Output-Calculation-sheet'!M10*'Output-Calculation-sheet'!M64</f>
        <v>3472.8581820363293</v>
      </c>
      <c r="N77" s="2">
        <f>N11/'Output-Calculation-sheet'!N10*'Output-Calculation-sheet'!N64</f>
        <v>2436.7149539321354</v>
      </c>
      <c r="O77" s="2">
        <f>O11/'Output-Calculation-sheet'!O10*'Output-Calculation-sheet'!O64</f>
        <v>116.39059354607969</v>
      </c>
      <c r="P77" s="2">
        <f>P11/'Output-Calculation-sheet'!P10*'Output-Calculation-sheet'!P64</f>
        <v>1070.2539270047398</v>
      </c>
      <c r="Q77" s="2">
        <f>Q11/'Output-Calculation-sheet'!Q10*'Output-Calculation-sheet'!Q64</f>
        <v>763.18733233215323</v>
      </c>
      <c r="R77" s="2">
        <f>R11/'Output-Calculation-sheet'!R10*'Output-Calculation-sheet'!R64</f>
        <v>922.9446285957481</v>
      </c>
      <c r="S77" s="2">
        <f>S11/'Output-Calculation-sheet'!S10*'Output-Calculation-sheet'!S64</f>
        <v>1143.094195310046</v>
      </c>
      <c r="T77" s="2">
        <f>T11/'Output-Calculation-sheet'!T10*'Output-Calculation-sheet'!T64</f>
        <v>254.28765730679152</v>
      </c>
      <c r="U77" s="2">
        <f>U11/'Output-Calculation-sheet'!U10*'Output-Calculation-sheet'!U64</f>
        <v>271.48046529381548</v>
      </c>
      <c r="V77" s="2">
        <f>V11/'Output-Calculation-sheet'!V10*'Output-Calculation-sheet'!V64</f>
        <v>131.73797889358485</v>
      </c>
      <c r="W77" s="2">
        <f>W11/'Output-Calculation-sheet'!W10*'Output-Calculation-sheet'!W64</f>
        <v>28.914418726332901</v>
      </c>
      <c r="X77" s="2">
        <f>X11/'Output-Calculation-sheet'!X10*'Output-Calculation-sheet'!X64</f>
        <v>143.41556420840956</v>
      </c>
      <c r="Y77" s="2">
        <f>Y11/'Output-Calculation-sheet'!Y10*'Output-Calculation-sheet'!Y64</f>
        <v>84.408449833639224</v>
      </c>
      <c r="AA77" s="2">
        <f t="shared" si="6"/>
        <v>39.656677866961829</v>
      </c>
    </row>
    <row r="78" spans="1:27" x14ac:dyDescent="0.25">
      <c r="A78" s="2">
        <v>2035</v>
      </c>
      <c r="B78" s="2">
        <f>B12/'Output-Calculation-sheet'!B11*'Output-Calculation-sheet'!B65</f>
        <v>14309.813168039764</v>
      </c>
      <c r="C78" s="2">
        <f>C12/'Output-Calculation-sheet'!C11*'Output-Calculation-sheet'!C65</f>
        <v>4702.5601756168198</v>
      </c>
      <c r="D78" s="2">
        <f>D12/'Output-Calculation-sheet'!D11*'Output-Calculation-sheet'!D65</f>
        <v>1921.5898723009443</v>
      </c>
      <c r="E78" s="2">
        <f>E12/'Output-Calculation-sheet'!E11*'Output-Calculation-sheet'!E65</f>
        <v>3343.9957114403051</v>
      </c>
      <c r="F78" s="2">
        <f>F12/'Output-Calculation-sheet'!F11*'Output-Calculation-sheet'!F65</f>
        <v>431.79629541974742</v>
      </c>
      <c r="G78" s="2">
        <f>G12/'Output-Calculation-sheet'!G11*'Output-Calculation-sheet'!G65</f>
        <v>841.86855127440379</v>
      </c>
      <c r="H78" s="2">
        <f>H12/'Output-Calculation-sheet'!H11*'Output-Calculation-sheet'!H65</f>
        <v>4555.0640446836433</v>
      </c>
      <c r="I78" s="2">
        <f>I12/'Output-Calculation-sheet'!I11*'Output-Calculation-sheet'!I65</f>
        <v>559.72422083508741</v>
      </c>
      <c r="J78" s="2">
        <f>J12/'Output-Calculation-sheet'!J11*'Output-Calculation-sheet'!J65</f>
        <v>815.30420072634536</v>
      </c>
      <c r="K78" s="2">
        <f>K12/'Output-Calculation-sheet'!K11*'Output-Calculation-sheet'!K65</f>
        <v>1002.5131830482694</v>
      </c>
      <c r="L78" s="2">
        <f>L12/'Output-Calculation-sheet'!L11*'Output-Calculation-sheet'!L65</f>
        <v>856.37053772658226</v>
      </c>
      <c r="M78" s="2">
        <f>M12/'Output-Calculation-sheet'!M11*'Output-Calculation-sheet'!M65</f>
        <v>3326.244097696871</v>
      </c>
      <c r="N78" s="2">
        <f>N12/'Output-Calculation-sheet'!N11*'Output-Calculation-sheet'!N65</f>
        <v>2396.2397208094881</v>
      </c>
      <c r="O78" s="2">
        <f>O12/'Output-Calculation-sheet'!O11*'Output-Calculation-sheet'!O65</f>
        <v>11.229308274264366</v>
      </c>
      <c r="P78" s="2">
        <f>P12/'Output-Calculation-sheet'!P11*'Output-Calculation-sheet'!P65</f>
        <v>1157.075881150731</v>
      </c>
      <c r="Q78" s="2">
        <f>Q12/'Output-Calculation-sheet'!Q11*'Output-Calculation-sheet'!Q65</f>
        <v>778.69290747594789</v>
      </c>
      <c r="R78" s="2">
        <f>R12/'Output-Calculation-sheet'!R11*'Output-Calculation-sheet'!R65</f>
        <v>1077.8179901959611</v>
      </c>
      <c r="S78" s="2">
        <f>S12/'Output-Calculation-sheet'!S11*'Output-Calculation-sheet'!S65</f>
        <v>1132.6729628293074</v>
      </c>
      <c r="T78" s="2">
        <f>T12/'Output-Calculation-sheet'!T11*'Output-Calculation-sheet'!T65</f>
        <v>371.83283267152433</v>
      </c>
      <c r="U78" s="2">
        <f>U12/'Output-Calculation-sheet'!U11*'Output-Calculation-sheet'!U65</f>
        <v>254.40067725527254</v>
      </c>
      <c r="V78" s="2">
        <f>V12/'Output-Calculation-sheet'!V11*'Output-Calculation-sheet'!V65</f>
        <v>209.71725130805345</v>
      </c>
      <c r="W78" s="2">
        <f>W12/'Output-Calculation-sheet'!W11*'Output-Calculation-sheet'!W65</f>
        <v>99.167803930167409</v>
      </c>
      <c r="X78" s="2">
        <f>X12/'Output-Calculation-sheet'!X11*'Output-Calculation-sheet'!X65</f>
        <v>27.337895635445083</v>
      </c>
      <c r="Y78" s="2">
        <f>Y12/'Output-Calculation-sheet'!Y11*'Output-Calculation-sheet'!Y65</f>
        <v>92.803356718944627</v>
      </c>
      <c r="AA78" s="2">
        <f t="shared" si="6"/>
        <v>44.275832647063893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24.034643555052092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1.8124432665797594</v>
      </c>
      <c r="H88" s="2">
        <f>H11/'Output-Calculation-sheet'!H10*'Output-Calculation-sheet'!H73</f>
        <v>12.290428297617062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5.2017648420575204</v>
      </c>
      <c r="R88" s="2">
        <f>R11/'Output-Calculation-sheet'!R10*'Output-Calculation-sheet'!R73</f>
        <v>0</v>
      </c>
      <c r="S88" s="2">
        <f>S11/'Output-Calculation-sheet'!S10*'Output-Calculation-sheet'!S73</f>
        <v>2.7226576362944561</v>
      </c>
      <c r="T88" s="2">
        <f>T11/'Output-Calculation-sheet'!T10*'Output-Calculation-sheet'!T73</f>
        <v>0</v>
      </c>
      <c r="U88" s="2">
        <f>U11/'Output-Calculation-sheet'!U10*'Output-Calculation-sheet'!U73</f>
        <v>1.6596757517913285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4.772161334939222E-2</v>
      </c>
    </row>
    <row r="89" spans="1:27" x14ac:dyDescent="0.25">
      <c r="A89" s="2">
        <v>2035</v>
      </c>
      <c r="B89" s="2">
        <f>B12/'Output-Calculation-sheet'!B11*'Output-Calculation-sheet'!B74</f>
        <v>312.1545934139674</v>
      </c>
      <c r="C89" s="2">
        <f>C12/'Output-Calculation-sheet'!C11*'Output-Calculation-sheet'!C74</f>
        <v>169.32090854643127</v>
      </c>
      <c r="D89" s="2">
        <f>D12/'Output-Calculation-sheet'!D11*'Output-Calculation-sheet'!D74</f>
        <v>28.122953769201246</v>
      </c>
      <c r="E89" s="2">
        <f>E12/'Output-Calculation-sheet'!E11*'Output-Calculation-sheet'!E74</f>
        <v>93.126137940492342</v>
      </c>
      <c r="F89" s="2">
        <f>F12/'Output-Calculation-sheet'!F11*'Output-Calculation-sheet'!F74</f>
        <v>28.11356829349225</v>
      </c>
      <c r="G89" s="2">
        <f>G12/'Output-Calculation-sheet'!G11*'Output-Calculation-sheet'!G74</f>
        <v>20.176678587277852</v>
      </c>
      <c r="H89" s="2">
        <f>H12/'Output-Calculation-sheet'!H11*'Output-Calculation-sheet'!H74</f>
        <v>70.039242708371248</v>
      </c>
      <c r="I89" s="2">
        <f>I12/'Output-Calculation-sheet'!I11*'Output-Calculation-sheet'!I74</f>
        <v>18.147675574813768</v>
      </c>
      <c r="J89" s="2">
        <f>J12/'Output-Calculation-sheet'!J11*'Output-Calculation-sheet'!J74</f>
        <v>8.9800936671887595</v>
      </c>
      <c r="K89" s="2">
        <f>K12/'Output-Calculation-sheet'!K11*'Output-Calculation-sheet'!K74</f>
        <v>13.377207299039737</v>
      </c>
      <c r="L89" s="2">
        <f>L12/'Output-Calculation-sheet'!L11*'Output-Calculation-sheet'!L74</f>
        <v>7.0912929473261741</v>
      </c>
      <c r="M89" s="2">
        <f>M12/'Output-Calculation-sheet'!M11*'Output-Calculation-sheet'!M74</f>
        <v>36.985951176249678</v>
      </c>
      <c r="N89" s="2">
        <f>N12/'Output-Calculation-sheet'!N11*'Output-Calculation-sheet'!N74</f>
        <v>18.726371539498938</v>
      </c>
      <c r="O89" s="2">
        <f>O12/'Output-Calculation-sheet'!O11*'Output-Calculation-sheet'!O74</f>
        <v>1.0279483956668223</v>
      </c>
      <c r="P89" s="2">
        <f>P12/'Output-Calculation-sheet'!P11*'Output-Calculation-sheet'!P74</f>
        <v>25.440997053495391</v>
      </c>
      <c r="Q89" s="2">
        <f>Q12/'Output-Calculation-sheet'!Q11*'Output-Calculation-sheet'!Q74</f>
        <v>21.232806411855368</v>
      </c>
      <c r="R89" s="2">
        <f>R12/'Output-Calculation-sheet'!R11*'Output-Calculation-sheet'!R74</f>
        <v>11.485270585559586</v>
      </c>
      <c r="S89" s="2">
        <f>S12/'Output-Calculation-sheet'!S11*'Output-Calculation-sheet'!S74</f>
        <v>16.417627555750919</v>
      </c>
      <c r="T89" s="2">
        <f>T12/'Output-Calculation-sheet'!T11*'Output-Calculation-sheet'!T74</f>
        <v>2.124558728300042</v>
      </c>
      <c r="U89" s="2">
        <f>U12/'Output-Calculation-sheet'!U11*'Output-Calculation-sheet'!U74</f>
        <v>6.1586744663893791</v>
      </c>
      <c r="V89" s="2">
        <f>V12/'Output-Calculation-sheet'!V11*'Output-Calculation-sheet'!V74</f>
        <v>0.47488760289359483</v>
      </c>
      <c r="W89" s="2">
        <f>W12/'Output-Calculation-sheet'!W11*'Output-Calculation-sheet'!W74</f>
        <v>2.8785413012841197</v>
      </c>
      <c r="X89" s="2">
        <f>X12/'Output-Calculation-sheet'!X11*'Output-Calculation-sheet'!X74</f>
        <v>0.3688577971455857</v>
      </c>
      <c r="Y89" s="2">
        <f>Y12/'Output-Calculation-sheet'!Y11*'Output-Calculation-sheet'!Y74</f>
        <v>3.9155031282045294</v>
      </c>
      <c r="AA89" s="2">
        <f t="shared" si="7"/>
        <v>0.91588834848989564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7469726969.7615147</v>
      </c>
      <c r="C93" s="2">
        <f>C5/'Output-Calculation-sheet'!C4*'Output-Calculation-sheet'!C76</f>
        <v>804276666.31888473</v>
      </c>
      <c r="D93" s="2">
        <f>D5/'Output-Calculation-sheet'!D4*'Output-Calculation-sheet'!D76</f>
        <v>2566308312.4548717</v>
      </c>
      <c r="E93" s="2">
        <f>E5/'Output-Calculation-sheet'!E4*'Output-Calculation-sheet'!E76</f>
        <v>6259162097.6982203</v>
      </c>
      <c r="F93" s="2">
        <f>F5/'Output-Calculation-sheet'!F4*'Output-Calculation-sheet'!F76</f>
        <v>2401864032.8694158</v>
      </c>
      <c r="G93" s="2">
        <f>G5/'Output-Calculation-sheet'!G4*'Output-Calculation-sheet'!G76</f>
        <v>1578907278.3966749</v>
      </c>
      <c r="H93" s="2">
        <f>H5/'Output-Calculation-sheet'!H4*'Output-Calculation-sheet'!H76</f>
        <v>627522898.56863403</v>
      </c>
      <c r="I93" s="2">
        <f>I5/'Output-Calculation-sheet'!I4*'Output-Calculation-sheet'!I76</f>
        <v>1127364894.2741568</v>
      </c>
      <c r="J93" s="2">
        <f>J5/'Output-Calculation-sheet'!J4*'Output-Calculation-sheet'!J76</f>
        <v>854492958.52435672</v>
      </c>
      <c r="K93" s="2">
        <f>K5/'Output-Calculation-sheet'!K4*'Output-Calculation-sheet'!K76</f>
        <v>1129835974.0925355</v>
      </c>
      <c r="L93" s="2">
        <f>L5/'Output-Calculation-sheet'!L4*'Output-Calculation-sheet'!L76</f>
        <v>925247745.57151139</v>
      </c>
      <c r="M93" s="2">
        <f>M5/'Output-Calculation-sheet'!M4*'Output-Calculation-sheet'!M76</f>
        <v>850892626.2642051</v>
      </c>
      <c r="N93" s="2">
        <f>N5/'Output-Calculation-sheet'!N4*'Output-Calculation-sheet'!N76</f>
        <v>589066106.1920805</v>
      </c>
      <c r="O93" s="2">
        <f>O5/'Output-Calculation-sheet'!O4*'Output-Calculation-sheet'!O76</f>
        <v>105791176.76328084</v>
      </c>
      <c r="P93" s="2">
        <f>P5/'Output-Calculation-sheet'!P4*'Output-Calculation-sheet'!P76</f>
        <v>1318043779.0917199</v>
      </c>
      <c r="Q93" s="2">
        <f>Q5/'Output-Calculation-sheet'!Q4*'Output-Calculation-sheet'!Q76</f>
        <v>600421175.15555358</v>
      </c>
      <c r="R93" s="2">
        <f>R5/'Output-Calculation-sheet'!R4*'Output-Calculation-sheet'!R76</f>
        <v>916865409.02993035</v>
      </c>
      <c r="S93" s="2">
        <f>S5/'Output-Calculation-sheet'!S4*'Output-Calculation-sheet'!S76</f>
        <v>353256563.46210855</v>
      </c>
      <c r="T93" s="2">
        <f>T5/'Output-Calculation-sheet'!T4*'Output-Calculation-sheet'!T76</f>
        <v>378102891.19590873</v>
      </c>
      <c r="U93" s="2">
        <f>U5/'Output-Calculation-sheet'!U4*'Output-Calculation-sheet'!U76</f>
        <v>222925011.49543297</v>
      </c>
      <c r="V93" s="2">
        <f>V5/'Output-Calculation-sheet'!V4*'Output-Calculation-sheet'!V76</f>
        <v>145844474.91389719</v>
      </c>
      <c r="W93" s="2">
        <f>W5/'Output-Calculation-sheet'!W4*'Output-Calculation-sheet'!W76</f>
        <v>377102008.90270698</v>
      </c>
      <c r="X93" s="2">
        <f>X5/'Output-Calculation-sheet'!X4*'Output-Calculation-sheet'!X76</f>
        <v>51519411.149244718</v>
      </c>
      <c r="Y93" s="2">
        <f>Y5/'Output-Calculation-sheet'!Y4*'Output-Calculation-sheet'!Y76</f>
        <v>186674498.91795576</v>
      </c>
      <c r="AA93" s="2">
        <f>SUM(B93:Y93)/10^9</f>
        <v>31.841214961064804</v>
      </c>
    </row>
    <row r="94" spans="1:27" x14ac:dyDescent="0.25">
      <c r="A94" s="2">
        <v>2029</v>
      </c>
      <c r="B94" s="2">
        <f>B6/'Output-Calculation-sheet'!B5*'Output-Calculation-sheet'!B77</f>
        <v>9814411580.5913448</v>
      </c>
      <c r="C94" s="2">
        <f>C6/'Output-Calculation-sheet'!C5*'Output-Calculation-sheet'!C77</f>
        <v>1010850936.1074376</v>
      </c>
      <c r="D94" s="2">
        <f>D6/'Output-Calculation-sheet'!D5*'Output-Calculation-sheet'!D77</f>
        <v>3040855866.6965995</v>
      </c>
      <c r="E94" s="2">
        <f>E6/'Output-Calculation-sheet'!E5*'Output-Calculation-sheet'!E77</f>
        <v>8533162835.5777187</v>
      </c>
      <c r="F94" s="2">
        <f>F6/'Output-Calculation-sheet'!F5*'Output-Calculation-sheet'!F77</f>
        <v>3013621007.6392555</v>
      </c>
      <c r="G94" s="2">
        <f>G6/'Output-Calculation-sheet'!G5*'Output-Calculation-sheet'!G77</f>
        <v>1950808266.2970676</v>
      </c>
      <c r="H94" s="2">
        <f>H6/'Output-Calculation-sheet'!H5*'Output-Calculation-sheet'!H77</f>
        <v>850695593.74551404</v>
      </c>
      <c r="I94" s="2">
        <f>I6/'Output-Calculation-sheet'!I5*'Output-Calculation-sheet'!I77</f>
        <v>1373533809.4041619</v>
      </c>
      <c r="J94" s="2">
        <f>J6/'Output-Calculation-sheet'!J5*'Output-Calculation-sheet'!J77</f>
        <v>1086380015.493345</v>
      </c>
      <c r="K94" s="2">
        <f>K6/'Output-Calculation-sheet'!K5*'Output-Calculation-sheet'!K77</f>
        <v>1388322300.5517278</v>
      </c>
      <c r="L94" s="2">
        <f>L6/'Output-Calculation-sheet'!L5*'Output-Calculation-sheet'!L77</f>
        <v>1200871002.0768349</v>
      </c>
      <c r="M94" s="2">
        <f>M6/'Output-Calculation-sheet'!M5*'Output-Calculation-sheet'!M77</f>
        <v>1562696384.9219689</v>
      </c>
      <c r="N94" s="2">
        <f>N6/'Output-Calculation-sheet'!N5*'Output-Calculation-sheet'!N77</f>
        <v>851440288.63153768</v>
      </c>
      <c r="O94" s="2">
        <f>O6/'Output-Calculation-sheet'!O5*'Output-Calculation-sheet'!O77</f>
        <v>133992388.9040547</v>
      </c>
      <c r="P94" s="2">
        <f>P6/'Output-Calculation-sheet'!P5*'Output-Calculation-sheet'!P77</f>
        <v>1799900166.1745396</v>
      </c>
      <c r="Q94" s="2">
        <f>Q6/'Output-Calculation-sheet'!Q5*'Output-Calculation-sheet'!Q77</f>
        <v>780502169.68754673</v>
      </c>
      <c r="R94" s="2">
        <f>R6/'Output-Calculation-sheet'!R5*'Output-Calculation-sheet'!R77</f>
        <v>1211662069.8197618</v>
      </c>
      <c r="S94" s="2">
        <f>S6/'Output-Calculation-sheet'!S5*'Output-Calculation-sheet'!S77</f>
        <v>457746613.13298923</v>
      </c>
      <c r="T94" s="2">
        <f>T6/'Output-Calculation-sheet'!T5*'Output-Calculation-sheet'!T77</f>
        <v>474569988.56072789</v>
      </c>
      <c r="U94" s="2">
        <f>U6/'Output-Calculation-sheet'!U5*'Output-Calculation-sheet'!U77</f>
        <v>288012306.2298705</v>
      </c>
      <c r="V94" s="2">
        <f>V6/'Output-Calculation-sheet'!V5*'Output-Calculation-sheet'!V77</f>
        <v>180959716.45320386</v>
      </c>
      <c r="W94" s="2">
        <f>W6/'Output-Calculation-sheet'!W5*'Output-Calculation-sheet'!W77</f>
        <v>482222780.74613851</v>
      </c>
      <c r="X94" s="2">
        <f>X6/'Output-Calculation-sheet'!X5*'Output-Calculation-sheet'!X77</f>
        <v>73582467.575120971</v>
      </c>
      <c r="Y94" s="2">
        <f>Y6/'Output-Calculation-sheet'!Y5*'Output-Calculation-sheet'!Y77</f>
        <v>244916327.79409951</v>
      </c>
      <c r="AA94" s="2">
        <f t="shared" ref="AA94:AA100" si="8">SUM(B94:Y94)/10^9</f>
        <v>41.805716882812561</v>
      </c>
    </row>
    <row r="95" spans="1:27" x14ac:dyDescent="0.25">
      <c r="A95" s="2">
        <v>2030</v>
      </c>
      <c r="B95" s="2">
        <f>B7/'Output-Calculation-sheet'!B6*'Output-Calculation-sheet'!B78</f>
        <v>11684719510.443642</v>
      </c>
      <c r="C95" s="2">
        <f>C7/'Output-Calculation-sheet'!C6*'Output-Calculation-sheet'!C78</f>
        <v>1154498658.2987192</v>
      </c>
      <c r="D95" s="2">
        <f>D7/'Output-Calculation-sheet'!D6*'Output-Calculation-sheet'!D78</f>
        <v>3291105234.9278932</v>
      </c>
      <c r="E95" s="2">
        <f>E7/'Output-Calculation-sheet'!E6*'Output-Calculation-sheet'!E78</f>
        <v>10546555491.761152</v>
      </c>
      <c r="F95" s="2">
        <f>F7/'Output-Calculation-sheet'!F6*'Output-Calculation-sheet'!F78</f>
        <v>3414711983.7125258</v>
      </c>
      <c r="G95" s="2">
        <f>G7/'Output-Calculation-sheet'!G6*'Output-Calculation-sheet'!G78</f>
        <v>2202900471.389142</v>
      </c>
      <c r="H95" s="2">
        <f>H7/'Output-Calculation-sheet'!H6*'Output-Calculation-sheet'!H78</f>
        <v>1191618174.569062</v>
      </c>
      <c r="I95" s="2">
        <f>I7/'Output-Calculation-sheet'!I6*'Output-Calculation-sheet'!I78</f>
        <v>1516088107.1187773</v>
      </c>
      <c r="J95" s="2">
        <f>J7/'Output-Calculation-sheet'!J6*'Output-Calculation-sheet'!J78</f>
        <v>1251648203.014349</v>
      </c>
      <c r="K95" s="2">
        <f>K7/'Output-Calculation-sheet'!K6*'Output-Calculation-sheet'!K78</f>
        <v>1548708874.4353468</v>
      </c>
      <c r="L95" s="2">
        <f>L7/'Output-Calculation-sheet'!L6*'Output-Calculation-sheet'!L78</f>
        <v>1409066685.1160493</v>
      </c>
      <c r="M95" s="2">
        <f>M7/'Output-Calculation-sheet'!M6*'Output-Calculation-sheet'!M78</f>
        <v>1907003827.647912</v>
      </c>
      <c r="N95" s="2">
        <f>N7/'Output-Calculation-sheet'!N6*'Output-Calculation-sheet'!N78</f>
        <v>1157884415.9910548</v>
      </c>
      <c r="O95" s="2">
        <f>O7/'Output-Calculation-sheet'!O6*'Output-Calculation-sheet'!O78</f>
        <v>154559244.69807303</v>
      </c>
      <c r="P95" s="2">
        <f>P7/'Output-Calculation-sheet'!P6*'Output-Calculation-sheet'!P78</f>
        <v>2222628329.5269623</v>
      </c>
      <c r="Q95" s="2">
        <f>Q7/'Output-Calculation-sheet'!Q6*'Output-Calculation-sheet'!Q78</f>
        <v>937789502.39811051</v>
      </c>
      <c r="R95" s="2">
        <f>R7/'Output-Calculation-sheet'!R6*'Output-Calculation-sheet'!R78</f>
        <v>1452122793.1127853</v>
      </c>
      <c r="S95" s="2">
        <f>S7/'Output-Calculation-sheet'!S6*'Output-Calculation-sheet'!S78</f>
        <v>546719564.69179535</v>
      </c>
      <c r="T95" s="2">
        <f>T7/'Output-Calculation-sheet'!T6*'Output-Calculation-sheet'!T78</f>
        <v>536344196.58716452</v>
      </c>
      <c r="U95" s="2">
        <f>U7/'Output-Calculation-sheet'!U6*'Output-Calculation-sheet'!U78</f>
        <v>339654572.66195762</v>
      </c>
      <c r="V95" s="2">
        <f>V7/'Output-Calculation-sheet'!V6*'Output-Calculation-sheet'!V78</f>
        <v>204268056.67312998</v>
      </c>
      <c r="W95" s="2">
        <f>W7/'Output-Calculation-sheet'!W6*'Output-Calculation-sheet'!W78</f>
        <v>555988272.7200135</v>
      </c>
      <c r="X95" s="2">
        <f>X7/'Output-Calculation-sheet'!X6*'Output-Calculation-sheet'!X78</f>
        <v>113177195.17255564</v>
      </c>
      <c r="Y95" s="2">
        <f>Y7/'Output-Calculation-sheet'!Y6*'Output-Calculation-sheet'!Y78</f>
        <v>290700305.74953729</v>
      </c>
      <c r="AA95" s="2">
        <f t="shared" si="8"/>
        <v>49.630461672417709</v>
      </c>
    </row>
    <row r="96" spans="1:27" x14ac:dyDescent="0.25">
      <c r="A96" s="2">
        <v>2031</v>
      </c>
      <c r="B96" s="2">
        <f>B8/'Output-Calculation-sheet'!B7*'Output-Calculation-sheet'!B79</f>
        <v>12839449057.387224</v>
      </c>
      <c r="C96" s="2">
        <f>C8/'Output-Calculation-sheet'!C7*'Output-Calculation-sheet'!C79</f>
        <v>1248287658.2080288</v>
      </c>
      <c r="D96" s="2">
        <f>D8/'Output-Calculation-sheet'!D7*'Output-Calculation-sheet'!D79</f>
        <v>3286848325.8522954</v>
      </c>
      <c r="E96" s="2">
        <f>E8/'Output-Calculation-sheet'!E7*'Output-Calculation-sheet'!E79</f>
        <v>11831501752.289227</v>
      </c>
      <c r="F96" s="2">
        <f>F8/'Output-Calculation-sheet'!F7*'Output-Calculation-sheet'!F79</f>
        <v>3606477758.2177944</v>
      </c>
      <c r="G96" s="2">
        <f>G8/'Output-Calculation-sheet'!G7*'Output-Calculation-sheet'!G79</f>
        <v>2232186516.5928397</v>
      </c>
      <c r="H96" s="2">
        <f>H8/'Output-Calculation-sheet'!H7*'Output-Calculation-sheet'!H79</f>
        <v>1495791055.6964967</v>
      </c>
      <c r="I96" s="2">
        <f>I8/'Output-Calculation-sheet'!I7*'Output-Calculation-sheet'!I79</f>
        <v>1604289440.2696376</v>
      </c>
      <c r="J96" s="2">
        <f>J8/'Output-Calculation-sheet'!J7*'Output-Calculation-sheet'!J79</f>
        <v>1303482316.8192441</v>
      </c>
      <c r="K96" s="2">
        <f>K8/'Output-Calculation-sheet'!K7*'Output-Calculation-sheet'!K79</f>
        <v>1594280590.3174565</v>
      </c>
      <c r="L96" s="2">
        <f>L8/'Output-Calculation-sheet'!L7*'Output-Calculation-sheet'!L79</f>
        <v>1533324139.5491474</v>
      </c>
      <c r="M96" s="2">
        <f>M8/'Output-Calculation-sheet'!M7*'Output-Calculation-sheet'!M79</f>
        <v>2396047545.2673912</v>
      </c>
      <c r="N96" s="2">
        <f>N8/'Output-Calculation-sheet'!N7*'Output-Calculation-sheet'!N79</f>
        <v>1321265842.808991</v>
      </c>
      <c r="O96" s="2">
        <f>O8/'Output-Calculation-sheet'!O7*'Output-Calculation-sheet'!O79</f>
        <v>164744959.22932562</v>
      </c>
      <c r="P96" s="2">
        <f>P8/'Output-Calculation-sheet'!P7*'Output-Calculation-sheet'!P79</f>
        <v>2379315760.5550466</v>
      </c>
      <c r="Q96" s="2">
        <f>Q8/'Output-Calculation-sheet'!Q7*'Output-Calculation-sheet'!Q79</f>
        <v>995493261.47787917</v>
      </c>
      <c r="R96" s="2">
        <f>R8/'Output-Calculation-sheet'!R7*'Output-Calculation-sheet'!R79</f>
        <v>1562958670.9412677</v>
      </c>
      <c r="S96" s="2">
        <f>S8/'Output-Calculation-sheet'!S7*'Output-Calculation-sheet'!S79</f>
        <v>605946430.40129352</v>
      </c>
      <c r="T96" s="2">
        <f>T8/'Output-Calculation-sheet'!T7*'Output-Calculation-sheet'!T79</f>
        <v>551355485.80200279</v>
      </c>
      <c r="U96" s="2">
        <f>U8/'Output-Calculation-sheet'!U7*'Output-Calculation-sheet'!U79</f>
        <v>356092199.49403566</v>
      </c>
      <c r="V96" s="2">
        <f>V8/'Output-Calculation-sheet'!V7*'Output-Calculation-sheet'!V79</f>
        <v>212059264.15308142</v>
      </c>
      <c r="W96" s="2">
        <f>W8/'Output-Calculation-sheet'!W7*'Output-Calculation-sheet'!W79</f>
        <v>584951105.57332838</v>
      </c>
      <c r="X96" s="2">
        <f>X8/'Output-Calculation-sheet'!X7*'Output-Calculation-sheet'!X79</f>
        <v>304854886.00675505</v>
      </c>
      <c r="Y96" s="2">
        <f>Y8/'Output-Calculation-sheet'!Y7*'Output-Calculation-sheet'!Y79</f>
        <v>312105451.60586584</v>
      </c>
      <c r="AA96" s="2">
        <f t="shared" si="8"/>
        <v>54.323109474515647</v>
      </c>
    </row>
    <row r="97" spans="1:27" x14ac:dyDescent="0.25">
      <c r="A97" s="2">
        <v>2032</v>
      </c>
      <c r="B97" s="2">
        <f>B9/'Output-Calculation-sheet'!B8*'Output-Calculation-sheet'!B80</f>
        <v>13030095759.6159</v>
      </c>
      <c r="C97" s="2">
        <f>C9/'Output-Calculation-sheet'!C8*'Output-Calculation-sheet'!C80</f>
        <v>1240185386.9973118</v>
      </c>
      <c r="D97" s="2">
        <f>D9/'Output-Calculation-sheet'!D8*'Output-Calculation-sheet'!D80</f>
        <v>3033366129.6461382</v>
      </c>
      <c r="E97" s="2">
        <f>E9/'Output-Calculation-sheet'!E8*'Output-Calculation-sheet'!E80</f>
        <v>12257039740.422033</v>
      </c>
      <c r="F97" s="2">
        <f>F9/'Output-Calculation-sheet'!F8*'Output-Calculation-sheet'!F80</f>
        <v>3507756105.8404431</v>
      </c>
      <c r="G97" s="2">
        <f>G9/'Output-Calculation-sheet'!G8*'Output-Calculation-sheet'!G80</f>
        <v>2077365872.2542109</v>
      </c>
      <c r="H97" s="2">
        <f>H9/'Output-Calculation-sheet'!H8*'Output-Calculation-sheet'!H80</f>
        <v>1862865076.9394622</v>
      </c>
      <c r="I97" s="2">
        <f>I9/'Output-Calculation-sheet'!I8*'Output-Calculation-sheet'!I80</f>
        <v>1563429066.8273857</v>
      </c>
      <c r="J97" s="2">
        <f>J9/'Output-Calculation-sheet'!J8*'Output-Calculation-sheet'!J80</f>
        <v>1253166689.0088911</v>
      </c>
      <c r="K97" s="2">
        <f>K9/'Output-Calculation-sheet'!K8*'Output-Calculation-sheet'!K80</f>
        <v>1506213924.9796965</v>
      </c>
      <c r="L97" s="2">
        <f>L9/'Output-Calculation-sheet'!L8*'Output-Calculation-sheet'!L80</f>
        <v>1542943856.6901727</v>
      </c>
      <c r="M97" s="2">
        <f>M9/'Output-Calculation-sheet'!M8*'Output-Calculation-sheet'!M80</f>
        <v>2137407829.4538963</v>
      </c>
      <c r="N97" s="2">
        <f>N9/'Output-Calculation-sheet'!N8*'Output-Calculation-sheet'!N80</f>
        <v>1343836312.8879802</v>
      </c>
      <c r="O97" s="2">
        <f>O9/'Output-Calculation-sheet'!O8*'Output-Calculation-sheet'!O80</f>
        <v>161513351.02403262</v>
      </c>
      <c r="P97" s="2">
        <f>P9/'Output-Calculation-sheet'!P8*'Output-Calculation-sheet'!P80</f>
        <v>2316533228.1743217</v>
      </c>
      <c r="Q97" s="2">
        <f>Q9/'Output-Calculation-sheet'!Q8*'Output-Calculation-sheet'!Q80</f>
        <v>984248435.56332541</v>
      </c>
      <c r="R97" s="2">
        <f>R9/'Output-Calculation-sheet'!R8*'Output-Calculation-sheet'!R80</f>
        <v>1551968605.1334386</v>
      </c>
      <c r="S97" s="2">
        <f>S9/'Output-Calculation-sheet'!S8*'Output-Calculation-sheet'!S80</f>
        <v>616297544.08392274</v>
      </c>
      <c r="T97" s="2">
        <f>T9/'Output-Calculation-sheet'!T8*'Output-Calculation-sheet'!T80</f>
        <v>520485895.67135692</v>
      </c>
      <c r="U97" s="2">
        <f>U9/'Output-Calculation-sheet'!U8*'Output-Calculation-sheet'!U80</f>
        <v>342430347.8013615</v>
      </c>
      <c r="V97" s="2">
        <f>V9/'Output-Calculation-sheet'!V8*'Output-Calculation-sheet'!V80</f>
        <v>202804642.36299998</v>
      </c>
      <c r="W97" s="2">
        <f>W9/'Output-Calculation-sheet'!W8*'Output-Calculation-sheet'!W80</f>
        <v>563214849.09754968</v>
      </c>
      <c r="X97" s="2">
        <f>X9/'Output-Calculation-sheet'!X8*'Output-Calculation-sheet'!X80</f>
        <v>309805358.00223792</v>
      </c>
      <c r="Y97" s="2">
        <f>Y9/'Output-Calculation-sheet'!Y8*'Output-Calculation-sheet'!Y80</f>
        <v>307640215.37734729</v>
      </c>
      <c r="AA97" s="2">
        <f t="shared" si="8"/>
        <v>54.2326142238554</v>
      </c>
    </row>
    <row r="98" spans="1:27" x14ac:dyDescent="0.25">
      <c r="A98" s="2">
        <v>2033</v>
      </c>
      <c r="B98" s="2">
        <f>B10/'Output-Calculation-sheet'!B9*'Output-Calculation-sheet'!B81</f>
        <v>12400257609.954912</v>
      </c>
      <c r="C98" s="2">
        <f>C10/'Output-Calculation-sheet'!C9*'Output-Calculation-sheet'!C81</f>
        <v>1155929193.1004996</v>
      </c>
      <c r="D98" s="2">
        <f>D10/'Output-Calculation-sheet'!D9*'Output-Calculation-sheet'!D81</f>
        <v>2620647836.4543624</v>
      </c>
      <c r="E98" s="2">
        <f>E10/'Output-Calculation-sheet'!E9*'Output-Calculation-sheet'!E81</f>
        <v>11888653801.804688</v>
      </c>
      <c r="F98" s="2">
        <f>F10/'Output-Calculation-sheet'!F9*'Output-Calculation-sheet'!F81</f>
        <v>3185062767.9912267</v>
      </c>
      <c r="G98" s="2">
        <f>G10/'Output-Calculation-sheet'!G9*'Output-Calculation-sheet'!G81</f>
        <v>1803919918.542845</v>
      </c>
      <c r="H98" s="2">
        <f>H10/'Output-Calculation-sheet'!H9*'Output-Calculation-sheet'!H81</f>
        <v>2341684480.3244467</v>
      </c>
      <c r="I98" s="2">
        <f>I10/'Output-Calculation-sheet'!I9*'Output-Calculation-sheet'!I81</f>
        <v>1427713702.4704218</v>
      </c>
      <c r="J98" s="2">
        <f>J10/'Output-Calculation-sheet'!J9*'Output-Calculation-sheet'!J81</f>
        <v>1127968065.1644554</v>
      </c>
      <c r="K98" s="2">
        <f>K10/'Output-Calculation-sheet'!K9*'Output-Calculation-sheet'!K81</f>
        <v>1338165439.7878952</v>
      </c>
      <c r="L98" s="2">
        <f>L10/'Output-Calculation-sheet'!L9*'Output-Calculation-sheet'!L81</f>
        <v>1448683093.7843807</v>
      </c>
      <c r="M98" s="2">
        <f>M10/'Output-Calculation-sheet'!M9*'Output-Calculation-sheet'!M81</f>
        <v>2028088854.6176107</v>
      </c>
      <c r="N98" s="2">
        <f>N10/'Output-Calculation-sheet'!N9*'Output-Calculation-sheet'!N81</f>
        <v>1248196828.4857228</v>
      </c>
      <c r="O98" s="2">
        <f>O10/'Output-Calculation-sheet'!O9*'Output-Calculation-sheet'!O81</f>
        <v>148648723.02090546</v>
      </c>
      <c r="P98" s="2">
        <f>P10/'Output-Calculation-sheet'!P9*'Output-Calculation-sheet'!P81</f>
        <v>2092433521.7546735</v>
      </c>
      <c r="Q98" s="2">
        <f>Q10/'Output-Calculation-sheet'!Q9*'Output-Calculation-sheet'!Q81</f>
        <v>914502354.26500702</v>
      </c>
      <c r="R98" s="2">
        <f>R10/'Output-Calculation-sheet'!R9*'Output-Calculation-sheet'!R81</f>
        <v>1431223637.5433476</v>
      </c>
      <c r="S98" s="2">
        <f>S10/'Output-Calculation-sheet'!S9*'Output-Calculation-sheet'!S81</f>
        <v>588492737.59617054</v>
      </c>
      <c r="T98" s="2">
        <f>T10/'Output-Calculation-sheet'!T9*'Output-Calculation-sheet'!T81</f>
        <v>459556289.32090503</v>
      </c>
      <c r="U98" s="2">
        <f>U10/'Output-Calculation-sheet'!U9*'Output-Calculation-sheet'!U81</f>
        <v>305434914.3981756</v>
      </c>
      <c r="V98" s="2">
        <f>V10/'Output-Calculation-sheet'!V9*'Output-Calculation-sheet'!V81</f>
        <v>180998208.57492793</v>
      </c>
      <c r="W98" s="2">
        <f>W10/'Output-Calculation-sheet'!W9*'Output-Calculation-sheet'!W81</f>
        <v>502743648.74504429</v>
      </c>
      <c r="X98" s="2">
        <f>X10/'Output-Calculation-sheet'!X9*'Output-Calculation-sheet'!X81</f>
        <v>284029566.66875213</v>
      </c>
      <c r="Y98" s="2">
        <f>Y10/'Output-Calculation-sheet'!Y9*'Output-Calculation-sheet'!Y81</f>
        <v>282755708.29470789</v>
      </c>
      <c r="AA98" s="2">
        <f t="shared" si="8"/>
        <v>51.205790902666095</v>
      </c>
    </row>
    <row r="99" spans="1:27" x14ac:dyDescent="0.25">
      <c r="A99" s="2">
        <v>2034</v>
      </c>
      <c r="B99" s="2">
        <f>B11/'Output-Calculation-sheet'!B10*'Output-Calculation-sheet'!B82</f>
        <v>14088399029.986662</v>
      </c>
      <c r="C99" s="2">
        <f>C11/'Output-Calculation-sheet'!C10*'Output-Calculation-sheet'!C82</f>
        <v>3206988071.2611361</v>
      </c>
      <c r="D99" s="2">
        <f>D11/'Output-Calculation-sheet'!D10*'Output-Calculation-sheet'!D82</f>
        <v>2175383469.0128064</v>
      </c>
      <c r="E99" s="2">
        <f>E11/'Output-Calculation-sheet'!E10*'Output-Calculation-sheet'!E82</f>
        <v>11481312885.956322</v>
      </c>
      <c r="F99" s="2">
        <f>F11/'Output-Calculation-sheet'!F10*'Output-Calculation-sheet'!F82</f>
        <v>2779122822.3926296</v>
      </c>
      <c r="G99" s="2">
        <f>G11/'Output-Calculation-sheet'!G10*'Output-Calculation-sheet'!G82</f>
        <v>1546752314.5350127</v>
      </c>
      <c r="H99" s="2">
        <f>H11/'Output-Calculation-sheet'!H10*'Output-Calculation-sheet'!H82</f>
        <v>2288793788.6010928</v>
      </c>
      <c r="I99" s="2">
        <f>I11/'Output-Calculation-sheet'!I10*'Output-Calculation-sheet'!I82</f>
        <v>1294209601.5587461</v>
      </c>
      <c r="J99" s="2">
        <f>J11/'Output-Calculation-sheet'!J10*'Output-Calculation-sheet'!J82</f>
        <v>943469784.07518554</v>
      </c>
      <c r="K99" s="2">
        <f>K11/'Output-Calculation-sheet'!K10*'Output-Calculation-sheet'!K82</f>
        <v>1120234624.5595481</v>
      </c>
      <c r="L99" s="2">
        <f>L11/'Output-Calculation-sheet'!L10*'Output-Calculation-sheet'!L82</f>
        <v>1219475641.7087655</v>
      </c>
      <c r="M99" s="2">
        <f>M11/'Output-Calculation-sheet'!M10*'Output-Calculation-sheet'!M82</f>
        <v>1900982586.1688602</v>
      </c>
      <c r="N99" s="2">
        <f>N11/'Output-Calculation-sheet'!N10*'Output-Calculation-sheet'!N82</f>
        <v>1118481689.9921556</v>
      </c>
      <c r="O99" s="2">
        <f>O11/'Output-Calculation-sheet'!O10*'Output-Calculation-sheet'!O82</f>
        <v>409920957.7795707</v>
      </c>
      <c r="P99" s="2">
        <f>P11/'Output-Calculation-sheet'!P10*'Output-Calculation-sheet'!P82</f>
        <v>1981415994.7542737</v>
      </c>
      <c r="Q99" s="2">
        <f>Q11/'Output-Calculation-sheet'!Q10*'Output-Calculation-sheet'!Q82</f>
        <v>911427955.0481863</v>
      </c>
      <c r="R99" s="2">
        <f>R11/'Output-Calculation-sheet'!R10*'Output-Calculation-sheet'!R82</f>
        <v>1236330499.3655291</v>
      </c>
      <c r="S99" s="2">
        <f>S11/'Output-Calculation-sheet'!S10*'Output-Calculation-sheet'!S82</f>
        <v>669985737.42542171</v>
      </c>
      <c r="T99" s="2">
        <f>T11/'Output-Calculation-sheet'!T10*'Output-Calculation-sheet'!T82</f>
        <v>364833745.81041056</v>
      </c>
      <c r="U99" s="2">
        <f>U11/'Output-Calculation-sheet'!U10*'Output-Calculation-sheet'!U82</f>
        <v>295674255.79149342</v>
      </c>
      <c r="V99" s="2">
        <f>V11/'Output-Calculation-sheet'!V10*'Output-Calculation-sheet'!V82</f>
        <v>138499948.32119241</v>
      </c>
      <c r="W99" s="2">
        <f>W11/'Output-Calculation-sheet'!W10*'Output-Calculation-sheet'!W82</f>
        <v>425748686.18099952</v>
      </c>
      <c r="X99" s="2">
        <f>X11/'Output-Calculation-sheet'!X10*'Output-Calculation-sheet'!X82</f>
        <v>243331900.9213202</v>
      </c>
      <c r="Y99" s="2">
        <f>Y11/'Output-Calculation-sheet'!Y10*'Output-Calculation-sheet'!Y82</f>
        <v>285763424.44360691</v>
      </c>
      <c r="AA99" s="2">
        <f t="shared" si="8"/>
        <v>52.126539415650925</v>
      </c>
    </row>
    <row r="100" spans="1:27" x14ac:dyDescent="0.25">
      <c r="A100" s="2">
        <v>2035</v>
      </c>
      <c r="B100" s="2">
        <f>B12/'Output-Calculation-sheet'!B11*'Output-Calculation-sheet'!B83</f>
        <v>13482202153.872648</v>
      </c>
      <c r="C100" s="2">
        <f>C12/'Output-Calculation-sheet'!C11*'Output-Calculation-sheet'!C83</f>
        <v>3025450862.9160767</v>
      </c>
      <c r="D100" s="2">
        <f>D12/'Output-Calculation-sheet'!D11*'Output-Calculation-sheet'!D83</f>
        <v>1938044143.8354077</v>
      </c>
      <c r="E100" s="2">
        <f>E12/'Output-Calculation-sheet'!E11*'Output-Calculation-sheet'!E83</f>
        <v>11396814011.612629</v>
      </c>
      <c r="F100" s="2">
        <f>F12/'Output-Calculation-sheet'!F11*'Output-Calculation-sheet'!F83</f>
        <v>2592912060.9114323</v>
      </c>
      <c r="G100" s="2">
        <f>G12/'Output-Calculation-sheet'!G11*'Output-Calculation-sheet'!G83</f>
        <v>1374161110.6755686</v>
      </c>
      <c r="H100" s="2">
        <f>H12/'Output-Calculation-sheet'!H11*'Output-Calculation-sheet'!H83</f>
        <v>2159365232.565413</v>
      </c>
      <c r="I100" s="2">
        <f>I12/'Output-Calculation-sheet'!I11*'Output-Calculation-sheet'!I83</f>
        <v>1215179245.0948749</v>
      </c>
      <c r="J100" s="2">
        <f>J12/'Output-Calculation-sheet'!J11*'Output-Calculation-sheet'!J83</f>
        <v>876287717.48376858</v>
      </c>
      <c r="K100" s="2">
        <f>K12/'Output-Calculation-sheet'!K11*'Output-Calculation-sheet'!K83</f>
        <v>1019040722.6662331</v>
      </c>
      <c r="L100" s="2">
        <f>L12/'Output-Calculation-sheet'!L11*'Output-Calculation-sheet'!L83</f>
        <v>1177347985.1771753</v>
      </c>
      <c r="M100" s="2">
        <f>M12/'Output-Calculation-sheet'!M11*'Output-Calculation-sheet'!M83</f>
        <v>1846354373.7279739</v>
      </c>
      <c r="N100" s="2">
        <f>N12/'Output-Calculation-sheet'!N11*'Output-Calculation-sheet'!N83</f>
        <v>1053018570.5309367</v>
      </c>
      <c r="O100" s="2">
        <f>O12/'Output-Calculation-sheet'!O11*'Output-Calculation-sheet'!O83</f>
        <v>384002766.96660817</v>
      </c>
      <c r="P100" s="2">
        <f>P12/'Output-Calculation-sheet'!P11*'Output-Calculation-sheet'!P83</f>
        <v>1792736492.4103098</v>
      </c>
      <c r="Q100" s="2">
        <f>Q12/'Output-Calculation-sheet'!Q11*'Output-Calculation-sheet'!Q83</f>
        <v>859617019.98967028</v>
      </c>
      <c r="R100" s="2">
        <f>R12/'Output-Calculation-sheet'!R11*'Output-Calculation-sheet'!R83</f>
        <v>1169143119.2570381</v>
      </c>
      <c r="S100" s="2">
        <f>S12/'Output-Calculation-sheet'!S11*'Output-Calculation-sheet'!S83</f>
        <v>625197338.59586012</v>
      </c>
      <c r="T100" s="2">
        <f>T12/'Output-Calculation-sheet'!T11*'Output-Calculation-sheet'!T83</f>
        <v>329292049.65921772</v>
      </c>
      <c r="U100" s="2">
        <f>U12/'Output-Calculation-sheet'!U11*'Output-Calculation-sheet'!U83</f>
        <v>268820382.09727031</v>
      </c>
      <c r="V100" s="2">
        <f>V12/'Output-Calculation-sheet'!V11*'Output-Calculation-sheet'!V83</f>
        <v>127170269.90077648</v>
      </c>
      <c r="W100" s="2">
        <f>W12/'Output-Calculation-sheet'!W11*'Output-Calculation-sheet'!W83</f>
        <v>386686172.77679384</v>
      </c>
      <c r="X100" s="2">
        <f>X12/'Output-Calculation-sheet'!X11*'Output-Calculation-sheet'!X83</f>
        <v>242494738.90464905</v>
      </c>
      <c r="Y100" s="2">
        <f>Y12/'Output-Calculation-sheet'!Y11*'Output-Calculation-sheet'!Y83</f>
        <v>267302974.29821709</v>
      </c>
      <c r="AA100" s="2">
        <f t="shared" si="8"/>
        <v>49.608641515926543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775.83838486801665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0.91769019225728998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144.22669275347835</v>
      </c>
      <c r="Y108" s="2">
        <f>Y9/'Output-Calculation-sheet'!Y8*'Output-Calculation-sheet'!Y89</f>
        <v>0</v>
      </c>
      <c r="AA108" s="2">
        <f t="shared" si="9"/>
        <v>0.14422669275347835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115.75845584611207</v>
      </c>
      <c r="Y109" s="2">
        <f>Y10/'Output-Calculation-sheet'!Y9*'Output-Calculation-sheet'!Y90</f>
        <v>0</v>
      </c>
      <c r="AA109" s="2">
        <f t="shared" si="9"/>
        <v>0.11575845584611207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4831.0331049797232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1023.8569334873487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81.642146990245067</v>
      </c>
      <c r="Y110" s="2">
        <f>Y11/'Output-Calculation-sheet'!Y10*'Output-Calculation-sheet'!Y91</f>
        <v>0</v>
      </c>
      <c r="AA110" s="2">
        <f t="shared" si="9"/>
        <v>5.9365321854573176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3666.8559257086522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132.5429017743138</v>
      </c>
      <c r="Y111" s="2">
        <f>Y12/'Output-Calculation-sheet'!Y11*'Output-Calculation-sheet'!Y92</f>
        <v>0</v>
      </c>
      <c r="AA111" s="2">
        <f t="shared" si="9"/>
        <v>4.986679224478145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252853440.96688515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932215951.92720127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4.3813430794142041E-8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16849.544162885726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2.1000620789467204E-5</v>
      </c>
      <c r="E116" s="2">
        <f>E6/'Output-Calculation-sheet'!E5*'Output-Calculation-sheet'!E95</f>
        <v>9.420162676308252E-6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-7.9640773794101239E-6</v>
      </c>
      <c r="K116" s="2">
        <f>K6/'Output-Calculation-sheet'!K5*'Output-Calculation-sheet'!K95</f>
        <v>2.2272299313785928E-8</v>
      </c>
      <c r="L116" s="2">
        <f>L6/'Output-Calculation-sheet'!L5*'Output-Calculation-sheet'!L95</f>
        <v>402272959.13405347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1962717584.2607796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8.7927616195322438E-8</v>
      </c>
      <c r="Q116" s="2">
        <f>Q6/'Output-Calculation-sheet'!Q5*'Output-Calculation-sheet'!Q95</f>
        <v>0</v>
      </c>
      <c r="R116" s="2">
        <f>R6/'Output-Calculation-sheet'!R5*'Output-Calculation-sheet'!R95</f>
        <v>9.1712004858243421E-7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26703.370618399014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-5.7737819266370119E-7</v>
      </c>
      <c r="E117" s="2">
        <f>E7/'Output-Calculation-sheet'!E6*'Output-Calculation-sheet'!E96</f>
        <v>3.5665206089534155E-6</v>
      </c>
      <c r="F117" s="2">
        <f>F7/'Output-Calculation-sheet'!F6*'Output-Calculation-sheet'!F96</f>
        <v>0</v>
      </c>
      <c r="G117" s="2">
        <f>G7/'Output-Calculation-sheet'!G6*'Output-Calculation-sheet'!G96</f>
        <v>-3.515187512530378E-6</v>
      </c>
      <c r="H117" s="2">
        <f>H7/'Output-Calculation-sheet'!H6*'Output-Calculation-sheet'!H96</f>
        <v>5450981066.3442154</v>
      </c>
      <c r="I117" s="2">
        <f>I7/'Output-Calculation-sheet'!I6*'Output-Calculation-sheet'!I96</f>
        <v>1.2336586973687597E-6</v>
      </c>
      <c r="J117" s="2">
        <f>J7/'Output-Calculation-sheet'!J6*'Output-Calculation-sheet'!J96</f>
        <v>1.3980786299187858E-6</v>
      </c>
      <c r="K117" s="2">
        <f>K7/'Output-Calculation-sheet'!K6*'Output-Calculation-sheet'!K96</f>
        <v>0</v>
      </c>
      <c r="L117" s="2">
        <f>L7/'Output-Calculation-sheet'!L6*'Output-Calculation-sheet'!L96</f>
        <v>577470204.87668836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3691738599.5138698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-2.9722636187470096E-7</v>
      </c>
      <c r="S117" s="2">
        <f>S7/'Output-Calculation-sheet'!S6*'Output-Calculation-sheet'!S96</f>
        <v>437903039.41221839</v>
      </c>
      <c r="T117" s="2">
        <f>T7/'Output-Calculation-sheet'!T6*'Output-Calculation-sheet'!T96</f>
        <v>0</v>
      </c>
      <c r="U117" s="2">
        <f>U7/'Output-Calculation-sheet'!U6*'Output-Calculation-sheet'!U96</f>
        <v>8.2325565572287622E-8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37055.199463834564</v>
      </c>
    </row>
    <row r="118" spans="1:27" x14ac:dyDescent="0.25">
      <c r="A118" s="2">
        <v>2031</v>
      </c>
      <c r="B118" s="2">
        <f>B8/'Output-Calculation-sheet'!B7*'Output-Calculation-sheet'!B97</f>
        <v>6100650899.9199429</v>
      </c>
      <c r="C118" s="2">
        <f>C8/'Output-Calculation-sheet'!C7*'Output-Calculation-sheet'!C97</f>
        <v>14137759136.660519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7531823090.6242723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8.2618276968240266E-8</v>
      </c>
      <c r="L118" s="2">
        <f>L8/'Output-Calculation-sheet'!L7*'Output-Calculation-sheet'!L97</f>
        <v>736100822.41410458</v>
      </c>
      <c r="M118" s="2">
        <f>M8/'Output-Calculation-sheet'!M7*'Output-Calculation-sheet'!M97</f>
        <v>4593293501.5117836</v>
      </c>
      <c r="N118" s="2">
        <f>N8/'Output-Calculation-sheet'!N7*'Output-Calculation-sheet'!N97</f>
        <v>5361257385.2358046</v>
      </c>
      <c r="O118" s="2">
        <f>O8/'Output-Calculation-sheet'!O7*'Output-Calculation-sheet'!O97</f>
        <v>2745385832.7623448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709879454.24694133</v>
      </c>
      <c r="T118" s="2">
        <f>T8/'Output-Calculation-sheet'!T7*'Output-Calculation-sheet'!T97</f>
        <v>0</v>
      </c>
      <c r="U118" s="2">
        <f>U8/'Output-Calculation-sheet'!U7*'Output-Calculation-sheet'!U97</f>
        <v>-1.2819342558636966E-8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7877068.9371058224</v>
      </c>
      <c r="Y118" s="2">
        <f>Y8/'Output-Calculation-sheet'!Y7*'Output-Calculation-sheet'!Y97</f>
        <v>0</v>
      </c>
      <c r="AA118" s="2">
        <f t="shared" si="10"/>
        <v>41924.027192312809</v>
      </c>
    </row>
    <row r="119" spans="1:27" x14ac:dyDescent="0.25">
      <c r="A119" s="2">
        <v>2032</v>
      </c>
      <c r="B119" s="2">
        <f>B9/'Output-Calculation-sheet'!B8*'Output-Calculation-sheet'!B98</f>
        <v>8427365965.3739557</v>
      </c>
      <c r="C119" s="2">
        <f>C9/'Output-Calculation-sheet'!C8*'Output-Calculation-sheet'!C98</f>
        <v>15661310739.729694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10371033047.332781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880210374.47027028</v>
      </c>
      <c r="M119" s="2">
        <f>M9/'Output-Calculation-sheet'!M8*'Output-Calculation-sheet'!M98</f>
        <v>10406604146.939613</v>
      </c>
      <c r="N119" s="2">
        <f>N9/'Output-Calculation-sheet'!N8*'Output-Calculation-sheet'!N98</f>
        <v>6560534896.1891279</v>
      </c>
      <c r="O119" s="2">
        <f>O9/'Output-Calculation-sheet'!O8*'Output-Calculation-sheet'!O98</f>
        <v>3039771252.4355531</v>
      </c>
      <c r="P119" s="2">
        <f>P9/'Output-Calculation-sheet'!P8*'Output-Calculation-sheet'!P98</f>
        <v>5.7494759502976111E-8</v>
      </c>
      <c r="Q119" s="2">
        <f>Q9/'Output-Calculation-sheet'!Q8*'Output-Calculation-sheet'!Q98</f>
        <v>93666744.877068207</v>
      </c>
      <c r="R119" s="2">
        <f>R9/'Output-Calculation-sheet'!R8*'Output-Calculation-sheet'!R98</f>
        <v>0</v>
      </c>
      <c r="S119" s="2">
        <f>S9/'Output-Calculation-sheet'!S8*'Output-Calculation-sheet'!S98</f>
        <v>1055602854.8910882</v>
      </c>
      <c r="T119" s="2">
        <f>T9/'Output-Calculation-sheet'!T8*'Output-Calculation-sheet'!T98</f>
        <v>0</v>
      </c>
      <c r="U119" s="2">
        <f>U9/'Output-Calculation-sheet'!U8*'Output-Calculation-sheet'!U98</f>
        <v>-1.6383456968199619E-9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97265852.775268674</v>
      </c>
      <c r="Y119" s="2">
        <f>Y9/'Output-Calculation-sheet'!Y8*'Output-Calculation-sheet'!Y98</f>
        <v>0</v>
      </c>
      <c r="AA119" s="2">
        <f t="shared" si="10"/>
        <v>56593.365875014417</v>
      </c>
    </row>
    <row r="120" spans="1:27" x14ac:dyDescent="0.25">
      <c r="A120" s="2">
        <v>2033</v>
      </c>
      <c r="B120" s="2">
        <f>B10/'Output-Calculation-sheet'!B9*'Output-Calculation-sheet'!B99</f>
        <v>11428445467.253973</v>
      </c>
      <c r="C120" s="2">
        <f>C10/'Output-Calculation-sheet'!C9*'Output-Calculation-sheet'!C99</f>
        <v>16321493460.84445</v>
      </c>
      <c r="D120" s="2">
        <f>D10/'Output-Calculation-sheet'!D9*'Output-Calculation-sheet'!D99</f>
        <v>0</v>
      </c>
      <c r="E120" s="2">
        <f>E10/'Output-Calculation-sheet'!E9*'Output-Calculation-sheet'!E99</f>
        <v>-8.7729357800503259E-8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14494302958.474705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1030210494.6728252</v>
      </c>
      <c r="M120" s="2">
        <f>M10/'Output-Calculation-sheet'!M9*'Output-Calculation-sheet'!M99</f>
        <v>10711391255.228161</v>
      </c>
      <c r="N120" s="2">
        <f>N10/'Output-Calculation-sheet'!N9*'Output-Calculation-sheet'!N99</f>
        <v>7023058759.1747141</v>
      </c>
      <c r="O120" s="2">
        <f>O10/'Output-Calculation-sheet'!O9*'Output-Calculation-sheet'!O99</f>
        <v>3162197378.9253306</v>
      </c>
      <c r="P120" s="2">
        <f>P10/'Output-Calculation-sheet'!P9*'Output-Calculation-sheet'!P99</f>
        <v>0</v>
      </c>
      <c r="Q120" s="2">
        <f>Q10/'Output-Calculation-sheet'!Q9*'Output-Calculation-sheet'!Q99</f>
        <v>254018192.51791364</v>
      </c>
      <c r="R120" s="2">
        <f>R10/'Output-Calculation-sheet'!R9*'Output-Calculation-sheet'!R99</f>
        <v>0</v>
      </c>
      <c r="S120" s="2">
        <f>S10/'Output-Calculation-sheet'!S9*'Output-Calculation-sheet'!S99</f>
        <v>1515069571.5975358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350968294.61675155</v>
      </c>
      <c r="Y120" s="2">
        <f>Y10/'Output-Calculation-sheet'!Y9*'Output-Calculation-sheet'!Y99</f>
        <v>0</v>
      </c>
      <c r="AA120" s="2">
        <f t="shared" si="10"/>
        <v>66291.155833306373</v>
      </c>
    </row>
    <row r="121" spans="1:27" x14ac:dyDescent="0.25">
      <c r="A121" s="2">
        <v>2034</v>
      </c>
      <c r="B121" s="2">
        <f>B11/'Output-Calculation-sheet'!B10*'Output-Calculation-sheet'!B100</f>
        <v>40746844535.334908</v>
      </c>
      <c r="C121" s="2">
        <f>C11/'Output-Calculation-sheet'!C10*'Output-Calculation-sheet'!C100</f>
        <v>10503572858.376677</v>
      </c>
      <c r="D121" s="2">
        <f>D11/'Output-Calculation-sheet'!D10*'Output-Calculation-sheet'!D100</f>
        <v>0</v>
      </c>
      <c r="E121" s="2">
        <f>E11/'Output-Calculation-sheet'!E10*'Output-Calculation-sheet'!E100</f>
        <v>863418156.40681851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15478732196.688681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723863444.86102045</v>
      </c>
      <c r="M121" s="2">
        <f>M11/'Output-Calculation-sheet'!M10*'Output-Calculation-sheet'!M100</f>
        <v>10925385079.232153</v>
      </c>
      <c r="N121" s="2">
        <f>N11/'Output-Calculation-sheet'!N10*'Output-Calculation-sheet'!N100</f>
        <v>7546364646.9316244</v>
      </c>
      <c r="O121" s="2">
        <f>O11/'Output-Calculation-sheet'!O10*'Output-Calculation-sheet'!O100</f>
        <v>1121660756.2517002</v>
      </c>
      <c r="P121" s="2">
        <f>P11/'Output-Calculation-sheet'!P10*'Output-Calculation-sheet'!P100</f>
        <v>0</v>
      </c>
      <c r="Q121" s="2">
        <f>Q11/'Output-Calculation-sheet'!Q10*'Output-Calculation-sheet'!Q100</f>
        <v>1267113503.1713176</v>
      </c>
      <c r="R121" s="2">
        <f>R11/'Output-Calculation-sheet'!R10*'Output-Calculation-sheet'!R100</f>
        <v>0</v>
      </c>
      <c r="S121" s="2">
        <f>S11/'Output-Calculation-sheet'!S10*'Output-Calculation-sheet'!S100</f>
        <v>3488665110.3065381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523401840.23658031</v>
      </c>
      <c r="Y121" s="2">
        <f>Y11/'Output-Calculation-sheet'!Y10*'Output-Calculation-sheet'!Y100</f>
        <v>47239189.62726476</v>
      </c>
      <c r="AA121" s="2">
        <f t="shared" si="10"/>
        <v>93236.261317425277</v>
      </c>
    </row>
    <row r="122" spans="1:27" x14ac:dyDescent="0.25">
      <c r="A122" s="2">
        <v>2035</v>
      </c>
      <c r="B122" s="2">
        <f>B12/'Output-Calculation-sheet'!B11*'Output-Calculation-sheet'!B101</f>
        <v>40787523871.139343</v>
      </c>
      <c r="C122" s="2">
        <f>C12/'Output-Calculation-sheet'!C11*'Output-Calculation-sheet'!C101</f>
        <v>16961499779.946285</v>
      </c>
      <c r="D122" s="2">
        <f>D12/'Output-Calculation-sheet'!D11*'Output-Calculation-sheet'!D101</f>
        <v>0</v>
      </c>
      <c r="E122" s="2">
        <f>E12/'Output-Calculation-sheet'!E11*'Output-Calculation-sheet'!E101</f>
        <v>3322467555.8803253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14705502923.013943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1683309845.9574451</v>
      </c>
      <c r="M122" s="2">
        <f>M12/'Output-Calculation-sheet'!M11*'Output-Calculation-sheet'!M101</f>
        <v>10520930646.324844</v>
      </c>
      <c r="N122" s="2">
        <f>N12/'Output-Calculation-sheet'!N11*'Output-Calculation-sheet'!N101</f>
        <v>7471454326.1368885</v>
      </c>
      <c r="O122" s="2">
        <f>O12/'Output-Calculation-sheet'!O11*'Output-Calculation-sheet'!O101</f>
        <v>48169106.728813633</v>
      </c>
      <c r="P122" s="2">
        <f>P12/'Output-Calculation-sheet'!P11*'Output-Calculation-sheet'!P101</f>
        <v>319281358.33773249</v>
      </c>
      <c r="Q122" s="2">
        <f>Q12/'Output-Calculation-sheet'!Q11*'Output-Calculation-sheet'!Q101</f>
        <v>1438159746.4390714</v>
      </c>
      <c r="R122" s="2">
        <f>R12/'Output-Calculation-sheet'!R11*'Output-Calculation-sheet'!R101</f>
        <v>0</v>
      </c>
      <c r="S122" s="2">
        <f>S12/'Output-Calculation-sheet'!S11*'Output-Calculation-sheet'!S101</f>
        <v>3546001068.8033237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128732723.68239895</v>
      </c>
      <c r="Y122" s="2">
        <f>Y12/'Output-Calculation-sheet'!Y11*'Output-Calculation-sheet'!Y101</f>
        <v>75932616.525288776</v>
      </c>
      <c r="AA122" s="2">
        <f t="shared" si="10"/>
        <v>101008.96556891572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4948035174.7942791</v>
      </c>
      <c r="M126" s="2">
        <f>M5/'Output-Calculation-sheet'!M4*'Output-Calculation-sheet'!M103</f>
        <v>0</v>
      </c>
      <c r="N126" s="2">
        <f>N5/'Output-Calculation-sheet'!N4*'Output-Calculation-sheet'!N103</f>
        <v>2169580002.8128595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3912209941.8097014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1506924056.4442742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1107159671.8819578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126156.60937375539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8513819407.8070908</v>
      </c>
      <c r="L127" s="2">
        <f>L6/'Output-Calculation-sheet'!L5*'Output-Calculation-sheet'!L104</f>
        <v>6920584963.7887831</v>
      </c>
      <c r="M127" s="2">
        <f>M6/'Output-Calculation-sheet'!M5*'Output-Calculation-sheet'!M104</f>
        <v>0</v>
      </c>
      <c r="N127" s="2">
        <f>N6/'Output-Calculation-sheet'!N5*'Output-Calculation-sheet'!N104</f>
        <v>2851460531.742065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2134050596.18888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1544516866.8415999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176647.42294303287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8783202112.7030621</v>
      </c>
      <c r="M128" s="2">
        <f>M7/'Output-Calculation-sheet'!M6*'Output-Calculation-sheet'!M105</f>
        <v>0</v>
      </c>
      <c r="N128" s="2">
        <f>N7/'Output-Calculation-sheet'!N6*'Output-Calculation-sheet'!N105</f>
        <v>3353913998.4647079</v>
      </c>
      <c r="O128" s="2">
        <f>O7/'Output-Calculation-sheet'!O6*'Output-Calculation-sheet'!O105</f>
        <v>0</v>
      </c>
      <c r="P128" s="2">
        <f>P7/'Output-Calculation-sheet'!P6*'Output-Calculation-sheet'!P105</f>
        <v>6426152043.6031933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7206145277.8717585</v>
      </c>
      <c r="S128" s="2">
        <f>S7/'Output-Calculation-sheet'!S6*'Output-Calculation-sheet'!S105</f>
        <v>2717473262.3271427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1970735687.1294944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225866.04622220062</v>
      </c>
    </row>
    <row r="129" spans="1:27" x14ac:dyDescent="0.25">
      <c r="A129" s="2">
        <v>2031</v>
      </c>
      <c r="B129" s="2">
        <f>B8/'Output-Calculation-sheet'!B7*'Output-Calculation-sheet'!B106</f>
        <v>68414525913.449867</v>
      </c>
      <c r="C129" s="2">
        <f>C8/'Output-Calculation-sheet'!C7*'Output-Calculation-sheet'!C106</f>
        <v>0</v>
      </c>
      <c r="D129" s="2">
        <f>D8/'Output-Calculation-sheet'!D7*'Output-Calculation-sheet'!D106</f>
        <v>40867564281.100914</v>
      </c>
      <c r="E129" s="2">
        <f>E8/'Output-Calculation-sheet'!E7*'Output-Calculation-sheet'!E106</f>
        <v>31151658045.029514</v>
      </c>
      <c r="F129" s="2">
        <f>F8/'Output-Calculation-sheet'!F7*'Output-Calculation-sheet'!F106</f>
        <v>20954660096.938107</v>
      </c>
      <c r="G129" s="2">
        <f>G8/'Output-Calculation-sheet'!G7*'Output-Calculation-sheet'!G106</f>
        <v>14197367772.470154</v>
      </c>
      <c r="H129" s="2">
        <f>H8/'Output-Calculation-sheet'!H7*'Output-Calculation-sheet'!H106</f>
        <v>0</v>
      </c>
      <c r="I129" s="2">
        <f>I8/'Output-Calculation-sheet'!I7*'Output-Calculation-sheet'!I106</f>
        <v>12928208044.774593</v>
      </c>
      <c r="J129" s="2">
        <f>J8/'Output-Calculation-sheet'!J7*'Output-Calculation-sheet'!J106</f>
        <v>13491186165.549202</v>
      </c>
      <c r="K129" s="2">
        <f>K8/'Output-Calculation-sheet'!K7*'Output-Calculation-sheet'!K106</f>
        <v>13034172652.9142</v>
      </c>
      <c r="L129" s="2">
        <f>L8/'Output-Calculation-sheet'!L7*'Output-Calculation-sheet'!L106</f>
        <v>10338822641.450287</v>
      </c>
      <c r="M129" s="2">
        <f>M8/'Output-Calculation-sheet'!M7*'Output-Calculation-sheet'!M106</f>
        <v>0</v>
      </c>
      <c r="N129" s="2">
        <f>N8/'Output-Calculation-sheet'!N7*'Output-Calculation-sheet'!N106</f>
        <v>3620470582.5046058</v>
      </c>
      <c r="O129" s="2">
        <f>O8/'Output-Calculation-sheet'!O7*'Output-Calculation-sheet'!O106</f>
        <v>0</v>
      </c>
      <c r="P129" s="2">
        <f>P8/'Output-Calculation-sheet'!P7*'Output-Calculation-sheet'!P106</f>
        <v>7731849169.722703</v>
      </c>
      <c r="Q129" s="2">
        <f>Q8/'Output-Calculation-sheet'!Q7*'Output-Calculation-sheet'!Q106</f>
        <v>7496641773.5280514</v>
      </c>
      <c r="R129" s="2">
        <f>R8/'Output-Calculation-sheet'!R7*'Output-Calculation-sheet'!R106</f>
        <v>8530507313.1897068</v>
      </c>
      <c r="S129" s="2">
        <f>S8/'Output-Calculation-sheet'!S7*'Output-Calculation-sheet'!S106</f>
        <v>3188007569.3460016</v>
      </c>
      <c r="T129" s="2">
        <f>T8/'Output-Calculation-sheet'!T7*'Output-Calculation-sheet'!T106</f>
        <v>3251319811.7479687</v>
      </c>
      <c r="U129" s="2">
        <f>U8/'Output-Calculation-sheet'!U7*'Output-Calculation-sheet'!U106</f>
        <v>2324093681.9854369</v>
      </c>
      <c r="V129" s="2">
        <f>V8/'Output-Calculation-sheet'!V7*'Output-Calculation-sheet'!V106</f>
        <v>2322674738.9491558</v>
      </c>
      <c r="W129" s="2">
        <f>W8/'Output-Calculation-sheet'!W7*'Output-Calculation-sheet'!W106</f>
        <v>1800836409.8182392</v>
      </c>
      <c r="X129" s="2">
        <f>X8/'Output-Calculation-sheet'!X7*'Output-Calculation-sheet'!X106</f>
        <v>0</v>
      </c>
      <c r="Y129" s="2">
        <f>Y8/'Output-Calculation-sheet'!Y7*'Output-Calculation-sheet'!Y106</f>
        <v>903266912.73430419</v>
      </c>
      <c r="AA129" s="2">
        <f t="shared" si="11"/>
        <v>266547.83357720304</v>
      </c>
    </row>
    <row r="130" spans="1:27" x14ac:dyDescent="0.25">
      <c r="A130" s="2">
        <v>2032</v>
      </c>
      <c r="B130" s="2">
        <f>B9/'Output-Calculation-sheet'!B8*'Output-Calculation-sheet'!B107</f>
        <v>74039156045.367691</v>
      </c>
      <c r="C130" s="2">
        <f>C9/'Output-Calculation-sheet'!C8*'Output-Calculation-sheet'!C107</f>
        <v>0</v>
      </c>
      <c r="D130" s="2">
        <f>D9/'Output-Calculation-sheet'!D8*'Output-Calculation-sheet'!D107</f>
        <v>44693470758.019447</v>
      </c>
      <c r="E130" s="2">
        <f>E9/'Output-Calculation-sheet'!E8*'Output-Calculation-sheet'!E107</f>
        <v>34035905142.95266</v>
      </c>
      <c r="F130" s="2">
        <f>F9/'Output-Calculation-sheet'!F8*'Output-Calculation-sheet'!F107</f>
        <v>22864347742.291039</v>
      </c>
      <c r="G130" s="2">
        <f>G9/'Output-Calculation-sheet'!G8*'Output-Calculation-sheet'!G107</f>
        <v>15526681408.44841</v>
      </c>
      <c r="H130" s="2">
        <f>H9/'Output-Calculation-sheet'!H8*'Output-Calculation-sheet'!H107</f>
        <v>0</v>
      </c>
      <c r="I130" s="2">
        <f>I9/'Output-Calculation-sheet'!I8*'Output-Calculation-sheet'!I107</f>
        <v>14116405879.512178</v>
      </c>
      <c r="J130" s="2">
        <f>J9/'Output-Calculation-sheet'!J8*'Output-Calculation-sheet'!J107</f>
        <v>14737505570.860146</v>
      </c>
      <c r="K130" s="2">
        <f>K9/'Output-Calculation-sheet'!K8*'Output-Calculation-sheet'!K107</f>
        <v>14227902637.236578</v>
      </c>
      <c r="L130" s="2">
        <f>L9/'Output-Calculation-sheet'!L8*'Output-Calculation-sheet'!L107</f>
        <v>11238584580.338102</v>
      </c>
      <c r="M130" s="2">
        <f>M9/'Output-Calculation-sheet'!M8*'Output-Calculation-sheet'!M107</f>
        <v>0</v>
      </c>
      <c r="N130" s="2">
        <f>N9/'Output-Calculation-sheet'!N8*'Output-Calculation-sheet'!N107</f>
        <v>3660291748.9762592</v>
      </c>
      <c r="O130" s="2">
        <f>O9/'Output-Calculation-sheet'!O8*'Output-Calculation-sheet'!O107</f>
        <v>0</v>
      </c>
      <c r="P130" s="2">
        <f>P9/'Output-Calculation-sheet'!P8*'Output-Calculation-sheet'!P107</f>
        <v>8556069521.7473154</v>
      </c>
      <c r="Q130" s="2">
        <f>Q9/'Output-Calculation-sheet'!Q8*'Output-Calculation-sheet'!Q107</f>
        <v>8175568209.8594284</v>
      </c>
      <c r="R130" s="2">
        <f>R9/'Output-Calculation-sheet'!R8*'Output-Calculation-sheet'!R107</f>
        <v>9360480833.3553123</v>
      </c>
      <c r="S130" s="2">
        <f>S9/'Output-Calculation-sheet'!S8*'Output-Calculation-sheet'!S107</f>
        <v>3383548458.0389094</v>
      </c>
      <c r="T130" s="2">
        <f>T9/'Output-Calculation-sheet'!T8*'Output-Calculation-sheet'!T107</f>
        <v>3555819880.7483783</v>
      </c>
      <c r="U130" s="2">
        <f>U9/'Output-Calculation-sheet'!U8*'Output-Calculation-sheet'!U107</f>
        <v>2561331862.7258868</v>
      </c>
      <c r="V130" s="2">
        <f>V9/'Output-Calculation-sheet'!V8*'Output-Calculation-sheet'!V107</f>
        <v>2532998718.4817309</v>
      </c>
      <c r="W130" s="2">
        <f>W9/'Output-Calculation-sheet'!W8*'Output-Calculation-sheet'!W107</f>
        <v>1967253606.6801252</v>
      </c>
      <c r="X130" s="2">
        <f>X9/'Output-Calculation-sheet'!X8*'Output-Calculation-sheet'!X107</f>
        <v>0</v>
      </c>
      <c r="Y130" s="2">
        <f>Y9/'Output-Calculation-sheet'!Y8*'Output-Calculation-sheet'!Y107</f>
        <v>986166380.2151581</v>
      </c>
      <c r="AA130" s="2">
        <f t="shared" si="11"/>
        <v>290219.48898585472</v>
      </c>
    </row>
    <row r="131" spans="1:27" x14ac:dyDescent="0.25">
      <c r="A131" s="2">
        <v>2033</v>
      </c>
      <c r="B131" s="2">
        <f>B10/'Output-Calculation-sheet'!B9*'Output-Calculation-sheet'!B108</f>
        <v>74603883118.587051</v>
      </c>
      <c r="C131" s="2">
        <f>C10/'Output-Calculation-sheet'!C9*'Output-Calculation-sheet'!C108</f>
        <v>0</v>
      </c>
      <c r="D131" s="2">
        <f>D10/'Output-Calculation-sheet'!D9*'Output-Calculation-sheet'!D108</f>
        <v>45843561774.733101</v>
      </c>
      <c r="E131" s="2">
        <f>E10/'Output-Calculation-sheet'!E9*'Output-Calculation-sheet'!E108</f>
        <v>34954730695.499184</v>
      </c>
      <c r="F131" s="2">
        <f>F10/'Output-Calculation-sheet'!F9*'Output-Calculation-sheet'!F108</f>
        <v>23397980033.501873</v>
      </c>
      <c r="G131" s="2">
        <f>G10/'Output-Calculation-sheet'!G9*'Output-Calculation-sheet'!G108</f>
        <v>15937325535.401283</v>
      </c>
      <c r="H131" s="2">
        <f>H10/'Output-Calculation-sheet'!H9*'Output-Calculation-sheet'!H108</f>
        <v>0</v>
      </c>
      <c r="I131" s="2">
        <f>I10/'Output-Calculation-sheet'!I9*'Output-Calculation-sheet'!I108</f>
        <v>14485043170.228743</v>
      </c>
      <c r="J131" s="2">
        <f>J10/'Output-Calculation-sheet'!J9*'Output-Calculation-sheet'!J108</f>
        <v>15099093396.753342</v>
      </c>
      <c r="K131" s="2">
        <f>K10/'Output-Calculation-sheet'!K9*'Output-Calculation-sheet'!K108</f>
        <v>14651055725.203964</v>
      </c>
      <c r="L131" s="2">
        <f>L10/'Output-Calculation-sheet'!L9*'Output-Calculation-sheet'!L108</f>
        <v>11384286559.512114</v>
      </c>
      <c r="M131" s="2">
        <f>M10/'Output-Calculation-sheet'!M9*'Output-Calculation-sheet'!M108</f>
        <v>0</v>
      </c>
      <c r="N131" s="2">
        <f>N10/'Output-Calculation-sheet'!N9*'Output-Calculation-sheet'!N108</f>
        <v>3624049596.4316039</v>
      </c>
      <c r="O131" s="2">
        <f>O10/'Output-Calculation-sheet'!O9*'Output-Calculation-sheet'!O108</f>
        <v>0</v>
      </c>
      <c r="P131" s="2">
        <f>P10/'Output-Calculation-sheet'!P9*'Output-Calculation-sheet'!P108</f>
        <v>8880543034.3871632</v>
      </c>
      <c r="Q131" s="2">
        <f>Q10/'Output-Calculation-sheet'!Q9*'Output-Calculation-sheet'!Q108</f>
        <v>8340312209.7600689</v>
      </c>
      <c r="R131" s="2">
        <f>R10/'Output-Calculation-sheet'!R9*'Output-Calculation-sheet'!R108</f>
        <v>9585933331.7767944</v>
      </c>
      <c r="S131" s="2">
        <f>S10/'Output-Calculation-sheet'!S9*'Output-Calculation-sheet'!S108</f>
        <v>3255136792.9564662</v>
      </c>
      <c r="T131" s="2">
        <f>T10/'Output-Calculation-sheet'!T9*'Output-Calculation-sheet'!T108</f>
        <v>3656574182.7001638</v>
      </c>
      <c r="U131" s="2">
        <f>U10/'Output-Calculation-sheet'!U9*'Output-Calculation-sheet'!U108</f>
        <v>2635068234.2482915</v>
      </c>
      <c r="V131" s="2">
        <f>V10/'Output-Calculation-sheet'!V9*'Output-Calculation-sheet'!V108</f>
        <v>2589481400.1641498</v>
      </c>
      <c r="W131" s="2">
        <f>W10/'Output-Calculation-sheet'!W9*'Output-Calculation-sheet'!W108</f>
        <v>2012743093.7245669</v>
      </c>
      <c r="X131" s="2">
        <f>X10/'Output-Calculation-sheet'!X9*'Output-Calculation-sheet'!X108</f>
        <v>0</v>
      </c>
      <c r="Y131" s="2">
        <f>Y10/'Output-Calculation-sheet'!Y9*'Output-Calculation-sheet'!Y108</f>
        <v>1012028480.4638827</v>
      </c>
      <c r="AA131" s="2">
        <f t="shared" si="11"/>
        <v>295948.83036603371</v>
      </c>
    </row>
    <row r="132" spans="1:27" x14ac:dyDescent="0.25">
      <c r="A132" s="2">
        <v>2034</v>
      </c>
      <c r="B132" s="2">
        <f>B11/'Output-Calculation-sheet'!B10*'Output-Calculation-sheet'!B109</f>
        <v>66083156316.041504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35031739340.209877</v>
      </c>
      <c r="F132" s="2">
        <f>F11/'Output-Calculation-sheet'!F10*'Output-Calculation-sheet'!F109</f>
        <v>23108138310.294052</v>
      </c>
      <c r="G132" s="2">
        <f>G11/'Output-Calculation-sheet'!G10*'Output-Calculation-sheet'!G109</f>
        <v>16190976187.194838</v>
      </c>
      <c r="H132" s="2">
        <f>H11/'Output-Calculation-sheet'!H10*'Output-Calculation-sheet'!H109</f>
        <v>0</v>
      </c>
      <c r="I132" s="2">
        <f>I11/'Output-Calculation-sheet'!I10*'Output-Calculation-sheet'!I109</f>
        <v>14792023464.945751</v>
      </c>
      <c r="J132" s="2">
        <f>J11/'Output-Calculation-sheet'!J10*'Output-Calculation-sheet'!J109</f>
        <v>14397631629.72426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10715376179.0459</v>
      </c>
      <c r="M132" s="2">
        <f>M11/'Output-Calculation-sheet'!M10*'Output-Calculation-sheet'!M109</f>
        <v>5.9071543649289284E-9</v>
      </c>
      <c r="N132" s="2">
        <f>N11/'Output-Calculation-sheet'!N10*'Output-Calculation-sheet'!N109</f>
        <v>3176850173.8796554</v>
      </c>
      <c r="O132" s="2">
        <f>O11/'Output-Calculation-sheet'!O10*'Output-Calculation-sheet'!O109</f>
        <v>0</v>
      </c>
      <c r="P132" s="2">
        <f>P11/'Output-Calculation-sheet'!P10*'Output-Calculation-sheet'!P109</f>
        <v>9762161912.4437389</v>
      </c>
      <c r="Q132" s="2">
        <f>Q11/'Output-Calculation-sheet'!Q10*'Output-Calculation-sheet'!Q109</f>
        <v>8033220691.4753218</v>
      </c>
      <c r="R132" s="2">
        <f>R11/'Output-Calculation-sheet'!R10*'Output-Calculation-sheet'!R109</f>
        <v>9239946990.1193695</v>
      </c>
      <c r="S132" s="2">
        <f>S11/'Output-Calculation-sheet'!S10*'Output-Calculation-sheet'!S109</f>
        <v>2539837301.9969649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2862431815.2545424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1972407116.8548489</v>
      </c>
      <c r="X132" s="2">
        <f>X11/'Output-Calculation-sheet'!X10*'Output-Calculation-sheet'!X109</f>
        <v>0</v>
      </c>
      <c r="Y132" s="2">
        <f>Y11/'Output-Calculation-sheet'!Y10*'Output-Calculation-sheet'!Y109</f>
        <v>1103589212.9681702</v>
      </c>
      <c r="AA132" s="2">
        <f t="shared" si="11"/>
        <v>284188.2982906758</v>
      </c>
    </row>
    <row r="133" spans="1:27" x14ac:dyDescent="0.25">
      <c r="A133" s="2">
        <v>2035</v>
      </c>
      <c r="B133" s="2">
        <f>B12/'Output-Calculation-sheet'!B11*'Output-Calculation-sheet'!B110</f>
        <v>60508626103.036919</v>
      </c>
      <c r="C133" s="2">
        <f>C12/'Output-Calculation-sheet'!C11*'Output-Calculation-sheet'!C110</f>
        <v>0</v>
      </c>
      <c r="D133" s="2">
        <f>D12/'Output-Calculation-sheet'!D11*'Output-Calculation-sheet'!D110</f>
        <v>42459435644.392967</v>
      </c>
      <c r="E133" s="2">
        <f>E12/'Output-Calculation-sheet'!E11*'Output-Calculation-sheet'!E110</f>
        <v>32940108156.575733</v>
      </c>
      <c r="F133" s="2">
        <f>F12/'Output-Calculation-sheet'!F11*'Output-Calculation-sheet'!F110</f>
        <v>22476322262.783421</v>
      </c>
      <c r="G133" s="2">
        <f>G12/'Output-Calculation-sheet'!G11*'Output-Calculation-sheet'!G110</f>
        <v>15219759624.229307</v>
      </c>
      <c r="H133" s="2">
        <f>H12/'Output-Calculation-sheet'!H11*'Output-Calculation-sheet'!H110</f>
        <v>0</v>
      </c>
      <c r="I133" s="2">
        <f>I12/'Output-Calculation-sheet'!I11*'Output-Calculation-sheet'!I110</f>
        <v>13960397360.266178</v>
      </c>
      <c r="J133" s="2">
        <f>J12/'Output-Calculation-sheet'!J11*'Output-Calculation-sheet'!J110</f>
        <v>13975983190.326771</v>
      </c>
      <c r="K133" s="2">
        <f>K12/'Output-Calculation-sheet'!K11*'Output-Calculation-sheet'!K110</f>
        <v>13713675276.094284</v>
      </c>
      <c r="L133" s="2">
        <f>L12/'Output-Calculation-sheet'!L11*'Output-Calculation-sheet'!L110</f>
        <v>9857674875.2432728</v>
      </c>
      <c r="M133" s="2">
        <f>M12/'Output-Calculation-sheet'!M11*'Output-Calculation-sheet'!M110</f>
        <v>0</v>
      </c>
      <c r="N133" s="2">
        <f>N12/'Output-Calculation-sheet'!N11*'Output-Calculation-sheet'!N110</f>
        <v>2864711849.8567982</v>
      </c>
      <c r="O133" s="2">
        <f>O12/'Output-Calculation-sheet'!O11*'Output-Calculation-sheet'!O110</f>
        <v>0</v>
      </c>
      <c r="P133" s="2">
        <f>P12/'Output-Calculation-sheet'!P11*'Output-Calculation-sheet'!P110</f>
        <v>9232397396.4097424</v>
      </c>
      <c r="Q133" s="2">
        <f>Q12/'Output-Calculation-sheet'!Q11*'Output-Calculation-sheet'!Q110</f>
        <v>7374811883.8361368</v>
      </c>
      <c r="R133" s="2">
        <f>R12/'Output-Calculation-sheet'!R11*'Output-Calculation-sheet'!R110</f>
        <v>9128528474.3203983</v>
      </c>
      <c r="S133" s="2">
        <f>S12/'Output-Calculation-sheet'!S11*'Output-Calculation-sheet'!S110</f>
        <v>2200211514.1200275</v>
      </c>
      <c r="T133" s="2">
        <f>T12/'Output-Calculation-sheet'!T11*'Output-Calculation-sheet'!T110</f>
        <v>3411720863.3750157</v>
      </c>
      <c r="U133" s="2">
        <f>U12/'Output-Calculation-sheet'!U11*'Output-Calculation-sheet'!U110</f>
        <v>2695581605.0497141</v>
      </c>
      <c r="V133" s="2">
        <f>V12/'Output-Calculation-sheet'!V11*'Output-Calculation-sheet'!V110</f>
        <v>2347423558.2897692</v>
      </c>
      <c r="W133" s="2">
        <f>W12/'Output-Calculation-sheet'!W11*'Output-Calculation-sheet'!W110</f>
        <v>1976808013.9732056</v>
      </c>
      <c r="X133" s="2">
        <f>X12/'Output-Calculation-sheet'!X11*'Output-Calculation-sheet'!X110</f>
        <v>922612.07680299447</v>
      </c>
      <c r="Y133" s="2">
        <f>Y12/'Output-Calculation-sheet'!Y11*'Output-Calculation-sheet'!Y110</f>
        <v>1041212015.6714679</v>
      </c>
      <c r="AA133" s="2">
        <f t="shared" si="11"/>
        <v>267386.31227992795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6195174739.5465488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1240656786.0475857</v>
      </c>
      <c r="Y140" s="2">
        <f>Y8/'Output-Calculation-sheet'!Y7*'Output-Calculation-sheet'!Y115</f>
        <v>0</v>
      </c>
      <c r="AA140" s="2">
        <f t="shared" si="12"/>
        <v>7435.8315255941343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1243248407.1714628</v>
      </c>
      <c r="Y141" s="2">
        <f>Y9/'Output-Calculation-sheet'!Y8*'Output-Calculation-sheet'!Y116</f>
        <v>0</v>
      </c>
      <c r="AA141" s="2">
        <f t="shared" si="12"/>
        <v>1243.2484071714628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950388129.33646131</v>
      </c>
      <c r="Y142" s="2">
        <f>Y10/'Output-Calculation-sheet'!Y9*'Output-Calculation-sheet'!Y117</f>
        <v>0</v>
      </c>
      <c r="AA142" s="2">
        <f t="shared" si="12"/>
        <v>950.38812933646136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40258362047.871704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8741657256.0067539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659887497.07538116</v>
      </c>
      <c r="Y143" s="2">
        <f>Y11/'Output-Calculation-sheet'!Y10*'Output-Calculation-sheet'!Y118</f>
        <v>0</v>
      </c>
      <c r="AA143" s="2">
        <f t="shared" si="12"/>
        <v>49659.906800953831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30139333372.400448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10390913562.758507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1116984279.8085921</v>
      </c>
      <c r="Y144" s="2">
        <f>Y12/'Output-Calculation-sheet'!Y11*'Output-Calculation-sheet'!Y119</f>
        <v>0</v>
      </c>
      <c r="AA144" s="2">
        <f t="shared" si="12"/>
        <v>41647.231214967542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622123341.47238874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791397373.73872542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222092508.88434356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52861268.162758462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75319.69882879268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1595371158.351531</v>
      </c>
      <c r="L149" s="2">
        <f>L6/'Output-Calculation-sheet'!L5*'Output-Calculation-sheet'!L122</f>
        <v>786704979.20434701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273878054.11309832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100705.54872849693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8791173430.1034145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926489109.49545264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2353295112.8724837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1103275913.2142844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78791709.099828854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122782.01965310311</v>
      </c>
    </row>
    <row r="151" spans="1:27" x14ac:dyDescent="0.25">
      <c r="A151" s="2">
        <v>2031</v>
      </c>
      <c r="B151" s="2">
        <f>B8/'Output-Calculation-sheet'!B7*'Output-Calculation-sheet'!B124</f>
        <v>39565415047.993996</v>
      </c>
      <c r="C151" s="2">
        <f>C8/'Output-Calculation-sheet'!C7*'Output-Calculation-sheet'!C124</f>
        <v>39623080497.415543</v>
      </c>
      <c r="D151" s="2">
        <f>D8/'Output-Calculation-sheet'!D7*'Output-Calculation-sheet'!D124</f>
        <v>7047661471.9431677</v>
      </c>
      <c r="E151" s="2">
        <f>E8/'Output-Calculation-sheet'!E7*'Output-Calculation-sheet'!E124</f>
        <v>6863708842.4050512</v>
      </c>
      <c r="F151" s="2">
        <f>F8/'Output-Calculation-sheet'!F7*'Output-Calculation-sheet'!F124</f>
        <v>3517536746.46663</v>
      </c>
      <c r="G151" s="2">
        <f>G8/'Output-Calculation-sheet'!G7*'Output-Calculation-sheet'!G124</f>
        <v>2997260527.5065756</v>
      </c>
      <c r="H151" s="2">
        <f>H8/'Output-Calculation-sheet'!H7*'Output-Calculation-sheet'!H124</f>
        <v>9239968857.1268902</v>
      </c>
      <c r="I151" s="2">
        <f>I8/'Output-Calculation-sheet'!I7*'Output-Calculation-sheet'!I124</f>
        <v>2737709881.1826906</v>
      </c>
      <c r="J151" s="2">
        <f>J8/'Output-Calculation-sheet'!J7*'Output-Calculation-sheet'!J124</f>
        <v>1756461652.6320665</v>
      </c>
      <c r="K151" s="2">
        <f>K8/'Output-Calculation-sheet'!K7*'Output-Calculation-sheet'!K124</f>
        <v>2070322279.5530243</v>
      </c>
      <c r="L151" s="2">
        <f>L8/'Output-Calculation-sheet'!L7*'Output-Calculation-sheet'!L124</f>
        <v>1039743761.9294274</v>
      </c>
      <c r="M151" s="2">
        <f>M8/'Output-Calculation-sheet'!M7*'Output-Calculation-sheet'!M124</f>
        <v>782492794.35693002</v>
      </c>
      <c r="N151" s="2">
        <f>N8/'Output-Calculation-sheet'!N7*'Output-Calculation-sheet'!N124</f>
        <v>2374734159.0638337</v>
      </c>
      <c r="O151" s="2">
        <f>O8/'Output-Calculation-sheet'!O7*'Output-Calculation-sheet'!O124</f>
        <v>7700345785.506053</v>
      </c>
      <c r="P151" s="2">
        <f>P8/'Output-Calculation-sheet'!P7*'Output-Calculation-sheet'!P124</f>
        <v>2607251641.5061107</v>
      </c>
      <c r="Q151" s="2">
        <f>Q8/'Output-Calculation-sheet'!Q7*'Output-Calculation-sheet'!Q124</f>
        <v>2675712242.0321002</v>
      </c>
      <c r="R151" s="2">
        <f>R8/'Output-Calculation-sheet'!R7*'Output-Calculation-sheet'!R124</f>
        <v>1255099133.7163815</v>
      </c>
      <c r="S151" s="2">
        <f>S8/'Output-Calculation-sheet'!S7*'Output-Calculation-sheet'!S124</f>
        <v>2606468484.2909298</v>
      </c>
      <c r="T151" s="2">
        <f>T8/'Output-Calculation-sheet'!T7*'Output-Calculation-sheet'!T124</f>
        <v>345782252.78699571</v>
      </c>
      <c r="U151" s="2">
        <f>U8/'Output-Calculation-sheet'!U7*'Output-Calculation-sheet'!U124</f>
        <v>809466859.66868639</v>
      </c>
      <c r="V151" s="2">
        <f>V8/'Output-Calculation-sheet'!V7*'Output-Calculation-sheet'!V124</f>
        <v>90947759.195147738</v>
      </c>
      <c r="W151" s="2">
        <f>W8/'Output-Calculation-sheet'!W7*'Output-Calculation-sheet'!W124</f>
        <v>287962209.46765018</v>
      </c>
      <c r="X151" s="2">
        <f>X8/'Output-Calculation-sheet'!X7*'Output-Calculation-sheet'!X124</f>
        <v>4737420.5128399441</v>
      </c>
      <c r="Y151" s="2">
        <f>Y8/'Output-Calculation-sheet'!Y7*'Output-Calculation-sheet'!Y124</f>
        <v>315523546.12047458</v>
      </c>
      <c r="AA151" s="2">
        <f t="shared" si="13"/>
        <v>138315.39385437925</v>
      </c>
    </row>
    <row r="152" spans="1:27" x14ac:dyDescent="0.25">
      <c r="A152" s="2">
        <v>2032</v>
      </c>
      <c r="B152" s="2">
        <f>B9/'Output-Calculation-sheet'!B8*'Output-Calculation-sheet'!B125</f>
        <v>41808361578.574463</v>
      </c>
      <c r="C152" s="2">
        <f>C9/'Output-Calculation-sheet'!C8*'Output-Calculation-sheet'!C125</f>
        <v>42903944105.985626</v>
      </c>
      <c r="D152" s="2">
        <f>D9/'Output-Calculation-sheet'!D8*'Output-Calculation-sheet'!D125</f>
        <v>7503768465.1256552</v>
      </c>
      <c r="E152" s="2">
        <f>E9/'Output-Calculation-sheet'!E8*'Output-Calculation-sheet'!E125</f>
        <v>7377976028.1912584</v>
      </c>
      <c r="F152" s="2">
        <f>F9/'Output-Calculation-sheet'!F8*'Output-Calculation-sheet'!F125</f>
        <v>3794842376.83181</v>
      </c>
      <c r="G152" s="2">
        <f>G9/'Output-Calculation-sheet'!G8*'Output-Calculation-sheet'!G125</f>
        <v>3204523985.4902844</v>
      </c>
      <c r="H152" s="2">
        <f>H9/'Output-Calculation-sheet'!H8*'Output-Calculation-sheet'!H125</f>
        <v>7898812723.0364714</v>
      </c>
      <c r="I152" s="2">
        <f>I9/'Output-Calculation-sheet'!I8*'Output-Calculation-sheet'!I125</f>
        <v>2949317055.3767414</v>
      </c>
      <c r="J152" s="2">
        <f>J9/'Output-Calculation-sheet'!J8*'Output-Calculation-sheet'!J125</f>
        <v>1872721495.4232466</v>
      </c>
      <c r="K152" s="2">
        <f>K9/'Output-Calculation-sheet'!K8*'Output-Calculation-sheet'!K125</f>
        <v>2226548640.6004682</v>
      </c>
      <c r="L152" s="2">
        <f>L9/'Output-Calculation-sheet'!L8*'Output-Calculation-sheet'!L125</f>
        <v>1078510346.7986684</v>
      </c>
      <c r="M152" s="2">
        <f>M9/'Output-Calculation-sheet'!M8*'Output-Calculation-sheet'!M125</f>
        <v>2197990707.1296082</v>
      </c>
      <c r="N152" s="2">
        <f>N9/'Output-Calculation-sheet'!N8*'Output-Calculation-sheet'!N125</f>
        <v>2150523348.0570059</v>
      </c>
      <c r="O152" s="2">
        <f>O9/'Output-Calculation-sheet'!O8*'Output-Calculation-sheet'!O125</f>
        <v>8339457165.551897</v>
      </c>
      <c r="P152" s="2">
        <f>P9/'Output-Calculation-sheet'!P8*'Output-Calculation-sheet'!P125</f>
        <v>2706942409.4407854</v>
      </c>
      <c r="Q152" s="2">
        <f>Q9/'Output-Calculation-sheet'!Q8*'Output-Calculation-sheet'!Q125</f>
        <v>2812174694.3948908</v>
      </c>
      <c r="R152" s="2">
        <f>R9/'Output-Calculation-sheet'!R8*'Output-Calculation-sheet'!R125</f>
        <v>1299601329.5467279</v>
      </c>
      <c r="S152" s="2">
        <f>S9/'Output-Calculation-sheet'!S8*'Output-Calculation-sheet'!S125</f>
        <v>2646376391.171762</v>
      </c>
      <c r="T152" s="2">
        <f>T9/'Output-Calculation-sheet'!T8*'Output-Calculation-sheet'!T125</f>
        <v>362733782.96860707</v>
      </c>
      <c r="U152" s="2">
        <f>U9/'Output-Calculation-sheet'!U8*'Output-Calculation-sheet'!U125</f>
        <v>852366719.23446727</v>
      </c>
      <c r="V152" s="2">
        <f>V9/'Output-Calculation-sheet'!V8*'Output-Calculation-sheet'!V125</f>
        <v>96346328.530170783</v>
      </c>
      <c r="W152" s="2">
        <f>W9/'Output-Calculation-sheet'!W8*'Output-Calculation-sheet'!W125</f>
        <v>308222920.02122128</v>
      </c>
      <c r="X152" s="2">
        <f>X9/'Output-Calculation-sheet'!X8*'Output-Calculation-sheet'!X125</f>
        <v>24732496.32750817</v>
      </c>
      <c r="Y152" s="2">
        <f>Y9/'Output-Calculation-sheet'!Y8*'Output-Calculation-sheet'!Y125</f>
        <v>341543051.26316524</v>
      </c>
      <c r="AA152" s="2">
        <f t="shared" si="13"/>
        <v>146758.33814507248</v>
      </c>
    </row>
    <row r="153" spans="1:27" x14ac:dyDescent="0.25">
      <c r="A153" s="2">
        <v>2033</v>
      </c>
      <c r="B153" s="2">
        <f>B10/'Output-Calculation-sheet'!B9*'Output-Calculation-sheet'!B126</f>
        <v>40914708610.854034</v>
      </c>
      <c r="C153" s="2">
        <f>C10/'Output-Calculation-sheet'!C9*'Output-Calculation-sheet'!C126</f>
        <v>43503473577.592972</v>
      </c>
      <c r="D153" s="2">
        <f>D10/'Output-Calculation-sheet'!D9*'Output-Calculation-sheet'!D126</f>
        <v>7476411289.8606625</v>
      </c>
      <c r="E153" s="2">
        <f>E10/'Output-Calculation-sheet'!E9*'Output-Calculation-sheet'!E126</f>
        <v>7348445466.654418</v>
      </c>
      <c r="F153" s="2">
        <f>F10/'Output-Calculation-sheet'!F9*'Output-Calculation-sheet'!F126</f>
        <v>3834637229.9171453</v>
      </c>
      <c r="G153" s="2">
        <f>G10/'Output-Calculation-sheet'!G9*'Output-Calculation-sheet'!G126</f>
        <v>3196714216.8426967</v>
      </c>
      <c r="H153" s="2">
        <f>H10/'Output-Calculation-sheet'!H9*'Output-Calculation-sheet'!H126</f>
        <v>4168517136.0538678</v>
      </c>
      <c r="I153" s="2">
        <f>I10/'Output-Calculation-sheet'!I9*'Output-Calculation-sheet'!I126</f>
        <v>2947700287.283164</v>
      </c>
      <c r="J153" s="2">
        <f>J10/'Output-Calculation-sheet'!J9*'Output-Calculation-sheet'!J126</f>
        <v>1868353927.4669816</v>
      </c>
      <c r="K153" s="2">
        <f>K10/'Output-Calculation-sheet'!K9*'Output-Calculation-sheet'!K126</f>
        <v>2154256945.1088033</v>
      </c>
      <c r="L153" s="2">
        <f>L10/'Output-Calculation-sheet'!L9*'Output-Calculation-sheet'!L126</f>
        <v>1066646767.6963232</v>
      </c>
      <c r="M153" s="2">
        <f>M10/'Output-Calculation-sheet'!M9*'Output-Calculation-sheet'!M126</f>
        <v>2164321498.0493712</v>
      </c>
      <c r="N153" s="2">
        <f>N10/'Output-Calculation-sheet'!N9*'Output-Calculation-sheet'!N126</f>
        <v>1990342566.5458055</v>
      </c>
      <c r="O153" s="2">
        <f>O10/'Output-Calculation-sheet'!O9*'Output-Calculation-sheet'!O126</f>
        <v>8461793105.2338047</v>
      </c>
      <c r="P153" s="2">
        <f>P10/'Output-Calculation-sheet'!P9*'Output-Calculation-sheet'!P126</f>
        <v>2624672378.2593179</v>
      </c>
      <c r="Q153" s="2">
        <f>Q10/'Output-Calculation-sheet'!Q9*'Output-Calculation-sheet'!Q126</f>
        <v>2725415894.5454841</v>
      </c>
      <c r="R153" s="2">
        <f>R10/'Output-Calculation-sheet'!R9*'Output-Calculation-sheet'!R126</f>
        <v>1303423236.21191</v>
      </c>
      <c r="S153" s="2">
        <f>S10/'Output-Calculation-sheet'!S9*'Output-Calculation-sheet'!S126</f>
        <v>2467609222.4347787</v>
      </c>
      <c r="T153" s="2">
        <f>T10/'Output-Calculation-sheet'!T9*'Output-Calculation-sheet'!T126</f>
        <v>346246003.5041784</v>
      </c>
      <c r="U153" s="2">
        <f>U10/'Output-Calculation-sheet'!U9*'Output-Calculation-sheet'!U126</f>
        <v>852139953.98427534</v>
      </c>
      <c r="V153" s="2">
        <f>V10/'Output-Calculation-sheet'!V9*'Output-Calculation-sheet'!V126</f>
        <v>96457414.113306746</v>
      </c>
      <c r="W153" s="2">
        <f>W10/'Output-Calculation-sheet'!W9*'Output-Calculation-sheet'!W126</f>
        <v>311684762.23091561</v>
      </c>
      <c r="X153" s="2">
        <f>X10/'Output-Calculation-sheet'!X9*'Output-Calculation-sheet'!X126</f>
        <v>93196804.796635136</v>
      </c>
      <c r="Y153" s="2">
        <f>Y10/'Output-Calculation-sheet'!Y9*'Output-Calculation-sheet'!Y126</f>
        <v>344235161.08180034</v>
      </c>
      <c r="AA153" s="2">
        <f t="shared" si="13"/>
        <v>142261.40345632267</v>
      </c>
    </row>
    <row r="154" spans="1:27" x14ac:dyDescent="0.25">
      <c r="A154" s="2">
        <v>2034</v>
      </c>
      <c r="B154" s="2">
        <f>B11/'Output-Calculation-sheet'!B10*'Output-Calculation-sheet'!B127</f>
        <v>16437340796.587236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2369961690.0392928</v>
      </c>
      <c r="H154" s="2">
        <f>H11/'Output-Calculation-sheet'!H10*'Output-Calculation-sheet'!H127</f>
        <v>2697701605.3892255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1717699736.9670556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1007617473.9856701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533732469.5373705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63393.061080438667</v>
      </c>
    </row>
    <row r="155" spans="1:27" x14ac:dyDescent="0.25">
      <c r="A155" s="2">
        <v>2035</v>
      </c>
      <c r="B155" s="2">
        <f>B12/'Output-Calculation-sheet'!B11*'Output-Calculation-sheet'!B128</f>
        <v>15111983582.843643</v>
      </c>
      <c r="C155" s="2">
        <f>C12/'Output-Calculation-sheet'!C11*'Output-Calculation-sheet'!C128</f>
        <v>7219108052.7233305</v>
      </c>
      <c r="D155" s="2">
        <f>D12/'Output-Calculation-sheet'!D11*'Output-Calculation-sheet'!D128</f>
        <v>5799951432.0681038</v>
      </c>
      <c r="E155" s="2">
        <f>E12/'Output-Calculation-sheet'!E11*'Output-Calculation-sheet'!E128</f>
        <v>2852065082.8697929</v>
      </c>
      <c r="F155" s="2">
        <f>F12/'Output-Calculation-sheet'!F11*'Output-Calculation-sheet'!F128</f>
        <v>2328924014.6773896</v>
      </c>
      <c r="G155" s="2">
        <f>G12/'Output-Calculation-sheet'!G11*'Output-Calculation-sheet'!G128</f>
        <v>2213929774.1260014</v>
      </c>
      <c r="H155" s="2">
        <f>H12/'Output-Calculation-sheet'!H11*'Output-Calculation-sheet'!H128</f>
        <v>2479682379.4039583</v>
      </c>
      <c r="I155" s="2">
        <f>I12/'Output-Calculation-sheet'!I11*'Output-Calculation-sheet'!I128</f>
        <v>1905572476.8325534</v>
      </c>
      <c r="J155" s="2">
        <f>J12/'Output-Calculation-sheet'!J11*'Output-Calculation-sheet'!J128</f>
        <v>1387230052.5527687</v>
      </c>
      <c r="K155" s="2">
        <f>K12/'Output-Calculation-sheet'!K11*'Output-Calculation-sheet'!K128</f>
        <v>1533222669.1539733</v>
      </c>
      <c r="L155" s="2">
        <f>L12/'Output-Calculation-sheet'!L11*'Output-Calculation-sheet'!L128</f>
        <v>667497259.34459174</v>
      </c>
      <c r="M155" s="2">
        <f>M12/'Output-Calculation-sheet'!M11*'Output-Calculation-sheet'!M128</f>
        <v>1324275257.1472242</v>
      </c>
      <c r="N155" s="2">
        <f>N12/'Output-Calculation-sheet'!N11*'Output-Calculation-sheet'!N128</f>
        <v>1166993326.252296</v>
      </c>
      <c r="O155" s="2">
        <f>O12/'Output-Calculation-sheet'!O11*'Output-Calculation-sheet'!O128</f>
        <v>19125473.316611148</v>
      </c>
      <c r="P155" s="2">
        <f>P12/'Output-Calculation-sheet'!P11*'Output-Calculation-sheet'!P128</f>
        <v>1016751278.9947311</v>
      </c>
      <c r="Q155" s="2">
        <f>Q12/'Output-Calculation-sheet'!Q11*'Output-Calculation-sheet'!Q128</f>
        <v>1530857353.5954111</v>
      </c>
      <c r="R155" s="2">
        <f>R12/'Output-Calculation-sheet'!R11*'Output-Calculation-sheet'!R128</f>
        <v>783762425.89505494</v>
      </c>
      <c r="S155" s="2">
        <f>S12/'Output-Calculation-sheet'!S11*'Output-Calculation-sheet'!S128</f>
        <v>868155936.33433068</v>
      </c>
      <c r="T155" s="2">
        <f>T12/'Output-Calculation-sheet'!T11*'Output-Calculation-sheet'!T128</f>
        <v>213522188.85573801</v>
      </c>
      <c r="U155" s="2">
        <f>U12/'Output-Calculation-sheet'!U11*'Output-Calculation-sheet'!U128</f>
        <v>494849801.30810994</v>
      </c>
      <c r="V155" s="2">
        <f>V12/'Output-Calculation-sheet'!V11*'Output-Calculation-sheet'!V128</f>
        <v>73832081.56277515</v>
      </c>
      <c r="W155" s="2">
        <f>W12/'Output-Calculation-sheet'!W11*'Output-Calculation-sheet'!W128</f>
        <v>148852927.74400982</v>
      </c>
      <c r="X155" s="2">
        <f>X12/'Output-Calculation-sheet'!X11*'Output-Calculation-sheet'!X128</f>
        <v>10525460.521732489</v>
      </c>
      <c r="Y155" s="2">
        <f>Y12/'Output-Calculation-sheet'!Y11*'Output-Calculation-sheet'!Y128</f>
        <v>141393801.32708329</v>
      </c>
      <c r="AA155" s="2">
        <f t="shared" si="13"/>
        <v>51292.064089451225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117.72499999999999</v>
      </c>
      <c r="U13" s="7">
        <v>104.005</v>
      </c>
      <c r="V13" s="7">
        <v>171.34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121.965</v>
      </c>
      <c r="L14" s="7">
        <v>144.22800000000001</v>
      </c>
      <c r="M14" s="7">
        <v>0</v>
      </c>
      <c r="N14" s="7">
        <v>97.962999999999994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118.191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142.208</v>
      </c>
      <c r="M15" s="7">
        <v>0</v>
      </c>
      <c r="N15" s="7">
        <v>95.054000000000002</v>
      </c>
      <c r="O15" s="7">
        <v>0</v>
      </c>
      <c r="P15" s="7">
        <v>143.02600000000001</v>
      </c>
      <c r="Q15" s="7">
        <v>170.749</v>
      </c>
      <c r="R15" s="7">
        <v>140.32</v>
      </c>
      <c r="S15" s="7">
        <v>117.45</v>
      </c>
      <c r="T15" s="7">
        <v>120.04900000000001</v>
      </c>
      <c r="U15" s="7">
        <v>110.039</v>
      </c>
      <c r="V15" s="7">
        <v>169.71199999999999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2723.8960000000002</v>
      </c>
      <c r="C16" s="7">
        <v>0</v>
      </c>
      <c r="D16" s="7">
        <v>1764.431</v>
      </c>
      <c r="E16" s="7">
        <v>2712.42</v>
      </c>
      <c r="F16" s="7">
        <v>1939.827</v>
      </c>
      <c r="G16" s="7">
        <v>1557.6849999999999</v>
      </c>
      <c r="H16" s="7">
        <v>0</v>
      </c>
      <c r="I16" s="7">
        <v>1836.857</v>
      </c>
      <c r="J16" s="7">
        <v>1885.9390000000001</v>
      </c>
      <c r="K16" s="7">
        <v>2475.6149999999998</v>
      </c>
      <c r="L16" s="7">
        <v>2835.47</v>
      </c>
      <c r="M16" s="7">
        <v>0</v>
      </c>
      <c r="N16" s="7">
        <v>1792.3219999999999</v>
      </c>
      <c r="O16" s="7">
        <v>0</v>
      </c>
      <c r="P16" s="7">
        <v>2919.8209999999999</v>
      </c>
      <c r="Q16" s="7">
        <v>3430.7530000000002</v>
      </c>
      <c r="R16" s="7">
        <v>2823.6550000000002</v>
      </c>
      <c r="S16" s="7">
        <v>2304.6559999999999</v>
      </c>
      <c r="T16" s="7">
        <v>2420.0120000000002</v>
      </c>
      <c r="U16" s="7">
        <v>2228.6060000000002</v>
      </c>
      <c r="V16" s="7">
        <v>3404.7559999999999</v>
      </c>
      <c r="W16" s="7">
        <v>1814.943</v>
      </c>
      <c r="X16" s="7">
        <v>0</v>
      </c>
      <c r="Y16" s="7">
        <v>2416.6439999999998</v>
      </c>
    </row>
    <row r="17" spans="1:25" ht="28.5" customHeight="1" x14ac:dyDescent="0.25">
      <c r="A17" s="4"/>
      <c r="B17" s="7">
        <v>2670.1179999999999</v>
      </c>
      <c r="C17" s="7">
        <v>0</v>
      </c>
      <c r="D17" s="7">
        <v>1763.134</v>
      </c>
      <c r="E17" s="7">
        <v>2722.7649999999999</v>
      </c>
      <c r="F17" s="7">
        <v>1949.8520000000001</v>
      </c>
      <c r="G17" s="7">
        <v>1564.5440000000001</v>
      </c>
      <c r="H17" s="7">
        <v>0</v>
      </c>
      <c r="I17" s="7">
        <v>1843.125</v>
      </c>
      <c r="J17" s="7">
        <v>1888.96</v>
      </c>
      <c r="K17" s="7">
        <v>2478.663</v>
      </c>
      <c r="L17" s="7">
        <v>2819.1480000000001</v>
      </c>
      <c r="M17" s="7">
        <v>0</v>
      </c>
      <c r="N17" s="7">
        <v>1687.3889999999999</v>
      </c>
      <c r="O17" s="7">
        <v>0</v>
      </c>
      <c r="P17" s="7">
        <v>2969.893</v>
      </c>
      <c r="Q17" s="7">
        <v>3397.8310000000001</v>
      </c>
      <c r="R17" s="7">
        <v>2845.5909999999999</v>
      </c>
      <c r="S17" s="7">
        <v>2247.7570000000001</v>
      </c>
      <c r="T17" s="7">
        <v>2423.0639999999999</v>
      </c>
      <c r="U17" s="7">
        <v>2242.1030000000001</v>
      </c>
      <c r="V17" s="7">
        <v>3408.9319999999998</v>
      </c>
      <c r="W17" s="7">
        <v>1822.402</v>
      </c>
      <c r="X17" s="7">
        <v>0</v>
      </c>
      <c r="Y17" s="7">
        <v>2430.817</v>
      </c>
    </row>
    <row r="18" spans="1:25" ht="28.5" customHeight="1" x14ac:dyDescent="0.25">
      <c r="A18" s="4"/>
      <c r="B18" s="7">
        <v>2597.7689999999998</v>
      </c>
      <c r="C18" s="7">
        <v>0</v>
      </c>
      <c r="D18" s="7">
        <v>1763.471</v>
      </c>
      <c r="E18" s="7">
        <v>2742.277</v>
      </c>
      <c r="F18" s="7">
        <v>1961.047</v>
      </c>
      <c r="G18" s="7">
        <v>1572.204</v>
      </c>
      <c r="H18" s="7">
        <v>0</v>
      </c>
      <c r="I18" s="7">
        <v>1855.2329999999999</v>
      </c>
      <c r="J18" s="7">
        <v>1884.2829999999999</v>
      </c>
      <c r="K18" s="7">
        <v>2503.1770000000001</v>
      </c>
      <c r="L18" s="7">
        <v>2751.7530000000002</v>
      </c>
      <c r="M18" s="7">
        <v>0</v>
      </c>
      <c r="N18" s="7">
        <v>1653.6849999999999</v>
      </c>
      <c r="O18" s="7">
        <v>0</v>
      </c>
      <c r="P18" s="7">
        <v>3014.4949999999999</v>
      </c>
      <c r="Q18" s="7">
        <v>3341.7750000000001</v>
      </c>
      <c r="R18" s="7">
        <v>2855.76</v>
      </c>
      <c r="S18" s="7">
        <v>2161.6480000000001</v>
      </c>
      <c r="T18" s="7">
        <v>2432.0700000000002</v>
      </c>
      <c r="U18" s="7">
        <v>2243.3510000000001</v>
      </c>
      <c r="V18" s="7">
        <v>3401.5459999999998</v>
      </c>
      <c r="W18" s="7">
        <v>1825.932</v>
      </c>
      <c r="X18" s="7">
        <v>0</v>
      </c>
      <c r="Y18" s="7">
        <v>2442.7640000000001</v>
      </c>
    </row>
    <row r="19" spans="1:25" ht="28.5" customHeight="1" x14ac:dyDescent="0.25">
      <c r="A19" s="4"/>
      <c r="B19" s="7">
        <v>2522.261</v>
      </c>
      <c r="C19" s="7">
        <v>0</v>
      </c>
      <c r="D19" s="7">
        <v>1815.454</v>
      </c>
      <c r="E19" s="7">
        <v>2832.2350000000001</v>
      </c>
      <c r="F19" s="7">
        <v>2061.864</v>
      </c>
      <c r="G19" s="7">
        <v>1711.538</v>
      </c>
      <c r="H19" s="7">
        <v>0</v>
      </c>
      <c r="I19" s="7">
        <v>2090.2249999999999</v>
      </c>
      <c r="J19" s="7">
        <v>1785.7950000000001</v>
      </c>
      <c r="K19" s="7">
        <v>2494.4749999999999</v>
      </c>
      <c r="L19" s="7">
        <v>2551.415</v>
      </c>
      <c r="M19" s="7">
        <v>0</v>
      </c>
      <c r="N19" s="7">
        <v>1545.9949999999999</v>
      </c>
      <c r="O19" s="7">
        <v>0</v>
      </c>
      <c r="P19" s="7">
        <v>3687.326</v>
      </c>
      <c r="Q19" s="7">
        <v>3165.5079999999998</v>
      </c>
      <c r="R19" s="7">
        <v>2798.36</v>
      </c>
      <c r="S19" s="7">
        <v>1968.548</v>
      </c>
      <c r="T19" s="7">
        <v>2219.261</v>
      </c>
      <c r="U19" s="7">
        <v>2730.105</v>
      </c>
      <c r="V19" s="7">
        <v>2595.7150000000001</v>
      </c>
      <c r="W19" s="7">
        <v>1866.271</v>
      </c>
      <c r="X19" s="7">
        <v>0</v>
      </c>
      <c r="Y19" s="7">
        <v>2915.26</v>
      </c>
    </row>
    <row r="20" spans="1:25" ht="28.5" customHeight="1" x14ac:dyDescent="0.25">
      <c r="A20" s="4"/>
      <c r="B20" s="7">
        <v>2402.1729999999998</v>
      </c>
      <c r="C20" s="7">
        <v>0</v>
      </c>
      <c r="D20" s="7">
        <v>1822.1320000000001</v>
      </c>
      <c r="E20" s="7">
        <v>2540.8969999999999</v>
      </c>
      <c r="F20" s="7">
        <v>2269.221</v>
      </c>
      <c r="G20" s="7">
        <v>1703.9739999999999</v>
      </c>
      <c r="H20" s="7">
        <v>0</v>
      </c>
      <c r="I20" s="7">
        <v>2103.107</v>
      </c>
      <c r="J20" s="7">
        <v>1965.7439999999999</v>
      </c>
      <c r="K20" s="7">
        <v>2634.9070000000002</v>
      </c>
      <c r="L20" s="7">
        <v>2651.194</v>
      </c>
      <c r="M20" s="7">
        <v>0</v>
      </c>
      <c r="N20" s="7">
        <v>1520.5540000000001</v>
      </c>
      <c r="O20" s="7">
        <v>0</v>
      </c>
      <c r="P20" s="7">
        <v>3531.0340000000001</v>
      </c>
      <c r="Q20" s="7">
        <v>3046.0529999999999</v>
      </c>
      <c r="R20" s="7">
        <v>3141.35</v>
      </c>
      <c r="S20" s="7">
        <v>1836.848</v>
      </c>
      <c r="T20" s="7">
        <v>2576.1680000000001</v>
      </c>
      <c r="U20" s="7">
        <v>2726.498</v>
      </c>
      <c r="V20" s="7">
        <v>3479.7190000000001</v>
      </c>
      <c r="W20" s="7">
        <v>2179.2530000000002</v>
      </c>
      <c r="X20" s="7">
        <v>8.0850000000000009</v>
      </c>
      <c r="Y20" s="7">
        <v>2734.6579999999999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37.215000000000003</v>
      </c>
      <c r="M23" s="7">
        <v>288.09399999999999</v>
      </c>
      <c r="N23" s="7">
        <v>94.905000000000001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133.94</v>
      </c>
      <c r="I24" s="7">
        <v>0</v>
      </c>
      <c r="J24" s="7">
        <v>0</v>
      </c>
      <c r="K24" s="7">
        <v>0</v>
      </c>
      <c r="L24" s="7">
        <v>41.137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563.10799999999995</v>
      </c>
      <c r="C25" s="7">
        <v>1805.903</v>
      </c>
      <c r="D25" s="7">
        <v>0</v>
      </c>
      <c r="E25" s="7">
        <v>0</v>
      </c>
      <c r="F25" s="7">
        <v>0</v>
      </c>
      <c r="G25" s="7">
        <v>0</v>
      </c>
      <c r="H25" s="7">
        <v>3147.7689999999998</v>
      </c>
      <c r="I25" s="7">
        <v>0</v>
      </c>
      <c r="J25" s="7">
        <v>0</v>
      </c>
      <c r="K25" s="7">
        <v>0</v>
      </c>
      <c r="L25" s="7">
        <v>877.39099999999996</v>
      </c>
      <c r="M25" s="7">
        <v>2617.4580000000001</v>
      </c>
      <c r="N25" s="7">
        <v>3133.4560000000001</v>
      </c>
      <c r="O25" s="7">
        <v>1815.7850000000001</v>
      </c>
      <c r="P25" s="7">
        <v>0</v>
      </c>
      <c r="Q25" s="7">
        <v>0</v>
      </c>
      <c r="R25" s="7">
        <v>0</v>
      </c>
      <c r="S25" s="7">
        <v>1044.712</v>
      </c>
      <c r="T25" s="7">
        <v>0</v>
      </c>
      <c r="U25" s="7">
        <v>0</v>
      </c>
      <c r="V25" s="7">
        <v>0</v>
      </c>
      <c r="W25" s="7">
        <v>0</v>
      </c>
      <c r="X25" s="7">
        <v>39.387999999999998</v>
      </c>
      <c r="Y25" s="7">
        <v>0</v>
      </c>
    </row>
    <row r="26" spans="1:25" x14ac:dyDescent="0.25">
      <c r="B26" s="7">
        <v>709.08299999999997</v>
      </c>
      <c r="C26" s="7">
        <v>1855.9770000000001</v>
      </c>
      <c r="D26" s="7">
        <v>0</v>
      </c>
      <c r="E26" s="7">
        <v>0</v>
      </c>
      <c r="F26" s="7">
        <v>0</v>
      </c>
      <c r="G26" s="7">
        <v>0</v>
      </c>
      <c r="H26" s="7">
        <v>3977.5279999999998</v>
      </c>
      <c r="I26" s="7">
        <v>0</v>
      </c>
      <c r="J26" s="7">
        <v>0</v>
      </c>
      <c r="K26" s="7">
        <v>0</v>
      </c>
      <c r="L26" s="7">
        <v>947.38599999999997</v>
      </c>
      <c r="M26" s="7">
        <v>6101.0519999999997</v>
      </c>
      <c r="N26" s="7">
        <v>3495.5140000000001</v>
      </c>
      <c r="O26" s="7">
        <v>1864.471</v>
      </c>
      <c r="P26" s="7">
        <v>0</v>
      </c>
      <c r="Q26" s="7">
        <v>120.559</v>
      </c>
      <c r="R26" s="7">
        <v>0</v>
      </c>
      <c r="S26" s="7">
        <v>1288.655</v>
      </c>
      <c r="T26" s="7">
        <v>0</v>
      </c>
      <c r="U26" s="7">
        <v>0</v>
      </c>
      <c r="V26" s="7">
        <v>0</v>
      </c>
      <c r="W26" s="7">
        <v>0</v>
      </c>
      <c r="X26" s="7">
        <v>446.45800000000003</v>
      </c>
      <c r="Y26" s="7">
        <v>0</v>
      </c>
    </row>
    <row r="27" spans="1:25" x14ac:dyDescent="0.25">
      <c r="B27" s="7">
        <v>906.89099999999996</v>
      </c>
      <c r="C27" s="7">
        <v>1919.431</v>
      </c>
      <c r="D27" s="7">
        <v>0</v>
      </c>
      <c r="E27" s="7">
        <v>0</v>
      </c>
      <c r="F27" s="7">
        <v>0</v>
      </c>
      <c r="G27" s="7">
        <v>0</v>
      </c>
      <c r="H27" s="7">
        <v>5470.9740000000002</v>
      </c>
      <c r="I27" s="7">
        <v>0</v>
      </c>
      <c r="J27" s="7">
        <v>0</v>
      </c>
      <c r="K27" s="7">
        <v>0</v>
      </c>
      <c r="L27" s="7">
        <v>1041.7470000000001</v>
      </c>
      <c r="M27" s="7">
        <v>6183.2049999999999</v>
      </c>
      <c r="N27" s="7">
        <v>3666.9780000000001</v>
      </c>
      <c r="O27" s="7">
        <v>1922.3440000000001</v>
      </c>
      <c r="P27" s="7">
        <v>0</v>
      </c>
      <c r="Q27" s="7">
        <v>314.48</v>
      </c>
      <c r="R27" s="7">
        <v>0</v>
      </c>
      <c r="S27" s="7">
        <v>1623.971</v>
      </c>
      <c r="T27" s="7">
        <v>0</v>
      </c>
      <c r="U27" s="7">
        <v>0</v>
      </c>
      <c r="V27" s="7">
        <v>0</v>
      </c>
      <c r="W27" s="7">
        <v>0</v>
      </c>
      <c r="X27" s="7">
        <v>1601.9739999999999</v>
      </c>
      <c r="Y27" s="7">
        <v>0</v>
      </c>
    </row>
    <row r="28" spans="1:25" x14ac:dyDescent="0.25">
      <c r="B28" s="7">
        <v>2475.4650000000001</v>
      </c>
      <c r="C28" s="7">
        <v>1135.4159999999999</v>
      </c>
      <c r="D28" s="7">
        <v>0</v>
      </c>
      <c r="E28" s="7">
        <v>380.65300000000002</v>
      </c>
      <c r="F28" s="7">
        <v>0</v>
      </c>
      <c r="G28" s="7">
        <v>0</v>
      </c>
      <c r="H28" s="7">
        <v>6471.0230000000001</v>
      </c>
      <c r="I28" s="7">
        <v>0</v>
      </c>
      <c r="J28" s="7">
        <v>0</v>
      </c>
      <c r="K28" s="7">
        <v>0</v>
      </c>
      <c r="L28" s="7">
        <v>727.59699999999998</v>
      </c>
      <c r="M28" s="7">
        <v>6977.4110000000001</v>
      </c>
      <c r="N28" s="7">
        <v>4087.9609999999998</v>
      </c>
      <c r="O28" s="7">
        <v>621.64300000000003</v>
      </c>
      <c r="P28" s="7">
        <v>0</v>
      </c>
      <c r="Q28" s="7">
        <v>1346.623</v>
      </c>
      <c r="R28" s="7">
        <v>0</v>
      </c>
      <c r="S28" s="7">
        <v>3401.7710000000002</v>
      </c>
      <c r="T28" s="7">
        <v>0</v>
      </c>
      <c r="U28" s="7">
        <v>0</v>
      </c>
      <c r="V28" s="7">
        <v>0</v>
      </c>
      <c r="W28" s="7">
        <v>0</v>
      </c>
      <c r="X28" s="7">
        <v>2604.4079999999999</v>
      </c>
      <c r="Y28" s="7">
        <v>659.71199999999999</v>
      </c>
    </row>
    <row r="29" spans="1:25" x14ac:dyDescent="0.25">
      <c r="B29" s="7">
        <v>2596.6790000000001</v>
      </c>
      <c r="C29" s="7">
        <v>2057.3539999999998</v>
      </c>
      <c r="D29" s="7">
        <v>0</v>
      </c>
      <c r="E29" s="7">
        <v>1318.6669999999999</v>
      </c>
      <c r="F29" s="7">
        <v>0</v>
      </c>
      <c r="G29" s="7">
        <v>0</v>
      </c>
      <c r="H29" s="7">
        <v>6485.8209999999999</v>
      </c>
      <c r="I29" s="7">
        <v>0</v>
      </c>
      <c r="J29" s="7">
        <v>0</v>
      </c>
      <c r="K29" s="7">
        <v>0</v>
      </c>
      <c r="L29" s="7">
        <v>1493.941</v>
      </c>
      <c r="M29" s="7">
        <v>7243.3950000000004</v>
      </c>
      <c r="N29" s="7">
        <v>4384.6689999999999</v>
      </c>
      <c r="O29" s="7">
        <v>28.777000000000001</v>
      </c>
      <c r="P29" s="7">
        <v>538.01099999999997</v>
      </c>
      <c r="Q29" s="7">
        <v>1546.4190000000001</v>
      </c>
      <c r="R29" s="7">
        <v>0</v>
      </c>
      <c r="S29" s="7">
        <v>3654.279</v>
      </c>
      <c r="T29" s="7">
        <v>0</v>
      </c>
      <c r="U29" s="7">
        <v>0</v>
      </c>
      <c r="V29" s="7">
        <v>0</v>
      </c>
      <c r="W29" s="7">
        <v>0</v>
      </c>
      <c r="X29" s="7">
        <v>642.98099999999999</v>
      </c>
      <c r="Y29" s="7">
        <v>977.399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1</v>
      </c>
      <c r="C37" s="7">
        <v>0</v>
      </c>
      <c r="D37" s="7">
        <v>0</v>
      </c>
      <c r="E37" s="7">
        <v>0</v>
      </c>
      <c r="F37" s="7">
        <v>0</v>
      </c>
      <c r="G37" s="7">
        <v>1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1</v>
      </c>
      <c r="R37" s="7">
        <v>0</v>
      </c>
      <c r="S37" s="7">
        <v>1</v>
      </c>
      <c r="T37" s="7">
        <v>0</v>
      </c>
      <c r="U37" s="7">
        <v>1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4</v>
      </c>
      <c r="C38" s="7">
        <v>5</v>
      </c>
      <c r="D38" s="7">
        <v>1</v>
      </c>
      <c r="E38" s="7">
        <v>4</v>
      </c>
      <c r="F38" s="7">
        <v>2</v>
      </c>
      <c r="G38" s="7">
        <v>2</v>
      </c>
      <c r="H38" s="7">
        <v>6</v>
      </c>
      <c r="I38" s="7">
        <v>2</v>
      </c>
      <c r="J38" s="7">
        <v>1</v>
      </c>
      <c r="K38" s="7">
        <v>2</v>
      </c>
      <c r="L38" s="7">
        <v>1</v>
      </c>
      <c r="M38" s="7">
        <v>5</v>
      </c>
      <c r="N38" s="7">
        <v>3</v>
      </c>
      <c r="O38" s="7">
        <v>1</v>
      </c>
      <c r="P38" s="7">
        <v>4</v>
      </c>
      <c r="Q38" s="7">
        <v>3</v>
      </c>
      <c r="R38" s="7">
        <v>2</v>
      </c>
      <c r="S38" s="7">
        <v>4</v>
      </c>
      <c r="T38" s="7">
        <v>1</v>
      </c>
      <c r="U38" s="7">
        <v>3</v>
      </c>
      <c r="V38" s="7">
        <v>1</v>
      </c>
      <c r="W38" s="7">
        <v>2</v>
      </c>
      <c r="X38" s="7">
        <v>1</v>
      </c>
      <c r="Y38" s="7">
        <v>5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68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76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130</v>
      </c>
      <c r="C43" s="7">
        <v>0</v>
      </c>
      <c r="D43" s="7">
        <v>628</v>
      </c>
      <c r="E43" s="7">
        <v>562</v>
      </c>
      <c r="F43" s="7">
        <v>0</v>
      </c>
      <c r="G43" s="7">
        <v>448</v>
      </c>
      <c r="H43" s="7">
        <v>3467</v>
      </c>
      <c r="I43" s="7">
        <v>170</v>
      </c>
      <c r="J43" s="7">
        <v>884</v>
      </c>
      <c r="K43" s="7">
        <v>1780</v>
      </c>
      <c r="L43" s="7">
        <v>2071</v>
      </c>
      <c r="M43" s="7">
        <v>5835</v>
      </c>
      <c r="N43" s="7">
        <v>8333</v>
      </c>
      <c r="O43" s="7">
        <v>0</v>
      </c>
      <c r="P43" s="7">
        <v>1918</v>
      </c>
      <c r="Q43" s="7">
        <v>468</v>
      </c>
      <c r="R43" s="7">
        <v>3713</v>
      </c>
      <c r="S43" s="7">
        <v>937</v>
      </c>
      <c r="T43" s="7">
        <v>2963</v>
      </c>
      <c r="U43" s="7">
        <v>1260</v>
      </c>
      <c r="V43" s="7">
        <v>4330</v>
      </c>
      <c r="W43" s="7">
        <v>69</v>
      </c>
      <c r="X43" s="7">
        <v>67</v>
      </c>
      <c r="Y43" s="7">
        <v>0</v>
      </c>
    </row>
    <row r="44" spans="1:25" x14ac:dyDescent="0.25">
      <c r="B44" s="7">
        <v>373</v>
      </c>
      <c r="C44" s="7">
        <v>0</v>
      </c>
      <c r="D44" s="7">
        <v>809</v>
      </c>
      <c r="E44" s="7">
        <v>654</v>
      </c>
      <c r="F44" s="7">
        <v>0</v>
      </c>
      <c r="G44" s="7">
        <v>543</v>
      </c>
      <c r="H44" s="7">
        <v>6981</v>
      </c>
      <c r="I44" s="7">
        <v>214</v>
      </c>
      <c r="J44" s="7">
        <v>1025</v>
      </c>
      <c r="K44" s="7">
        <v>1855</v>
      </c>
      <c r="L44" s="7">
        <v>2273</v>
      </c>
      <c r="M44" s="7">
        <v>14454</v>
      </c>
      <c r="N44" s="7">
        <v>9802</v>
      </c>
      <c r="O44" s="7">
        <v>0</v>
      </c>
      <c r="P44" s="7">
        <v>2193</v>
      </c>
      <c r="Q44" s="7">
        <v>704</v>
      </c>
      <c r="R44" s="7">
        <v>3962</v>
      </c>
      <c r="S44" s="7">
        <v>1741</v>
      </c>
      <c r="T44" s="7">
        <v>3176</v>
      </c>
      <c r="U44" s="7">
        <v>1567</v>
      </c>
      <c r="V44" s="7">
        <v>4430</v>
      </c>
      <c r="W44" s="7">
        <v>134</v>
      </c>
      <c r="X44" s="7">
        <v>918</v>
      </c>
      <c r="Y44" s="7">
        <v>0</v>
      </c>
    </row>
    <row r="45" spans="1:25" x14ac:dyDescent="0.25">
      <c r="B45" s="7">
        <v>747</v>
      </c>
      <c r="C45" s="7">
        <v>0</v>
      </c>
      <c r="D45" s="7">
        <v>999</v>
      </c>
      <c r="E45" s="7">
        <v>831</v>
      </c>
      <c r="F45" s="7">
        <v>0</v>
      </c>
      <c r="G45" s="7">
        <v>669</v>
      </c>
      <c r="H45" s="7">
        <v>13516</v>
      </c>
      <c r="I45" s="7">
        <v>304</v>
      </c>
      <c r="J45" s="7">
        <v>1234</v>
      </c>
      <c r="K45" s="7">
        <v>2120</v>
      </c>
      <c r="L45" s="7">
        <v>2525</v>
      </c>
      <c r="M45" s="7">
        <v>14618</v>
      </c>
      <c r="N45" s="7">
        <v>10424</v>
      </c>
      <c r="O45" s="7">
        <v>0</v>
      </c>
      <c r="P45" s="7">
        <v>2540</v>
      </c>
      <c r="Q45" s="7">
        <v>1047</v>
      </c>
      <c r="R45" s="7">
        <v>4032</v>
      </c>
      <c r="S45" s="7">
        <v>2718</v>
      </c>
      <c r="T45" s="7">
        <v>3524</v>
      </c>
      <c r="U45" s="7">
        <v>1808</v>
      </c>
      <c r="V45" s="7">
        <v>4573</v>
      </c>
      <c r="W45" s="7">
        <v>176</v>
      </c>
      <c r="X45" s="7">
        <v>3502</v>
      </c>
      <c r="Y45" s="7">
        <v>98</v>
      </c>
    </row>
    <row r="46" spans="1:25" x14ac:dyDescent="0.25">
      <c r="B46" s="7">
        <v>7048</v>
      </c>
      <c r="C46" s="7">
        <v>1948</v>
      </c>
      <c r="D46" s="7">
        <v>1585</v>
      </c>
      <c r="E46" s="7">
        <v>2475</v>
      </c>
      <c r="F46" s="7">
        <v>119</v>
      </c>
      <c r="G46" s="7">
        <v>1869</v>
      </c>
      <c r="H46" s="7">
        <v>14927</v>
      </c>
      <c r="I46" s="7">
        <v>1181</v>
      </c>
      <c r="J46" s="7">
        <v>865</v>
      </c>
      <c r="K46" s="7">
        <v>2362</v>
      </c>
      <c r="L46" s="7">
        <v>1099</v>
      </c>
      <c r="M46" s="7">
        <v>15275</v>
      </c>
      <c r="N46" s="7">
        <v>11772</v>
      </c>
      <c r="O46" s="7">
        <v>484</v>
      </c>
      <c r="P46" s="7">
        <v>4716</v>
      </c>
      <c r="Q46" s="7">
        <v>3880</v>
      </c>
      <c r="R46" s="7">
        <v>4064</v>
      </c>
      <c r="S46" s="7">
        <v>9622</v>
      </c>
      <c r="T46" s="7">
        <v>2487</v>
      </c>
      <c r="U46" s="7">
        <v>3731</v>
      </c>
      <c r="V46" s="7">
        <v>2505</v>
      </c>
      <c r="W46" s="7">
        <v>387</v>
      </c>
      <c r="X46" s="7">
        <v>6037</v>
      </c>
      <c r="Y46" s="7">
        <v>3810</v>
      </c>
    </row>
    <row r="47" spans="1:25" x14ac:dyDescent="0.25">
      <c r="B47" s="7">
        <v>7406</v>
      </c>
      <c r="C47" s="7">
        <v>4863</v>
      </c>
      <c r="D47" s="7">
        <v>1806</v>
      </c>
      <c r="E47" s="7">
        <v>5748</v>
      </c>
      <c r="F47" s="7">
        <v>525</v>
      </c>
      <c r="G47" s="7">
        <v>1863</v>
      </c>
      <c r="H47" s="7">
        <v>14993</v>
      </c>
      <c r="I47" s="7">
        <v>1320</v>
      </c>
      <c r="J47" s="7">
        <v>2200</v>
      </c>
      <c r="K47" s="7">
        <v>3029</v>
      </c>
      <c r="L47" s="7">
        <v>4079</v>
      </c>
      <c r="M47" s="7">
        <v>15358</v>
      </c>
      <c r="N47" s="7">
        <v>12646</v>
      </c>
      <c r="O47" s="7">
        <v>61</v>
      </c>
      <c r="P47" s="7">
        <v>5868</v>
      </c>
      <c r="Q47" s="7">
        <v>4352</v>
      </c>
      <c r="R47" s="7">
        <v>5128</v>
      </c>
      <c r="S47" s="7">
        <v>10258</v>
      </c>
      <c r="T47" s="7">
        <v>4683</v>
      </c>
      <c r="U47" s="7">
        <v>3759</v>
      </c>
      <c r="V47" s="7">
        <v>4817</v>
      </c>
      <c r="W47" s="7">
        <v>1969</v>
      </c>
      <c r="X47" s="7">
        <v>1105</v>
      </c>
      <c r="Y47" s="7">
        <v>4544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6.5503603420201881E-2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5.9079648731017315E-2</v>
      </c>
      <c r="S49" s="7">
        <v>8.1594001605835076E-2</v>
      </c>
      <c r="T49" s="7">
        <v>4.9700351853576269E-2</v>
      </c>
      <c r="U49" s="7">
        <v>5.3901157119901198E-2</v>
      </c>
      <c r="V49" s="7">
        <v>6.2505004640121861E-2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4.9038889216288933E-2</v>
      </c>
      <c r="L50" s="7">
        <v>6.4239438193816292E-2</v>
      </c>
      <c r="M50" s="7">
        <v>0.11046866744011997</v>
      </c>
      <c r="N50" s="7">
        <v>9.3176185826035568E-2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4.8536483026327286E-2</v>
      </c>
      <c r="U50" s="7">
        <v>5.3375305164139554E-2</v>
      </c>
      <c r="V50" s="7">
        <v>6.0594689388118766E-2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9.4119948623296923E-2</v>
      </c>
      <c r="I51" s="7">
        <v>3.6828558726860722E-2</v>
      </c>
      <c r="J51" s="7">
        <v>3.9442959998318053E-2</v>
      </c>
      <c r="K51" s="7">
        <v>4.8112858149697839E-2</v>
      </c>
      <c r="L51" s="7">
        <v>6.2855834381026349E-2</v>
      </c>
      <c r="M51" s="7">
        <v>0.10472040165926794</v>
      </c>
      <c r="N51" s="7">
        <v>9.084678196727633E-2</v>
      </c>
      <c r="O51" s="7">
        <v>0.10237344869842209</v>
      </c>
      <c r="P51" s="7">
        <v>6.2966378341084484E-2</v>
      </c>
      <c r="Q51" s="7">
        <v>6.956964526791154E-2</v>
      </c>
      <c r="R51" s="7">
        <v>5.6052908716150464E-2</v>
      </c>
      <c r="S51" s="7">
        <v>8.0073420405069304E-2</v>
      </c>
      <c r="T51" s="7">
        <v>4.7254786615795991E-2</v>
      </c>
      <c r="U51" s="7">
        <v>5.2690276658762858E-2</v>
      </c>
      <c r="V51" s="7">
        <v>5.868445398677577E-2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7.2366176412289401E-2</v>
      </c>
      <c r="C52" s="7">
        <v>9.4343961861869052E-2</v>
      </c>
      <c r="D52" s="7">
        <v>3.7295014960673667E-2</v>
      </c>
      <c r="E52" s="7">
        <v>5.6211899575469446E-2</v>
      </c>
      <c r="F52" s="7">
        <v>3.3902483164656265E-2</v>
      </c>
      <c r="G52" s="7">
        <v>3.4055971629405137E-2</v>
      </c>
      <c r="H52" s="7">
        <v>9.3020067601106204E-2</v>
      </c>
      <c r="I52" s="7">
        <v>3.6622265560750961E-2</v>
      </c>
      <c r="J52" s="7">
        <v>3.9171722319999359E-2</v>
      </c>
      <c r="K52" s="7">
        <v>4.770988349344002E-2</v>
      </c>
      <c r="L52" s="7">
        <v>6.2080045274297335E-2</v>
      </c>
      <c r="M52" s="7">
        <v>0.10104906644873327</v>
      </c>
      <c r="N52" s="7">
        <v>8.9135361420185397E-2</v>
      </c>
      <c r="O52" s="7">
        <v>0.10162879453236032</v>
      </c>
      <c r="P52" s="7">
        <v>6.2510912009199143E-2</v>
      </c>
      <c r="Q52" s="7">
        <v>6.9183275856760165E-2</v>
      </c>
      <c r="R52" s="7">
        <v>5.546634397936917E-2</v>
      </c>
      <c r="S52" s="7">
        <v>7.9478111560939493E-2</v>
      </c>
      <c r="T52" s="7">
        <v>4.6764209332598609E-2</v>
      </c>
      <c r="U52" s="7">
        <v>5.2360272071957134E-2</v>
      </c>
      <c r="V52" s="7">
        <v>5.7980308861810693E-2</v>
      </c>
      <c r="W52" s="7">
        <v>3.4498015381789433E-2</v>
      </c>
      <c r="X52" s="7">
        <v>0.10260839110743196</v>
      </c>
      <c r="Y52" s="7">
        <v>5.3847060960775954E-2</v>
      </c>
    </row>
    <row r="53" spans="1:25" x14ac:dyDescent="0.25">
      <c r="B53" s="7">
        <v>7.1840729435084238E-2</v>
      </c>
      <c r="C53" s="7">
        <v>9.3634062397687443E-2</v>
      </c>
      <c r="D53" s="7">
        <v>3.7049588482265451E-2</v>
      </c>
      <c r="E53" s="7">
        <v>5.5870343281446265E-2</v>
      </c>
      <c r="F53" s="7">
        <v>3.3697064785975596E-2</v>
      </c>
      <c r="G53" s="7">
        <v>3.3848174475984955E-2</v>
      </c>
      <c r="H53" s="7">
        <v>9.1524649191229185E-2</v>
      </c>
      <c r="I53" s="7">
        <v>3.6410817923353461E-2</v>
      </c>
      <c r="J53" s="7">
        <v>3.8892728300774872E-2</v>
      </c>
      <c r="K53" s="7">
        <v>4.7301807089412194E-2</v>
      </c>
      <c r="L53" s="7">
        <v>6.128395374423188E-2</v>
      </c>
      <c r="M53" s="7">
        <v>9.8759979883070351E-2</v>
      </c>
      <c r="N53" s="7">
        <v>8.7220062636722745E-2</v>
      </c>
      <c r="O53" s="7">
        <v>0.1008607061303355</v>
      </c>
      <c r="P53" s="7">
        <v>6.2038289852989321E-2</v>
      </c>
      <c r="Q53" s="7">
        <v>6.8763548049388792E-2</v>
      </c>
      <c r="R53" s="7">
        <v>5.4871073199761949E-2</v>
      </c>
      <c r="S53" s="7">
        <v>7.8748633449378561E-2</v>
      </c>
      <c r="T53" s="7">
        <v>4.626529944017186E-2</v>
      </c>
      <c r="U53" s="7">
        <v>5.2007001148252102E-2</v>
      </c>
      <c r="V53" s="7">
        <v>5.7281473082389768E-2</v>
      </c>
      <c r="W53" s="7">
        <v>3.4294130801114903E-2</v>
      </c>
      <c r="X53" s="7">
        <v>0.10250969092515501</v>
      </c>
      <c r="Y53" s="7">
        <v>5.3586820529832713E-2</v>
      </c>
    </row>
    <row r="54" spans="1:25" x14ac:dyDescent="0.25">
      <c r="B54" s="7">
        <v>7.1239857284440045E-2</v>
      </c>
      <c r="C54" s="7">
        <v>9.290020682110374E-2</v>
      </c>
      <c r="D54" s="7">
        <v>3.6791614086049668E-2</v>
      </c>
      <c r="E54" s="7">
        <v>5.551915952490738E-2</v>
      </c>
      <c r="F54" s="7">
        <v>3.3490636675029321E-2</v>
      </c>
      <c r="G54" s="7">
        <v>3.3632039096837665E-2</v>
      </c>
      <c r="H54" s="7">
        <v>8.9257096934313468E-2</v>
      </c>
      <c r="I54" s="7">
        <v>3.6194929392137976E-2</v>
      </c>
      <c r="J54" s="7">
        <v>3.8604241492725115E-2</v>
      </c>
      <c r="K54" s="7">
        <v>4.6886943120203785E-2</v>
      </c>
      <c r="L54" s="7">
        <v>6.0445809357215788E-2</v>
      </c>
      <c r="M54" s="7">
        <v>9.5786446218645876E-2</v>
      </c>
      <c r="N54" s="7">
        <v>8.5163123022930082E-2</v>
      </c>
      <c r="O54" s="7">
        <v>0.10007026172492535</v>
      </c>
      <c r="P54" s="7">
        <v>6.1543452395211973E-2</v>
      </c>
      <c r="Q54" s="7">
        <v>6.8285217230655545E-2</v>
      </c>
      <c r="R54" s="7">
        <v>5.4272961713945647E-2</v>
      </c>
      <c r="S54" s="7">
        <v>7.7866015028118643E-2</v>
      </c>
      <c r="T54" s="7">
        <v>4.5755688125414279E-2</v>
      </c>
      <c r="U54" s="7">
        <v>5.1640110678744577E-2</v>
      </c>
      <c r="V54" s="7">
        <v>5.6590702205471355E-2</v>
      </c>
      <c r="W54" s="7">
        <v>3.408179661856197E-2</v>
      </c>
      <c r="X54" s="7">
        <v>0.10188485509380497</v>
      </c>
      <c r="Y54" s="7">
        <v>5.3318286653081214E-2</v>
      </c>
    </row>
    <row r="55" spans="1:25" x14ac:dyDescent="0.25">
      <c r="B55" s="7">
        <v>7.3465990089197228E-2</v>
      </c>
      <c r="C55" s="7">
        <v>0.10015571473061352</v>
      </c>
      <c r="D55" s="7">
        <v>3.6597315809106565E-2</v>
      </c>
      <c r="E55" s="7">
        <v>5.5856772613804395E-2</v>
      </c>
      <c r="F55" s="7">
        <v>3.3347006143832479E-2</v>
      </c>
      <c r="G55" s="7">
        <v>3.3925884201005979E-2</v>
      </c>
      <c r="H55" s="7">
        <v>8.8856060068861736E-2</v>
      </c>
      <c r="I55" s="7">
        <v>3.6411812620910582E-2</v>
      </c>
      <c r="J55" s="7">
        <v>3.8468411789534043E-2</v>
      </c>
      <c r="K55" s="7">
        <v>4.6456667385350037E-2</v>
      </c>
      <c r="L55" s="7">
        <v>6.1331365115045791E-2</v>
      </c>
      <c r="M55" s="7">
        <v>9.3363770667001952E-2</v>
      </c>
      <c r="N55" s="7">
        <v>8.3112478557152078E-2</v>
      </c>
      <c r="O55" s="7">
        <v>0.101704645258132</v>
      </c>
      <c r="P55" s="7">
        <v>6.2763720863378294E-2</v>
      </c>
      <c r="Q55" s="7">
        <v>6.9412137820611508E-2</v>
      </c>
      <c r="R55" s="7">
        <v>5.3707994445546518E-2</v>
      </c>
      <c r="S55" s="7">
        <v>7.9443455522124728E-2</v>
      </c>
      <c r="T55" s="7">
        <v>4.5793454562878845E-2</v>
      </c>
      <c r="U55" s="7">
        <v>5.3399288721612655E-2</v>
      </c>
      <c r="V55" s="7">
        <v>6.4774222655189478E-2</v>
      </c>
      <c r="W55" s="7">
        <v>3.3876610256123568E-2</v>
      </c>
      <c r="X55" s="7">
        <v>0.10075378284367961</v>
      </c>
      <c r="Y55" s="7">
        <v>5.6970759679636038E-2</v>
      </c>
    </row>
    <row r="56" spans="1:25" x14ac:dyDescent="0.25">
      <c r="B56" s="7">
        <v>7.6299774033696727E-2</v>
      </c>
      <c r="C56" s="7">
        <v>0.10168730885018645</v>
      </c>
      <c r="D56" s="7">
        <v>3.7797209457368031E-2</v>
      </c>
      <c r="E56" s="7">
        <v>6.467920118296154E-2</v>
      </c>
      <c r="F56" s="7">
        <v>3.6698781330827129E-2</v>
      </c>
      <c r="G56" s="7">
        <v>3.6588174158640498E-2</v>
      </c>
      <c r="H56" s="7">
        <v>9.0605967491589251E-2</v>
      </c>
      <c r="I56" s="7">
        <v>3.901120797011208E-2</v>
      </c>
      <c r="J56" s="7">
        <v>3.9678670691014502E-2</v>
      </c>
      <c r="K56" s="7">
        <v>4.8276030312467556E-2</v>
      </c>
      <c r="L56" s="7">
        <v>6.0453906491162807E-2</v>
      </c>
      <c r="M56" s="7">
        <v>9.6069340541899792E-2</v>
      </c>
      <c r="N56" s="7">
        <v>8.4070914842385228E-2</v>
      </c>
      <c r="O56" s="7">
        <v>0.10254219695638983</v>
      </c>
      <c r="P56" s="7">
        <v>6.8296073593177298E-2</v>
      </c>
      <c r="Q56" s="7">
        <v>7.1451303999753676E-2</v>
      </c>
      <c r="R56" s="7">
        <v>5.6511557230708193E-2</v>
      </c>
      <c r="S56" s="7">
        <v>8.1018730013704882E-2</v>
      </c>
      <c r="T56" s="7">
        <v>4.6587891420494021E-2</v>
      </c>
      <c r="U56" s="7">
        <v>5.5933616675172236E-2</v>
      </c>
      <c r="V56" s="7">
        <v>5.5720786687321333E-2</v>
      </c>
      <c r="W56" s="7">
        <v>3.8858041896608179E-2</v>
      </c>
      <c r="X56" s="7">
        <v>0.10252401837096942</v>
      </c>
      <c r="Y56" s="7">
        <v>6.4354059049334153E-2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12.983000000000001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28.417000000000002</v>
      </c>
      <c r="S58" s="7">
        <v>0</v>
      </c>
      <c r="T58" s="7">
        <v>24.745999999999999</v>
      </c>
      <c r="U58" s="7">
        <v>0</v>
      </c>
      <c r="V58" s="7">
        <v>33.207999999999998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14.462999999999999</v>
      </c>
      <c r="L59" s="7">
        <v>17.943999999999999</v>
      </c>
      <c r="M59" s="7">
        <v>123.379</v>
      </c>
      <c r="N59" s="7">
        <v>29.12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31.725999999999999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21.888999999999999</v>
      </c>
      <c r="I60" s="7">
        <v>1.9139999999999999</v>
      </c>
      <c r="J60" s="7">
        <v>11.144</v>
      </c>
      <c r="K60" s="7">
        <v>20.260999999999999</v>
      </c>
      <c r="L60" s="7">
        <v>22.335000000000001</v>
      </c>
      <c r="M60" s="7">
        <v>128.011</v>
      </c>
      <c r="N60" s="7">
        <v>56.615000000000002</v>
      </c>
      <c r="O60" s="7">
        <v>0</v>
      </c>
      <c r="P60" s="7">
        <v>19.266999999999999</v>
      </c>
      <c r="Q60" s="7">
        <v>5.4950000000000001</v>
      </c>
      <c r="R60" s="7">
        <v>40.058</v>
      </c>
      <c r="S60" s="7">
        <v>3.5710000000000002</v>
      </c>
      <c r="T60" s="7">
        <v>36.539000000000001</v>
      </c>
      <c r="U60" s="7">
        <v>13.736000000000001</v>
      </c>
      <c r="V60" s="7">
        <v>39.677999999999997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47.619</v>
      </c>
      <c r="C61" s="7">
        <v>0</v>
      </c>
      <c r="D61" s="7">
        <v>173.1</v>
      </c>
      <c r="E61" s="7">
        <v>160.458</v>
      </c>
      <c r="F61" s="7">
        <v>0</v>
      </c>
      <c r="G61" s="7">
        <v>164.10300000000001</v>
      </c>
      <c r="H61" s="7">
        <v>790.25</v>
      </c>
      <c r="I61" s="7">
        <v>68.917000000000002</v>
      </c>
      <c r="J61" s="7">
        <v>266.63099999999997</v>
      </c>
      <c r="K61" s="7">
        <v>450.09100000000001</v>
      </c>
      <c r="L61" s="7">
        <v>485.31400000000002</v>
      </c>
      <c r="M61" s="7">
        <v>1083.6690000000001</v>
      </c>
      <c r="N61" s="7">
        <v>1487.116</v>
      </c>
      <c r="O61" s="7">
        <v>0</v>
      </c>
      <c r="P61" s="7">
        <v>454.62200000000001</v>
      </c>
      <c r="Q61" s="7">
        <v>130.03200000000001</v>
      </c>
      <c r="R61" s="7">
        <v>837.36400000000003</v>
      </c>
      <c r="S61" s="7">
        <v>225.45099999999999</v>
      </c>
      <c r="T61" s="7">
        <v>763.62400000000002</v>
      </c>
      <c r="U61" s="7">
        <v>344.36399999999998</v>
      </c>
      <c r="V61" s="7">
        <v>797.31</v>
      </c>
      <c r="W61" s="7">
        <v>25.274999999999999</v>
      </c>
      <c r="X61" s="7">
        <v>13.413</v>
      </c>
      <c r="Y61" s="7">
        <v>0</v>
      </c>
    </row>
    <row r="62" spans="1:25" x14ac:dyDescent="0.25">
      <c r="B62" s="7">
        <v>110.157</v>
      </c>
      <c r="C62" s="7">
        <v>0</v>
      </c>
      <c r="D62" s="7">
        <v>210.36600000000001</v>
      </c>
      <c r="E62" s="7">
        <v>183.27799999999999</v>
      </c>
      <c r="F62" s="7">
        <v>0</v>
      </c>
      <c r="G62" s="7">
        <v>191.26300000000001</v>
      </c>
      <c r="H62" s="7">
        <v>1385.48</v>
      </c>
      <c r="I62" s="7">
        <v>87.57</v>
      </c>
      <c r="J62" s="7">
        <v>300.53300000000002</v>
      </c>
      <c r="K62" s="7">
        <v>470.09399999999999</v>
      </c>
      <c r="L62" s="7">
        <v>512.04</v>
      </c>
      <c r="M62" s="7">
        <v>2616.4789999999998</v>
      </c>
      <c r="N62" s="7">
        <v>1720.2239999999999</v>
      </c>
      <c r="O62" s="7">
        <v>0</v>
      </c>
      <c r="P62" s="7">
        <v>513.44100000000003</v>
      </c>
      <c r="Q62" s="7">
        <v>193.40700000000001</v>
      </c>
      <c r="R62" s="7">
        <v>868.66</v>
      </c>
      <c r="S62" s="7">
        <v>382.637</v>
      </c>
      <c r="T62" s="7">
        <v>789.03800000000001</v>
      </c>
      <c r="U62" s="7">
        <v>417.26499999999999</v>
      </c>
      <c r="V62" s="7">
        <v>818.16</v>
      </c>
      <c r="W62" s="7">
        <v>50.881999999999998</v>
      </c>
      <c r="X62" s="7">
        <v>166.09200000000001</v>
      </c>
      <c r="Y62" s="7">
        <v>0</v>
      </c>
    </row>
    <row r="63" spans="1:25" x14ac:dyDescent="0.25">
      <c r="B63" s="7">
        <v>194.81299999999999</v>
      </c>
      <c r="C63" s="7">
        <v>0</v>
      </c>
      <c r="D63" s="7">
        <v>247.00800000000001</v>
      </c>
      <c r="E63" s="7">
        <v>227.715</v>
      </c>
      <c r="F63" s="7">
        <v>0</v>
      </c>
      <c r="G63" s="7">
        <v>229.91399999999999</v>
      </c>
      <c r="H63" s="7">
        <v>2430.2669999999998</v>
      </c>
      <c r="I63" s="7">
        <v>123.21299999999999</v>
      </c>
      <c r="J63" s="7">
        <v>339.01100000000002</v>
      </c>
      <c r="K63" s="7">
        <v>503.49400000000003</v>
      </c>
      <c r="L63" s="7">
        <v>570.56600000000003</v>
      </c>
      <c r="M63" s="7">
        <v>2637.4380000000001</v>
      </c>
      <c r="N63" s="7">
        <v>1823.5060000000001</v>
      </c>
      <c r="O63" s="7">
        <v>0</v>
      </c>
      <c r="P63" s="7">
        <v>569.30999999999995</v>
      </c>
      <c r="Q63" s="7">
        <v>266.40800000000002</v>
      </c>
      <c r="R63" s="7">
        <v>887.947</v>
      </c>
      <c r="S63" s="7">
        <v>569.005</v>
      </c>
      <c r="T63" s="7">
        <v>843.43600000000004</v>
      </c>
      <c r="U63" s="7">
        <v>472.173</v>
      </c>
      <c r="V63" s="7">
        <v>833.13599999999997</v>
      </c>
      <c r="W63" s="7">
        <v>64.468999999999994</v>
      </c>
      <c r="X63" s="7">
        <v>642.98699999999997</v>
      </c>
      <c r="Y63" s="7">
        <v>35.896999999999998</v>
      </c>
    </row>
    <row r="64" spans="1:25" x14ac:dyDescent="0.25">
      <c r="B64" s="7">
        <v>1195.145</v>
      </c>
      <c r="C64" s="7">
        <v>378.173</v>
      </c>
      <c r="D64" s="7">
        <v>365.24</v>
      </c>
      <c r="E64" s="7">
        <v>566.71299999999997</v>
      </c>
      <c r="F64" s="7">
        <v>58.021999999999998</v>
      </c>
      <c r="G64" s="7">
        <v>507.26799999999997</v>
      </c>
      <c r="H64" s="7">
        <v>2790.5219999999999</v>
      </c>
      <c r="I64" s="7">
        <v>350.69400000000002</v>
      </c>
      <c r="J64" s="7">
        <v>248.65199999999999</v>
      </c>
      <c r="K64" s="7">
        <v>544.37800000000004</v>
      </c>
      <c r="L64" s="7">
        <v>287.36399999999998</v>
      </c>
      <c r="M64" s="7">
        <v>2874.5390000000002</v>
      </c>
      <c r="N64" s="7">
        <v>2052.1260000000002</v>
      </c>
      <c r="O64" s="7">
        <v>105.039</v>
      </c>
      <c r="P64" s="7">
        <v>975.65599999999995</v>
      </c>
      <c r="Q64" s="7">
        <v>733.58500000000004</v>
      </c>
      <c r="R64" s="7">
        <v>894.58100000000002</v>
      </c>
      <c r="S64" s="7">
        <v>1679.38</v>
      </c>
      <c r="T64" s="7">
        <v>666.21100000000001</v>
      </c>
      <c r="U64" s="7">
        <v>817.87199999999996</v>
      </c>
      <c r="V64" s="7">
        <v>514.70000000000005</v>
      </c>
      <c r="W64" s="7">
        <v>130.459</v>
      </c>
      <c r="X64" s="7">
        <v>1082.088</v>
      </c>
      <c r="Y64" s="7">
        <v>659.95799999999997</v>
      </c>
    </row>
    <row r="65" spans="1:25" x14ac:dyDescent="0.25">
      <c r="B65" s="7">
        <v>1283.578</v>
      </c>
      <c r="C65" s="7">
        <v>888.73800000000006</v>
      </c>
      <c r="D65" s="7">
        <v>409.96899999999999</v>
      </c>
      <c r="E65" s="7">
        <v>897.70600000000002</v>
      </c>
      <c r="F65" s="7">
        <v>184.30799999999999</v>
      </c>
      <c r="G65" s="7">
        <v>500.69799999999998</v>
      </c>
      <c r="H65" s="7">
        <v>2796.5430000000001</v>
      </c>
      <c r="I65" s="7">
        <v>370.113</v>
      </c>
      <c r="J65" s="7">
        <v>544.74099999999999</v>
      </c>
      <c r="K65" s="7">
        <v>674.47699999999998</v>
      </c>
      <c r="L65" s="7">
        <v>724.58199999999999</v>
      </c>
      <c r="M65" s="7">
        <v>2967.777</v>
      </c>
      <c r="N65" s="7">
        <v>2175.3319999999999</v>
      </c>
      <c r="O65" s="7">
        <v>10.923999999999999</v>
      </c>
      <c r="P65" s="7">
        <v>1137.019</v>
      </c>
      <c r="Q65" s="7">
        <v>806.82899999999995</v>
      </c>
      <c r="R65" s="7">
        <v>1126.1220000000001</v>
      </c>
      <c r="S65" s="7">
        <v>1793.7729999999999</v>
      </c>
      <c r="T65" s="7">
        <v>1050.0989999999999</v>
      </c>
      <c r="U65" s="7">
        <v>826.154</v>
      </c>
      <c r="V65" s="7">
        <v>883.22900000000004</v>
      </c>
      <c r="W65" s="7">
        <v>482.31</v>
      </c>
      <c r="X65" s="7">
        <v>222.345</v>
      </c>
      <c r="Y65" s="7">
        <v>782.15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2</v>
      </c>
      <c r="C73" s="7">
        <v>0</v>
      </c>
      <c r="D73" s="7">
        <v>0</v>
      </c>
      <c r="E73" s="7">
        <v>0</v>
      </c>
      <c r="F73" s="7">
        <v>0</v>
      </c>
      <c r="G73" s="7">
        <v>1</v>
      </c>
      <c r="H73" s="7">
        <v>7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5</v>
      </c>
      <c r="R73" s="7">
        <v>0</v>
      </c>
      <c r="S73" s="7">
        <v>4</v>
      </c>
      <c r="T73" s="7">
        <v>0</v>
      </c>
      <c r="U73" s="7">
        <v>5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28</v>
      </c>
      <c r="C74" s="7">
        <v>32</v>
      </c>
      <c r="D74" s="7">
        <v>6</v>
      </c>
      <c r="E74" s="7">
        <v>25</v>
      </c>
      <c r="F74" s="7">
        <v>12</v>
      </c>
      <c r="G74" s="7">
        <v>12</v>
      </c>
      <c r="H74" s="7">
        <v>43</v>
      </c>
      <c r="I74" s="7">
        <v>12</v>
      </c>
      <c r="J74" s="7">
        <v>6</v>
      </c>
      <c r="K74" s="7">
        <v>9</v>
      </c>
      <c r="L74" s="7">
        <v>6</v>
      </c>
      <c r="M74" s="7">
        <v>33</v>
      </c>
      <c r="N74" s="7">
        <v>17</v>
      </c>
      <c r="O74" s="7">
        <v>1</v>
      </c>
      <c r="P74" s="7">
        <v>25</v>
      </c>
      <c r="Q74" s="7">
        <v>22</v>
      </c>
      <c r="R74" s="7">
        <v>12</v>
      </c>
      <c r="S74" s="7">
        <v>26</v>
      </c>
      <c r="T74" s="7">
        <v>6</v>
      </c>
      <c r="U74" s="7">
        <v>20</v>
      </c>
      <c r="V74" s="7">
        <v>2</v>
      </c>
      <c r="W74" s="7">
        <v>14</v>
      </c>
      <c r="X74" s="7">
        <v>3</v>
      </c>
      <c r="Y74" s="7">
        <v>33</v>
      </c>
    </row>
    <row r="76" spans="1:25" ht="45" x14ac:dyDescent="0.25">
      <c r="A76" s="5" t="s">
        <v>11</v>
      </c>
      <c r="B76" s="7">
        <v>69777150</v>
      </c>
      <c r="C76" s="7">
        <v>15829450</v>
      </c>
      <c r="D76" s="7">
        <v>57018800</v>
      </c>
      <c r="E76" s="7">
        <v>174986300</v>
      </c>
      <c r="F76" s="7">
        <v>106766000</v>
      </c>
      <c r="G76" s="7">
        <v>97793160</v>
      </c>
      <c r="H76" s="7">
        <v>40121520</v>
      </c>
      <c r="I76" s="7">
        <v>77632580</v>
      </c>
      <c r="J76" s="7">
        <v>59456160</v>
      </c>
      <c r="K76" s="7">
        <v>79160940</v>
      </c>
      <c r="L76" s="7">
        <v>81527360</v>
      </c>
      <c r="M76" s="7">
        <v>79062830</v>
      </c>
      <c r="N76" s="7">
        <v>55690230</v>
      </c>
      <c r="O76" s="7">
        <v>10717590</v>
      </c>
      <c r="P76" s="7">
        <v>134883100</v>
      </c>
      <c r="Q76" s="7">
        <v>64787660</v>
      </c>
      <c r="R76" s="7">
        <v>99762540</v>
      </c>
      <c r="S76" s="7">
        <v>58260480</v>
      </c>
      <c r="T76" s="7">
        <v>111201700</v>
      </c>
      <c r="U76" s="7">
        <v>75391300</v>
      </c>
      <c r="V76" s="7">
        <v>63965670</v>
      </c>
      <c r="W76" s="7">
        <v>191001000</v>
      </c>
      <c r="X76" s="7">
        <v>43636720</v>
      </c>
      <c r="Y76" s="7">
        <v>163844000</v>
      </c>
    </row>
    <row r="77" spans="1:25" x14ac:dyDescent="0.25">
      <c r="B77" s="7">
        <v>65829850</v>
      </c>
      <c r="C77" s="7">
        <v>14285570</v>
      </c>
      <c r="D77" s="7">
        <v>48512670</v>
      </c>
      <c r="E77" s="7">
        <v>171296300</v>
      </c>
      <c r="F77" s="7">
        <v>96188530</v>
      </c>
      <c r="G77" s="7">
        <v>86759400</v>
      </c>
      <c r="H77" s="7">
        <v>39054590</v>
      </c>
      <c r="I77" s="7">
        <v>67915510</v>
      </c>
      <c r="J77" s="7">
        <v>54277550</v>
      </c>
      <c r="K77" s="7">
        <v>69845100</v>
      </c>
      <c r="L77" s="7">
        <v>75978690</v>
      </c>
      <c r="M77" s="7">
        <v>104261100</v>
      </c>
      <c r="N77" s="7">
        <v>57798860</v>
      </c>
      <c r="O77" s="7">
        <v>9747156.091</v>
      </c>
      <c r="P77" s="7">
        <v>132259300</v>
      </c>
      <c r="Q77" s="7">
        <v>60472860</v>
      </c>
      <c r="R77" s="7">
        <v>94665890</v>
      </c>
      <c r="S77" s="7">
        <v>54207460</v>
      </c>
      <c r="T77" s="7">
        <v>100219400</v>
      </c>
      <c r="U77" s="7">
        <v>69939670</v>
      </c>
      <c r="V77" s="7">
        <v>56988730</v>
      </c>
      <c r="W77" s="7">
        <v>175377800</v>
      </c>
      <c r="X77" s="7">
        <v>44751300</v>
      </c>
      <c r="Y77" s="7">
        <v>154352400</v>
      </c>
    </row>
    <row r="78" spans="1:25" x14ac:dyDescent="0.25">
      <c r="B78" s="7">
        <v>61784300</v>
      </c>
      <c r="C78" s="7">
        <v>12861900</v>
      </c>
      <c r="D78" s="7">
        <v>41390660</v>
      </c>
      <c r="E78" s="7">
        <v>166897500</v>
      </c>
      <c r="F78" s="7">
        <v>85919150</v>
      </c>
      <c r="G78" s="7">
        <v>77232140</v>
      </c>
      <c r="H78" s="7">
        <v>43125710</v>
      </c>
      <c r="I78" s="7">
        <v>59095620</v>
      </c>
      <c r="J78" s="7">
        <v>49297170</v>
      </c>
      <c r="K78" s="7">
        <v>61420970</v>
      </c>
      <c r="L78" s="7">
        <v>70279430</v>
      </c>
      <c r="M78" s="7">
        <v>100299900</v>
      </c>
      <c r="N78" s="7">
        <v>61962870</v>
      </c>
      <c r="O78" s="7">
        <v>8863270.784</v>
      </c>
      <c r="P78" s="7">
        <v>128749600</v>
      </c>
      <c r="Q78" s="7">
        <v>57278680</v>
      </c>
      <c r="R78" s="7">
        <v>89436870</v>
      </c>
      <c r="S78" s="7">
        <v>51038720</v>
      </c>
      <c r="T78" s="7">
        <v>89288670</v>
      </c>
      <c r="U78" s="7">
        <v>65020640</v>
      </c>
      <c r="V78" s="7">
        <v>50711770</v>
      </c>
      <c r="W78" s="7">
        <v>159402000</v>
      </c>
      <c r="X78" s="7">
        <v>54261460</v>
      </c>
      <c r="Y78" s="7">
        <v>144425000</v>
      </c>
    </row>
    <row r="79" spans="1:25" x14ac:dyDescent="0.25">
      <c r="B79" s="7">
        <v>1152974000</v>
      </c>
      <c r="C79" s="7">
        <v>236177700</v>
      </c>
      <c r="D79" s="7">
        <v>702028600</v>
      </c>
      <c r="E79" s="7">
        <v>3179751000</v>
      </c>
      <c r="F79" s="7">
        <v>1541109000</v>
      </c>
      <c r="G79" s="7">
        <v>1329067000</v>
      </c>
      <c r="H79" s="7">
        <v>919354000</v>
      </c>
      <c r="I79" s="7">
        <v>1062008000</v>
      </c>
      <c r="J79" s="7">
        <v>871887300</v>
      </c>
      <c r="K79" s="7">
        <v>1073808000</v>
      </c>
      <c r="L79" s="7">
        <v>1298807000</v>
      </c>
      <c r="M79" s="7">
        <v>2140215000</v>
      </c>
      <c r="N79" s="7">
        <v>1200799000</v>
      </c>
      <c r="O79" s="7">
        <v>160444800</v>
      </c>
      <c r="P79" s="7">
        <v>2340684000</v>
      </c>
      <c r="Q79" s="7">
        <v>1032615000</v>
      </c>
      <c r="R79" s="7">
        <v>1634829000</v>
      </c>
      <c r="S79" s="7">
        <v>960687200</v>
      </c>
      <c r="T79" s="7">
        <v>1558831000</v>
      </c>
      <c r="U79" s="7">
        <v>1157684000</v>
      </c>
      <c r="V79" s="7">
        <v>894090000</v>
      </c>
      <c r="W79" s="7">
        <v>2848131000</v>
      </c>
      <c r="X79" s="7">
        <v>2482220000</v>
      </c>
      <c r="Y79" s="7">
        <v>2633374000</v>
      </c>
    </row>
    <row r="80" spans="1:25" x14ac:dyDescent="0.25">
      <c r="B80" s="7">
        <v>1074105000</v>
      </c>
      <c r="C80" s="7">
        <v>215395600</v>
      </c>
      <c r="D80" s="7">
        <v>594738400</v>
      </c>
      <c r="E80" s="7">
        <v>3023882000</v>
      </c>
      <c r="F80" s="7">
        <v>1375959000</v>
      </c>
      <c r="G80" s="7">
        <v>1135417000</v>
      </c>
      <c r="H80" s="7">
        <v>1051040000</v>
      </c>
      <c r="I80" s="7">
        <v>950056100</v>
      </c>
      <c r="J80" s="7">
        <v>769467100</v>
      </c>
      <c r="K80" s="7">
        <v>931267700</v>
      </c>
      <c r="L80" s="7">
        <v>1199739000</v>
      </c>
      <c r="M80" s="7">
        <v>1752570000</v>
      </c>
      <c r="N80" s="7">
        <v>1121121000</v>
      </c>
      <c r="O80" s="7">
        <v>144393600</v>
      </c>
      <c r="P80" s="7">
        <v>2091969000</v>
      </c>
      <c r="Q80" s="7">
        <v>937196900</v>
      </c>
      <c r="R80" s="7">
        <v>1490163000</v>
      </c>
      <c r="S80" s="7">
        <v>896941700</v>
      </c>
      <c r="T80" s="7">
        <v>1350835000</v>
      </c>
      <c r="U80" s="7">
        <v>1021941000</v>
      </c>
      <c r="V80" s="7">
        <v>784924500</v>
      </c>
      <c r="W80" s="7">
        <v>2517332000</v>
      </c>
      <c r="X80" s="7">
        <v>2315592000</v>
      </c>
      <c r="Y80" s="7">
        <v>2382760000</v>
      </c>
    </row>
    <row r="81" spans="1:25" x14ac:dyDescent="0.25">
      <c r="B81" s="7">
        <v>1000662000</v>
      </c>
      <c r="C81" s="7">
        <v>196534600</v>
      </c>
      <c r="D81" s="7">
        <v>502999300</v>
      </c>
      <c r="E81" s="7">
        <v>2871240000</v>
      </c>
      <c r="F81" s="7">
        <v>1223071000</v>
      </c>
      <c r="G81" s="7">
        <v>965199800</v>
      </c>
      <c r="H81" s="7">
        <v>1293373000</v>
      </c>
      <c r="I81" s="7">
        <v>849316900</v>
      </c>
      <c r="J81" s="7">
        <v>678009200</v>
      </c>
      <c r="K81" s="7">
        <v>809944500</v>
      </c>
      <c r="L81" s="7">
        <v>1102726000</v>
      </c>
      <c r="M81" s="7">
        <v>1627918000</v>
      </c>
      <c r="N81" s="7">
        <v>1019405000</v>
      </c>
      <c r="O81" s="7">
        <v>130094300</v>
      </c>
      <c r="P81" s="7">
        <v>1849805000</v>
      </c>
      <c r="Q81" s="7">
        <v>852449200</v>
      </c>
      <c r="R81" s="7">
        <v>1345290000</v>
      </c>
      <c r="S81" s="7">
        <v>838440900</v>
      </c>
      <c r="T81" s="7">
        <v>1167588000</v>
      </c>
      <c r="U81" s="7">
        <v>892338900</v>
      </c>
      <c r="V81" s="7">
        <v>685775300</v>
      </c>
      <c r="W81" s="7">
        <v>2199736000</v>
      </c>
      <c r="X81" s="7">
        <v>2078233000</v>
      </c>
      <c r="Y81" s="7">
        <v>2143908000</v>
      </c>
    </row>
    <row r="82" spans="1:25" x14ac:dyDescent="0.25">
      <c r="B82" s="7">
        <v>1172341000</v>
      </c>
      <c r="C82" s="7">
        <v>562264600</v>
      </c>
      <c r="D82" s="7">
        <v>430556500</v>
      </c>
      <c r="E82" s="7">
        <v>2859328000</v>
      </c>
      <c r="F82" s="7">
        <v>1100467000</v>
      </c>
      <c r="G82" s="7">
        <v>853407300</v>
      </c>
      <c r="H82" s="7">
        <v>1303580000</v>
      </c>
      <c r="I82" s="7">
        <v>793905600</v>
      </c>
      <c r="J82" s="7">
        <v>584793300</v>
      </c>
      <c r="K82" s="7">
        <v>699181700</v>
      </c>
      <c r="L82" s="7">
        <v>957200600</v>
      </c>
      <c r="M82" s="7">
        <v>1573473000</v>
      </c>
      <c r="N82" s="7">
        <v>941950700</v>
      </c>
      <c r="O82" s="7">
        <v>369941300</v>
      </c>
      <c r="P82" s="7">
        <v>1806282000</v>
      </c>
      <c r="Q82" s="7">
        <v>876075700</v>
      </c>
      <c r="R82" s="7">
        <v>1198336000</v>
      </c>
      <c r="S82" s="7">
        <v>984311400</v>
      </c>
      <c r="T82" s="7">
        <v>955831900</v>
      </c>
      <c r="U82" s="7">
        <v>890759100</v>
      </c>
      <c r="V82" s="7">
        <v>541119000</v>
      </c>
      <c r="W82" s="7">
        <v>1920936000</v>
      </c>
      <c r="X82" s="7">
        <v>1835969000</v>
      </c>
      <c r="Y82" s="7">
        <v>2234277000</v>
      </c>
    </row>
    <row r="83" spans="1:25" x14ac:dyDescent="0.25">
      <c r="B83" s="7">
        <v>1209342000</v>
      </c>
      <c r="C83" s="7">
        <v>571780700</v>
      </c>
      <c r="D83" s="7">
        <v>413479500</v>
      </c>
      <c r="E83" s="7">
        <v>3059510000</v>
      </c>
      <c r="F83" s="7">
        <v>1106759000</v>
      </c>
      <c r="G83" s="7">
        <v>817276900</v>
      </c>
      <c r="H83" s="7">
        <v>1325724000</v>
      </c>
      <c r="I83" s="7">
        <v>803527200</v>
      </c>
      <c r="J83" s="7">
        <v>585486800</v>
      </c>
      <c r="K83" s="7">
        <v>685596500</v>
      </c>
      <c r="L83" s="7">
        <v>996163600</v>
      </c>
      <c r="M83" s="7">
        <v>1647374000</v>
      </c>
      <c r="N83" s="7">
        <v>955941500</v>
      </c>
      <c r="O83" s="7">
        <v>373562300</v>
      </c>
      <c r="P83" s="7">
        <v>1761661000</v>
      </c>
      <c r="Q83" s="7">
        <v>890677100</v>
      </c>
      <c r="R83" s="7">
        <v>1221540000</v>
      </c>
      <c r="S83" s="7">
        <v>990102300</v>
      </c>
      <c r="T83" s="7">
        <v>929958900</v>
      </c>
      <c r="U83" s="7">
        <v>872981300</v>
      </c>
      <c r="V83" s="7">
        <v>535580500</v>
      </c>
      <c r="W83" s="7">
        <v>1880677000</v>
      </c>
      <c r="X83" s="7">
        <v>1972262000</v>
      </c>
      <c r="Y83" s="7">
        <v>2252839000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693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1078</v>
      </c>
      <c r="Y89" s="7">
        <v>0</v>
      </c>
    </row>
    <row r="90" spans="1:25" x14ac:dyDescent="0.25"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847</v>
      </c>
      <c r="Y90" s="7">
        <v>0</v>
      </c>
    </row>
    <row r="91" spans="1:25" x14ac:dyDescent="0.25">
      <c r="B91" s="7">
        <v>0</v>
      </c>
      <c r="C91" s="7">
        <v>847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924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616</v>
      </c>
      <c r="Y91" s="7">
        <v>0</v>
      </c>
    </row>
    <row r="92" spans="1:25" x14ac:dyDescent="0.25">
      <c r="B92" s="7">
        <v>0</v>
      </c>
      <c r="C92" s="7">
        <v>693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1155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1078</v>
      </c>
      <c r="Y92" s="7">
        <v>0</v>
      </c>
    </row>
    <row r="94" spans="1:25" ht="45" x14ac:dyDescent="0.25">
      <c r="A94" s="6" t="s">
        <v>46</v>
      </c>
      <c r="B94" s="7">
        <v>17575560</v>
      </c>
      <c r="C94" s="7">
        <v>127312800</v>
      </c>
      <c r="D94" s="7">
        <v>0</v>
      </c>
      <c r="E94" s="7">
        <v>0</v>
      </c>
      <c r="F94" s="7">
        <v>0</v>
      </c>
      <c r="G94" s="7">
        <v>0</v>
      </c>
      <c r="H94" s="7">
        <v>160190900</v>
      </c>
      <c r="I94" s="7">
        <v>0</v>
      </c>
      <c r="J94" s="7">
        <v>0</v>
      </c>
      <c r="K94" s="7">
        <v>0</v>
      </c>
      <c r="L94" s="7">
        <v>22279950</v>
      </c>
      <c r="M94" s="7">
        <v>295822900</v>
      </c>
      <c r="N94" s="7">
        <v>88131570</v>
      </c>
      <c r="O94" s="7">
        <v>126587300</v>
      </c>
      <c r="P94" s="7">
        <v>0</v>
      </c>
      <c r="Q94" s="7">
        <v>0</v>
      </c>
      <c r="R94" s="7">
        <v>0</v>
      </c>
      <c r="S94" s="7">
        <v>32026210</v>
      </c>
      <c r="T94" s="7">
        <v>1.288572E-8</v>
      </c>
      <c r="U94" s="7">
        <v>0</v>
      </c>
      <c r="V94" s="7">
        <v>0</v>
      </c>
      <c r="W94" s="7">
        <v>0</v>
      </c>
      <c r="X94" s="7">
        <v>153707400</v>
      </c>
      <c r="Y94" s="7">
        <v>0</v>
      </c>
    </row>
    <row r="95" spans="1:25" x14ac:dyDescent="0.25">
      <c r="B95" s="7">
        <v>20695410</v>
      </c>
      <c r="C95" s="7">
        <v>128963500</v>
      </c>
      <c r="D95" s="7">
        <v>3.3503600000000001E-7</v>
      </c>
      <c r="E95" s="7">
        <v>1.8910209999999999E-7</v>
      </c>
      <c r="F95" s="7">
        <v>0</v>
      </c>
      <c r="G95" s="7">
        <v>0</v>
      </c>
      <c r="H95" s="7">
        <v>166570800</v>
      </c>
      <c r="I95" s="7">
        <v>0</v>
      </c>
      <c r="J95" s="7">
        <v>-3.9789999999999998E-7</v>
      </c>
      <c r="K95" s="7">
        <v>1.1204970000000001E-9</v>
      </c>
      <c r="L95" s="7">
        <v>25451670</v>
      </c>
      <c r="M95" s="7">
        <v>411582700</v>
      </c>
      <c r="N95" s="7">
        <v>133236400</v>
      </c>
      <c r="O95" s="7">
        <v>128511100</v>
      </c>
      <c r="P95" s="7">
        <v>6.4610500000000001E-9</v>
      </c>
      <c r="Q95" s="7">
        <v>0</v>
      </c>
      <c r="R95" s="7">
        <v>7.1653629999999995E-8</v>
      </c>
      <c r="S95" s="7">
        <v>34565040</v>
      </c>
      <c r="T95" s="7">
        <v>0</v>
      </c>
      <c r="U95" s="7">
        <v>0</v>
      </c>
      <c r="V95" s="7">
        <v>0</v>
      </c>
      <c r="W95" s="7">
        <v>0</v>
      </c>
      <c r="X95" s="7">
        <v>165275700</v>
      </c>
      <c r="Y95" s="7">
        <v>0</v>
      </c>
    </row>
    <row r="96" spans="1:25" x14ac:dyDescent="0.25">
      <c r="B96" s="7">
        <v>23532450</v>
      </c>
      <c r="C96" s="7">
        <v>131031900</v>
      </c>
      <c r="D96" s="7">
        <v>-7.2614099999999996E-9</v>
      </c>
      <c r="E96" s="7">
        <v>5.6439599999999999E-8</v>
      </c>
      <c r="F96" s="7">
        <v>0</v>
      </c>
      <c r="G96" s="7">
        <v>-1.2324000000000001E-7</v>
      </c>
      <c r="H96" s="7">
        <v>197275800</v>
      </c>
      <c r="I96" s="7">
        <v>4.8086800000000001E-8</v>
      </c>
      <c r="J96" s="7">
        <v>5.506445E-8</v>
      </c>
      <c r="K96" s="7">
        <v>0</v>
      </c>
      <c r="L96" s="7">
        <v>28802240</v>
      </c>
      <c r="M96" s="7">
        <v>418863700</v>
      </c>
      <c r="N96" s="7">
        <v>197559200</v>
      </c>
      <c r="O96" s="7">
        <v>130839700</v>
      </c>
      <c r="P96" s="7">
        <v>0</v>
      </c>
      <c r="Q96" s="7">
        <v>0</v>
      </c>
      <c r="R96" s="7">
        <v>-1.8306300000000002E-8</v>
      </c>
      <c r="S96" s="7">
        <v>40880210</v>
      </c>
      <c r="T96" s="7">
        <v>0</v>
      </c>
      <c r="U96" s="7">
        <v>1.575972E-8</v>
      </c>
      <c r="V96" s="7">
        <v>0</v>
      </c>
      <c r="W96" s="7">
        <v>0</v>
      </c>
      <c r="X96" s="7">
        <v>210752500</v>
      </c>
      <c r="Y96" s="7">
        <v>0</v>
      </c>
    </row>
    <row r="97" spans="1:25" x14ac:dyDescent="0.25">
      <c r="B97" s="7">
        <v>547834400</v>
      </c>
      <c r="C97" s="7">
        <v>2674883000</v>
      </c>
      <c r="D97" s="7">
        <v>0</v>
      </c>
      <c r="E97" s="7">
        <v>0</v>
      </c>
      <c r="F97" s="7">
        <v>0</v>
      </c>
      <c r="G97" s="7">
        <v>0</v>
      </c>
      <c r="H97" s="7">
        <v>4629264000</v>
      </c>
      <c r="I97" s="7">
        <v>0</v>
      </c>
      <c r="J97" s="7">
        <v>0</v>
      </c>
      <c r="K97" s="7">
        <v>5.5646520000000001E-8</v>
      </c>
      <c r="L97" s="7">
        <v>623516500</v>
      </c>
      <c r="M97" s="7">
        <v>4102855000</v>
      </c>
      <c r="N97" s="7">
        <v>4872443000</v>
      </c>
      <c r="O97" s="7">
        <v>2673726000</v>
      </c>
      <c r="P97" s="7">
        <v>0</v>
      </c>
      <c r="Q97" s="7">
        <v>0</v>
      </c>
      <c r="R97" s="7">
        <v>0</v>
      </c>
      <c r="S97" s="7">
        <v>1125466000</v>
      </c>
      <c r="T97" s="7">
        <v>0</v>
      </c>
      <c r="U97" s="7">
        <v>-4.16767E-8</v>
      </c>
      <c r="V97" s="7">
        <v>0</v>
      </c>
      <c r="W97" s="7">
        <v>0</v>
      </c>
      <c r="X97" s="7">
        <v>64137460</v>
      </c>
      <c r="Y97" s="7">
        <v>0</v>
      </c>
    </row>
    <row r="98" spans="1:25" x14ac:dyDescent="0.25">
      <c r="B98" s="7">
        <v>694689900</v>
      </c>
      <c r="C98" s="7">
        <v>2720059000</v>
      </c>
      <c r="D98" s="7">
        <v>0</v>
      </c>
      <c r="E98" s="7">
        <v>0</v>
      </c>
      <c r="F98" s="7">
        <v>0</v>
      </c>
      <c r="G98" s="7">
        <v>0</v>
      </c>
      <c r="H98" s="7">
        <v>5851401000</v>
      </c>
      <c r="I98" s="7">
        <v>0</v>
      </c>
      <c r="J98" s="7">
        <v>0</v>
      </c>
      <c r="K98" s="7">
        <v>0</v>
      </c>
      <c r="L98" s="7">
        <v>684420700</v>
      </c>
      <c r="M98" s="7">
        <v>8532907000</v>
      </c>
      <c r="N98" s="7">
        <v>5473251000</v>
      </c>
      <c r="O98" s="7">
        <v>2717568000</v>
      </c>
      <c r="P98" s="7">
        <v>5.1921229999999999E-8</v>
      </c>
      <c r="Q98" s="7">
        <v>89189050</v>
      </c>
      <c r="R98" s="7">
        <v>0</v>
      </c>
      <c r="S98" s="7">
        <v>1536294000</v>
      </c>
      <c r="T98" s="7">
        <v>0</v>
      </c>
      <c r="U98" s="7">
        <v>-4.8894399999999996E-9</v>
      </c>
      <c r="V98" s="7">
        <v>0</v>
      </c>
      <c r="W98" s="7">
        <v>0</v>
      </c>
      <c r="X98" s="7">
        <v>726998500</v>
      </c>
      <c r="Y98" s="7">
        <v>0</v>
      </c>
    </row>
    <row r="99" spans="1:25" x14ac:dyDescent="0.25">
      <c r="B99" s="7">
        <v>922239800</v>
      </c>
      <c r="C99" s="7">
        <v>2775030000</v>
      </c>
      <c r="D99" s="7">
        <v>0</v>
      </c>
      <c r="E99" s="7">
        <v>-2.1187599999999999E-8</v>
      </c>
      <c r="F99" s="7">
        <v>0</v>
      </c>
      <c r="G99" s="7">
        <v>0</v>
      </c>
      <c r="H99" s="7">
        <v>8005579000</v>
      </c>
      <c r="I99" s="7">
        <v>0</v>
      </c>
      <c r="J99" s="7">
        <v>0</v>
      </c>
      <c r="K99" s="7">
        <v>0</v>
      </c>
      <c r="L99" s="7">
        <v>784188000</v>
      </c>
      <c r="M99" s="7">
        <v>8597881000</v>
      </c>
      <c r="N99" s="7">
        <v>5735747000</v>
      </c>
      <c r="O99" s="7">
        <v>2767490000</v>
      </c>
      <c r="P99" s="7">
        <v>0</v>
      </c>
      <c r="Q99" s="7">
        <v>236781900</v>
      </c>
      <c r="R99" s="7">
        <v>0</v>
      </c>
      <c r="S99" s="7">
        <v>2158559000</v>
      </c>
      <c r="T99" s="7">
        <v>0</v>
      </c>
      <c r="U99" s="7">
        <v>0</v>
      </c>
      <c r="V99" s="7">
        <v>0</v>
      </c>
      <c r="W99" s="7">
        <v>0</v>
      </c>
      <c r="X99" s="7">
        <v>2568021000</v>
      </c>
      <c r="Y99" s="7">
        <v>0</v>
      </c>
    </row>
    <row r="100" spans="1:25" x14ac:dyDescent="0.25">
      <c r="B100" s="7">
        <v>3390676000</v>
      </c>
      <c r="C100" s="7">
        <v>1841537000</v>
      </c>
      <c r="D100" s="7">
        <v>0</v>
      </c>
      <c r="E100" s="7">
        <v>215027300</v>
      </c>
      <c r="F100" s="7">
        <v>0</v>
      </c>
      <c r="G100" s="7">
        <v>0</v>
      </c>
      <c r="H100" s="7">
        <v>8815895000</v>
      </c>
      <c r="I100" s="7">
        <v>0</v>
      </c>
      <c r="J100" s="7">
        <v>0</v>
      </c>
      <c r="K100" s="7">
        <v>0</v>
      </c>
      <c r="L100" s="7">
        <v>568180700</v>
      </c>
      <c r="M100" s="7">
        <v>9043112000</v>
      </c>
      <c r="N100" s="7">
        <v>6355315000</v>
      </c>
      <c r="O100" s="7">
        <v>1012265000</v>
      </c>
      <c r="P100" s="7">
        <v>0</v>
      </c>
      <c r="Q100" s="7">
        <v>1217965000</v>
      </c>
      <c r="R100" s="7">
        <v>0</v>
      </c>
      <c r="S100" s="7">
        <v>5125382000</v>
      </c>
      <c r="T100" s="7">
        <v>0</v>
      </c>
      <c r="U100" s="7">
        <v>0</v>
      </c>
      <c r="V100" s="7">
        <v>0</v>
      </c>
      <c r="W100" s="7">
        <v>0</v>
      </c>
      <c r="X100" s="7">
        <v>3949131000</v>
      </c>
      <c r="Y100" s="7">
        <v>369345500</v>
      </c>
    </row>
    <row r="101" spans="1:25" x14ac:dyDescent="0.25">
      <c r="B101" s="7">
        <v>3658606000</v>
      </c>
      <c r="C101" s="7">
        <v>3205558000</v>
      </c>
      <c r="D101" s="7">
        <v>0</v>
      </c>
      <c r="E101" s="7">
        <v>891926700</v>
      </c>
      <c r="F101" s="7">
        <v>0</v>
      </c>
      <c r="G101" s="7">
        <v>0</v>
      </c>
      <c r="H101" s="7">
        <v>9028319000</v>
      </c>
      <c r="I101" s="7">
        <v>0</v>
      </c>
      <c r="J101" s="7">
        <v>0</v>
      </c>
      <c r="K101" s="7">
        <v>0</v>
      </c>
      <c r="L101" s="7">
        <v>1424262000</v>
      </c>
      <c r="M101" s="7">
        <v>9387097000</v>
      </c>
      <c r="N101" s="7">
        <v>6782666000</v>
      </c>
      <c r="O101" s="7">
        <v>46859460</v>
      </c>
      <c r="P101" s="7">
        <v>313746900</v>
      </c>
      <c r="Q101" s="7">
        <v>1490124000</v>
      </c>
      <c r="R101" s="7">
        <v>0</v>
      </c>
      <c r="S101" s="7">
        <v>5615673000</v>
      </c>
      <c r="T101" s="7">
        <v>0</v>
      </c>
      <c r="U101" s="7">
        <v>0</v>
      </c>
      <c r="V101" s="7">
        <v>0</v>
      </c>
      <c r="W101" s="7">
        <v>0</v>
      </c>
      <c r="X101" s="7">
        <v>1047011000</v>
      </c>
      <c r="Y101" s="7">
        <v>639962800</v>
      </c>
    </row>
    <row r="103" spans="1:25" ht="45" x14ac:dyDescent="0.25">
      <c r="A103" s="6" t="s">
        <v>47</v>
      </c>
      <c r="B103" s="7">
        <v>306173600</v>
      </c>
      <c r="C103" s="7">
        <v>0</v>
      </c>
      <c r="D103" s="7">
        <v>427923700</v>
      </c>
      <c r="E103" s="7">
        <v>408411600</v>
      </c>
      <c r="F103" s="7">
        <v>444569500</v>
      </c>
      <c r="G103" s="7">
        <v>413959400</v>
      </c>
      <c r="H103" s="7">
        <v>0</v>
      </c>
      <c r="I103" s="7">
        <v>422229100</v>
      </c>
      <c r="J103" s="7">
        <v>442258000</v>
      </c>
      <c r="K103" s="7">
        <v>422591100</v>
      </c>
      <c r="L103" s="7">
        <v>435991600</v>
      </c>
      <c r="M103" s="7">
        <v>0</v>
      </c>
      <c r="N103" s="7">
        <v>205111800</v>
      </c>
      <c r="O103" s="7">
        <v>0</v>
      </c>
      <c r="P103" s="7">
        <v>338228300</v>
      </c>
      <c r="Q103" s="7">
        <v>377265800</v>
      </c>
      <c r="R103" s="7">
        <v>425680800</v>
      </c>
      <c r="S103" s="7">
        <v>253276000</v>
      </c>
      <c r="T103" s="7">
        <v>443192900</v>
      </c>
      <c r="U103" s="7">
        <v>351005100</v>
      </c>
      <c r="V103" s="7">
        <v>485587200</v>
      </c>
      <c r="W103" s="7">
        <v>435185400</v>
      </c>
      <c r="X103" s="7">
        <v>0</v>
      </c>
      <c r="Y103" s="7">
        <v>377131000</v>
      </c>
    </row>
    <row r="104" spans="1:25" x14ac:dyDescent="0.25">
      <c r="B104" s="7">
        <v>306432100</v>
      </c>
      <c r="C104" s="7">
        <v>0</v>
      </c>
      <c r="D104" s="7">
        <v>429556000</v>
      </c>
      <c r="E104" s="7">
        <v>413145800</v>
      </c>
      <c r="F104" s="7">
        <v>445728700</v>
      </c>
      <c r="G104" s="7">
        <v>414923200</v>
      </c>
      <c r="H104" s="7">
        <v>0</v>
      </c>
      <c r="I104" s="7">
        <v>423466700</v>
      </c>
      <c r="J104" s="7">
        <v>446155500</v>
      </c>
      <c r="K104" s="7">
        <v>428321700</v>
      </c>
      <c r="L104" s="7">
        <v>437863000</v>
      </c>
      <c r="M104" s="7">
        <v>0</v>
      </c>
      <c r="N104" s="7">
        <v>193567500</v>
      </c>
      <c r="O104" s="7">
        <v>0</v>
      </c>
      <c r="P104" s="7">
        <v>354864800</v>
      </c>
      <c r="Q104" s="7">
        <v>379010300</v>
      </c>
      <c r="R104" s="7">
        <v>434578100</v>
      </c>
      <c r="S104" s="7">
        <v>252982500</v>
      </c>
      <c r="T104" s="7">
        <v>450667500</v>
      </c>
      <c r="U104" s="7">
        <v>360149200</v>
      </c>
      <c r="V104" s="7">
        <v>486406900</v>
      </c>
      <c r="W104" s="7">
        <v>436172000</v>
      </c>
      <c r="X104" s="7">
        <v>0</v>
      </c>
      <c r="Y104" s="7">
        <v>378635600</v>
      </c>
    </row>
    <row r="105" spans="1:25" x14ac:dyDescent="0.25">
      <c r="B105" s="7">
        <v>306619600</v>
      </c>
      <c r="C105" s="7">
        <v>0</v>
      </c>
      <c r="D105" s="7">
        <v>434972400</v>
      </c>
      <c r="E105" s="7">
        <v>417562000</v>
      </c>
      <c r="F105" s="7">
        <v>447069600</v>
      </c>
      <c r="G105" s="7">
        <v>420567500</v>
      </c>
      <c r="H105" s="7">
        <v>0</v>
      </c>
      <c r="I105" s="7">
        <v>426278200</v>
      </c>
      <c r="J105" s="7">
        <v>449883200</v>
      </c>
      <c r="K105" s="7">
        <v>436289300</v>
      </c>
      <c r="L105" s="7">
        <v>438076100</v>
      </c>
      <c r="M105" s="7">
        <v>0</v>
      </c>
      <c r="N105" s="7">
        <v>179480900</v>
      </c>
      <c r="O105" s="7">
        <v>0</v>
      </c>
      <c r="P105" s="7">
        <v>372246000</v>
      </c>
      <c r="Q105" s="7">
        <v>387316000</v>
      </c>
      <c r="R105" s="7">
        <v>443829600</v>
      </c>
      <c r="S105" s="7">
        <v>253688300</v>
      </c>
      <c r="T105" s="7">
        <v>457034100</v>
      </c>
      <c r="U105" s="7">
        <v>372832800</v>
      </c>
      <c r="V105" s="7">
        <v>489256600</v>
      </c>
      <c r="W105" s="7">
        <v>437072400</v>
      </c>
      <c r="X105" s="7">
        <v>0</v>
      </c>
      <c r="Y105" s="7">
        <v>380316100</v>
      </c>
    </row>
    <row r="106" spans="1:25" x14ac:dyDescent="0.25">
      <c r="B106" s="7">
        <v>6143579000</v>
      </c>
      <c r="C106" s="7">
        <v>0</v>
      </c>
      <c r="D106" s="7">
        <v>8728787000</v>
      </c>
      <c r="E106" s="7">
        <v>8372100000</v>
      </c>
      <c r="F106" s="7">
        <v>8954281000</v>
      </c>
      <c r="G106" s="7">
        <v>8453260000</v>
      </c>
      <c r="H106" s="7">
        <v>0</v>
      </c>
      <c r="I106" s="7">
        <v>8558219000</v>
      </c>
      <c r="J106" s="7">
        <v>9024130000</v>
      </c>
      <c r="K106" s="7">
        <v>8779006000</v>
      </c>
      <c r="L106" s="7">
        <v>8757532000</v>
      </c>
      <c r="M106" s="7">
        <v>0</v>
      </c>
      <c r="N106" s="7">
        <v>3290373000</v>
      </c>
      <c r="O106" s="7">
        <v>0</v>
      </c>
      <c r="P106" s="7">
        <v>7606311000</v>
      </c>
      <c r="Q106" s="7">
        <v>7776190000</v>
      </c>
      <c r="R106" s="7">
        <v>8922770000</v>
      </c>
      <c r="S106" s="7">
        <v>5054371000</v>
      </c>
      <c r="T106" s="7">
        <v>9192360000</v>
      </c>
      <c r="U106" s="7">
        <v>7555813000</v>
      </c>
      <c r="V106" s="7">
        <v>9792924000</v>
      </c>
      <c r="W106" s="7">
        <v>8768285000</v>
      </c>
      <c r="X106" s="7">
        <v>0</v>
      </c>
      <c r="Y106" s="7">
        <v>7621269000</v>
      </c>
    </row>
    <row r="107" spans="1:25" x14ac:dyDescent="0.25">
      <c r="B107" s="7">
        <v>6103242000</v>
      </c>
      <c r="C107" s="7">
        <v>0</v>
      </c>
      <c r="D107" s="7">
        <v>8762847000</v>
      </c>
      <c r="E107" s="7">
        <v>8396853000</v>
      </c>
      <c r="F107" s="7">
        <v>8968812000</v>
      </c>
      <c r="G107" s="7">
        <v>8486352000</v>
      </c>
      <c r="H107" s="7">
        <v>0</v>
      </c>
      <c r="I107" s="7">
        <v>8578181000</v>
      </c>
      <c r="J107" s="7">
        <v>9049096000</v>
      </c>
      <c r="K107" s="7">
        <v>8796882000</v>
      </c>
      <c r="L107" s="7">
        <v>8738729000</v>
      </c>
      <c r="M107" s="7">
        <v>0</v>
      </c>
      <c r="N107" s="7">
        <v>3053668000</v>
      </c>
      <c r="O107" s="7">
        <v>0</v>
      </c>
      <c r="P107" s="7">
        <v>7726646000</v>
      </c>
      <c r="Q107" s="7">
        <v>7784739000</v>
      </c>
      <c r="R107" s="7">
        <v>8987709000</v>
      </c>
      <c r="S107" s="7">
        <v>4924319000</v>
      </c>
      <c r="T107" s="7">
        <v>9228542000</v>
      </c>
      <c r="U107" s="7">
        <v>7643978000</v>
      </c>
      <c r="V107" s="7">
        <v>9803586000</v>
      </c>
      <c r="W107" s="7">
        <v>8792791000</v>
      </c>
      <c r="X107" s="7">
        <v>0</v>
      </c>
      <c r="Y107" s="7">
        <v>7638136000</v>
      </c>
    </row>
    <row r="108" spans="1:25" x14ac:dyDescent="0.25">
      <c r="B108" s="7">
        <v>6020300000</v>
      </c>
      <c r="C108" s="7">
        <v>0</v>
      </c>
      <c r="D108" s="7">
        <v>8799076000</v>
      </c>
      <c r="E108" s="7">
        <v>8441950000</v>
      </c>
      <c r="F108" s="7">
        <v>8984875000</v>
      </c>
      <c r="G108" s="7">
        <v>8527376000</v>
      </c>
      <c r="H108" s="7">
        <v>0</v>
      </c>
      <c r="I108" s="7">
        <v>8616848000</v>
      </c>
      <c r="J108" s="7">
        <v>9075899000</v>
      </c>
      <c r="K108" s="7">
        <v>8867769000</v>
      </c>
      <c r="L108" s="7">
        <v>8665628000</v>
      </c>
      <c r="M108" s="7">
        <v>0</v>
      </c>
      <c r="N108" s="7">
        <v>2959769000</v>
      </c>
      <c r="O108" s="7">
        <v>0</v>
      </c>
      <c r="P108" s="7">
        <v>7850798000</v>
      </c>
      <c r="Q108" s="7">
        <v>7774384000</v>
      </c>
      <c r="R108" s="7">
        <v>9010374000</v>
      </c>
      <c r="S108" s="7">
        <v>4637678000</v>
      </c>
      <c r="T108" s="7">
        <v>9290205000</v>
      </c>
      <c r="U108" s="7">
        <v>7698445000</v>
      </c>
      <c r="V108" s="7">
        <v>9811160000</v>
      </c>
      <c r="W108" s="7">
        <v>8806682000</v>
      </c>
      <c r="X108" s="7">
        <v>0</v>
      </c>
      <c r="Y108" s="7">
        <v>7673394000</v>
      </c>
    </row>
    <row r="109" spans="1:25" x14ac:dyDescent="0.25">
      <c r="B109" s="7">
        <v>5498992000</v>
      </c>
      <c r="C109" s="7">
        <v>0</v>
      </c>
      <c r="D109" s="7">
        <v>8954817000</v>
      </c>
      <c r="E109" s="7">
        <v>8724371000</v>
      </c>
      <c r="F109" s="7">
        <v>9150277000</v>
      </c>
      <c r="G109" s="7">
        <v>8933232000</v>
      </c>
      <c r="H109" s="7">
        <v>0</v>
      </c>
      <c r="I109" s="7">
        <v>9073855000</v>
      </c>
      <c r="J109" s="7">
        <v>8924121000</v>
      </c>
      <c r="K109" s="7">
        <v>8900207000</v>
      </c>
      <c r="L109" s="7">
        <v>8410799000</v>
      </c>
      <c r="M109" s="7">
        <v>4.8894440000000001E-9</v>
      </c>
      <c r="N109" s="7">
        <v>2675445000</v>
      </c>
      <c r="O109" s="7">
        <v>0</v>
      </c>
      <c r="P109" s="7">
        <v>8899301000</v>
      </c>
      <c r="Q109" s="7">
        <v>7721630000</v>
      </c>
      <c r="R109" s="7">
        <v>8955988000</v>
      </c>
      <c r="S109" s="7">
        <v>3731409000</v>
      </c>
      <c r="T109" s="7">
        <v>8898734000</v>
      </c>
      <c r="U109" s="7">
        <v>8623467000</v>
      </c>
      <c r="V109" s="7">
        <v>8900544000</v>
      </c>
      <c r="W109" s="7">
        <v>8899306000</v>
      </c>
      <c r="X109" s="7">
        <v>0</v>
      </c>
      <c r="Y109" s="7">
        <v>8628550000</v>
      </c>
    </row>
    <row r="110" spans="1:25" x14ac:dyDescent="0.25">
      <c r="B110" s="7">
        <v>5427572000</v>
      </c>
      <c r="C110" s="7">
        <v>0</v>
      </c>
      <c r="D110" s="7">
        <v>9058672000</v>
      </c>
      <c r="E110" s="7">
        <v>8842874000</v>
      </c>
      <c r="F110" s="7">
        <v>9593797000</v>
      </c>
      <c r="G110" s="7">
        <v>9051892000</v>
      </c>
      <c r="H110" s="7">
        <v>0</v>
      </c>
      <c r="I110" s="7">
        <v>9231197000</v>
      </c>
      <c r="J110" s="7">
        <v>9337976000</v>
      </c>
      <c r="K110" s="7">
        <v>9226371000</v>
      </c>
      <c r="L110" s="7">
        <v>8340658000</v>
      </c>
      <c r="M110" s="7">
        <v>0</v>
      </c>
      <c r="N110" s="7">
        <v>2600616000</v>
      </c>
      <c r="O110" s="7">
        <v>0</v>
      </c>
      <c r="P110" s="7">
        <v>9072362000</v>
      </c>
      <c r="Q110" s="7">
        <v>7641282000</v>
      </c>
      <c r="R110" s="7">
        <v>9537637000</v>
      </c>
      <c r="S110" s="7">
        <v>3484395000</v>
      </c>
      <c r="T110" s="7">
        <v>9635095000</v>
      </c>
      <c r="U110" s="7">
        <v>8753772000</v>
      </c>
      <c r="V110" s="7">
        <v>9886228000</v>
      </c>
      <c r="W110" s="7">
        <v>9614353000</v>
      </c>
      <c r="X110" s="7">
        <v>7503802.9610000001</v>
      </c>
      <c r="Y110" s="7">
        <v>8775372000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5533699000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10101800000</v>
      </c>
      <c r="Y115" s="7">
        <v>0</v>
      </c>
    </row>
    <row r="116" spans="1:25" x14ac:dyDescent="0.25"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9292467000</v>
      </c>
      <c r="Y116" s="7">
        <v>0</v>
      </c>
    </row>
    <row r="117" spans="1:25" x14ac:dyDescent="0.25">
      <c r="B117" s="7">
        <v>0</v>
      </c>
      <c r="C117" s="7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6953952000</v>
      </c>
      <c r="Y117" s="7">
        <v>0</v>
      </c>
    </row>
    <row r="118" spans="1:25" x14ac:dyDescent="0.25">
      <c r="B118" s="7">
        <v>0</v>
      </c>
      <c r="C118" s="7">
        <v>7058290000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7889082000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4978932000</v>
      </c>
      <c r="Y118" s="7">
        <v>0</v>
      </c>
    </row>
    <row r="119" spans="1:25" x14ac:dyDescent="0.25">
      <c r="B119" s="7">
        <v>0</v>
      </c>
      <c r="C119" s="7">
        <v>5696040000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10108400000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9084674000</v>
      </c>
      <c r="Y119" s="7">
        <v>0</v>
      </c>
    </row>
    <row r="121" spans="1:25" ht="45" x14ac:dyDescent="0.25">
      <c r="A121" s="6" t="s">
        <v>49</v>
      </c>
      <c r="B121" s="7">
        <v>188471100</v>
      </c>
      <c r="C121" s="7">
        <v>381268300</v>
      </c>
      <c r="D121" s="7">
        <v>83780120</v>
      </c>
      <c r="E121" s="7">
        <v>102432800</v>
      </c>
      <c r="F121" s="7">
        <v>78299760</v>
      </c>
      <c r="G121" s="7">
        <v>97941030</v>
      </c>
      <c r="H121" s="7">
        <v>355265100</v>
      </c>
      <c r="I121" s="7">
        <v>96295160</v>
      </c>
      <c r="J121" s="7">
        <v>67704750</v>
      </c>
      <c r="K121" s="7">
        <v>85992170</v>
      </c>
      <c r="L121" s="7">
        <v>54817830</v>
      </c>
      <c r="M121" s="7">
        <v>220934600</v>
      </c>
      <c r="N121" s="7">
        <v>222857400</v>
      </c>
      <c r="O121" s="7">
        <v>382066600</v>
      </c>
      <c r="P121" s="7">
        <v>170353900</v>
      </c>
      <c r="Q121" s="7">
        <v>150320500</v>
      </c>
      <c r="R121" s="7">
        <v>86110580</v>
      </c>
      <c r="S121" s="7">
        <v>230318900</v>
      </c>
      <c r="T121" s="7">
        <v>65318370</v>
      </c>
      <c r="U121" s="7">
        <v>158304500</v>
      </c>
      <c r="V121" s="7">
        <v>23184330</v>
      </c>
      <c r="W121" s="7">
        <v>73331120</v>
      </c>
      <c r="X121" s="7">
        <v>356516400</v>
      </c>
      <c r="Y121" s="7">
        <v>137043200</v>
      </c>
    </row>
    <row r="122" spans="1:25" x14ac:dyDescent="0.25">
      <c r="B122" s="7">
        <v>185092700</v>
      </c>
      <c r="C122" s="7">
        <v>379617700</v>
      </c>
      <c r="D122" s="7">
        <v>82147850</v>
      </c>
      <c r="E122" s="7">
        <v>97695550</v>
      </c>
      <c r="F122" s="7">
        <v>77140490</v>
      </c>
      <c r="G122" s="7">
        <v>96977290</v>
      </c>
      <c r="H122" s="7">
        <v>348881500</v>
      </c>
      <c r="I122" s="7">
        <v>95057550</v>
      </c>
      <c r="J122" s="7">
        <v>63801870</v>
      </c>
      <c r="K122" s="7">
        <v>80261520</v>
      </c>
      <c r="L122" s="7">
        <v>49774550</v>
      </c>
      <c r="M122" s="7">
        <v>105174900</v>
      </c>
      <c r="N122" s="7">
        <v>189279300</v>
      </c>
      <c r="O122" s="7">
        <v>380142800</v>
      </c>
      <c r="P122" s="7">
        <v>153708500</v>
      </c>
      <c r="Q122" s="7">
        <v>148576000</v>
      </c>
      <c r="R122" s="7">
        <v>77207260</v>
      </c>
      <c r="S122" s="7">
        <v>228073500</v>
      </c>
      <c r="T122" s="7">
        <v>57837400</v>
      </c>
      <c r="U122" s="7">
        <v>149179500</v>
      </c>
      <c r="V122" s="7">
        <v>22384610</v>
      </c>
      <c r="W122" s="7">
        <v>72344510</v>
      </c>
      <c r="X122" s="7">
        <v>344941300</v>
      </c>
      <c r="Y122" s="7">
        <v>135538600</v>
      </c>
    </row>
    <row r="123" spans="1:25" x14ac:dyDescent="0.25">
      <c r="B123" s="7">
        <v>182068200</v>
      </c>
      <c r="C123" s="7">
        <v>377549300</v>
      </c>
      <c r="D123" s="7">
        <v>76731390</v>
      </c>
      <c r="E123" s="7">
        <v>93275750</v>
      </c>
      <c r="F123" s="7">
        <v>75799620</v>
      </c>
      <c r="G123" s="7">
        <v>91327590</v>
      </c>
      <c r="H123" s="7">
        <v>318160300</v>
      </c>
      <c r="I123" s="7">
        <v>92244350</v>
      </c>
      <c r="J123" s="7">
        <v>60069360</v>
      </c>
      <c r="K123" s="7">
        <v>72374000</v>
      </c>
      <c r="L123" s="7">
        <v>46210110</v>
      </c>
      <c r="M123" s="7">
        <v>97893830</v>
      </c>
      <c r="N123" s="7">
        <v>139018100</v>
      </c>
      <c r="O123" s="7">
        <v>377814100</v>
      </c>
      <c r="P123" s="7">
        <v>136318700</v>
      </c>
      <c r="Q123" s="7">
        <v>140267700</v>
      </c>
      <c r="R123" s="7">
        <v>67951240</v>
      </c>
      <c r="S123" s="7">
        <v>221049400</v>
      </c>
      <c r="T123" s="7">
        <v>51466380</v>
      </c>
      <c r="U123" s="7">
        <v>136526900</v>
      </c>
      <c r="V123" s="7">
        <v>19560900</v>
      </c>
      <c r="W123" s="7">
        <v>71444050</v>
      </c>
      <c r="X123" s="7">
        <v>299440400</v>
      </c>
      <c r="Y123" s="7">
        <v>133858100</v>
      </c>
    </row>
    <row r="124" spans="1:25" x14ac:dyDescent="0.25">
      <c r="B124" s="7">
        <v>3552948000</v>
      </c>
      <c r="C124" s="7">
        <v>7496740000</v>
      </c>
      <c r="D124" s="7">
        <v>1505290000</v>
      </c>
      <c r="E124" s="7">
        <v>1844642000</v>
      </c>
      <c r="F124" s="7">
        <v>1503103000</v>
      </c>
      <c r="G124" s="7">
        <v>1784600000</v>
      </c>
      <c r="H124" s="7">
        <v>5679137000</v>
      </c>
      <c r="I124" s="7">
        <v>1812310000</v>
      </c>
      <c r="J124" s="7">
        <v>1174881000</v>
      </c>
      <c r="K124" s="7">
        <v>1394440000</v>
      </c>
      <c r="L124" s="7">
        <v>880718200</v>
      </c>
      <c r="M124" s="7">
        <v>698943900</v>
      </c>
      <c r="N124" s="7">
        <v>2158217000</v>
      </c>
      <c r="O124" s="7">
        <v>7499352000</v>
      </c>
      <c r="P124" s="7">
        <v>2564919000</v>
      </c>
      <c r="Q124" s="7">
        <v>2775489000</v>
      </c>
      <c r="R124" s="7">
        <v>1312813000</v>
      </c>
      <c r="S124" s="7">
        <v>4132380000</v>
      </c>
      <c r="T124" s="7">
        <v>977619900</v>
      </c>
      <c r="U124" s="7">
        <v>2631641000</v>
      </c>
      <c r="V124" s="7">
        <v>383456400</v>
      </c>
      <c r="W124" s="7">
        <v>1402090000</v>
      </c>
      <c r="X124" s="7">
        <v>38573500</v>
      </c>
      <c r="Y124" s="7">
        <v>2662214000</v>
      </c>
    </row>
    <row r="125" spans="1:25" x14ac:dyDescent="0.25">
      <c r="B125" s="7">
        <v>3446373000</v>
      </c>
      <c r="C125" s="7">
        <v>7451564000</v>
      </c>
      <c r="D125" s="7">
        <v>1471230000</v>
      </c>
      <c r="E125" s="7">
        <v>1820189000</v>
      </c>
      <c r="F125" s="7">
        <v>1488572000</v>
      </c>
      <c r="G125" s="7">
        <v>1751483000</v>
      </c>
      <c r="H125" s="7">
        <v>4456559000</v>
      </c>
      <c r="I125" s="7">
        <v>1792225000</v>
      </c>
      <c r="J125" s="7">
        <v>1149885000</v>
      </c>
      <c r="K125" s="7">
        <v>1376639000</v>
      </c>
      <c r="L125" s="7">
        <v>838611800</v>
      </c>
      <c r="M125" s="7">
        <v>1802245000</v>
      </c>
      <c r="N125" s="7">
        <v>1794115000</v>
      </c>
      <c r="O125" s="7">
        <v>7455509000</v>
      </c>
      <c r="P125" s="7">
        <v>2444532000</v>
      </c>
      <c r="Q125" s="7">
        <v>2677740000</v>
      </c>
      <c r="R125" s="7">
        <v>1247846000</v>
      </c>
      <c r="S125" s="7">
        <v>3851460000</v>
      </c>
      <c r="T125" s="7">
        <v>941415500</v>
      </c>
      <c r="U125" s="7">
        <v>2543783000</v>
      </c>
      <c r="V125" s="7">
        <v>372893800</v>
      </c>
      <c r="W125" s="7">
        <v>1377626000</v>
      </c>
      <c r="X125" s="7">
        <v>184859200</v>
      </c>
      <c r="Y125" s="7">
        <v>2645347000</v>
      </c>
    </row>
    <row r="126" spans="1:25" x14ac:dyDescent="0.25">
      <c r="B126" s="7">
        <v>3301689000</v>
      </c>
      <c r="C126" s="7">
        <v>7396593000</v>
      </c>
      <c r="D126" s="7">
        <v>1435000000</v>
      </c>
      <c r="E126" s="7">
        <v>1774730000</v>
      </c>
      <c r="F126" s="7">
        <v>1472509000</v>
      </c>
      <c r="G126" s="7">
        <v>1710424000</v>
      </c>
      <c r="H126" s="7">
        <v>2302380000</v>
      </c>
      <c r="I126" s="7">
        <v>1753525000</v>
      </c>
      <c r="J126" s="7">
        <v>1123047000</v>
      </c>
      <c r="K126" s="7">
        <v>1303896000</v>
      </c>
      <c r="L126" s="7">
        <v>811923000</v>
      </c>
      <c r="M126" s="7">
        <v>1737270000</v>
      </c>
      <c r="N126" s="7">
        <v>1625517000</v>
      </c>
      <c r="O126" s="7">
        <v>7405587000</v>
      </c>
      <c r="P126" s="7">
        <v>2320328000</v>
      </c>
      <c r="Q126" s="7">
        <v>2540484000</v>
      </c>
      <c r="R126" s="7">
        <v>1225163000</v>
      </c>
      <c r="S126" s="7">
        <v>3515667000</v>
      </c>
      <c r="T126" s="7">
        <v>879702200</v>
      </c>
      <c r="U126" s="7">
        <v>2489557000</v>
      </c>
      <c r="V126" s="7">
        <v>365462800</v>
      </c>
      <c r="W126" s="7">
        <v>1363765000</v>
      </c>
      <c r="X126" s="7">
        <v>681917300</v>
      </c>
      <c r="Y126" s="7">
        <v>2610057000</v>
      </c>
    </row>
    <row r="127" spans="1:25" x14ac:dyDescent="0.25">
      <c r="B127" s="7">
        <v>1367804000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1307606000</v>
      </c>
      <c r="H127" s="7">
        <v>1536473000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1651074000</v>
      </c>
      <c r="R127" s="7">
        <v>1279543000</v>
      </c>
      <c r="S127" s="7">
        <v>1480344000</v>
      </c>
      <c r="T127" s="7">
        <v>1271334000</v>
      </c>
      <c r="U127" s="7">
        <v>1607942000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1355532000</v>
      </c>
      <c r="C128" s="7">
        <v>1364341000</v>
      </c>
      <c r="D128" s="7">
        <v>1237413000</v>
      </c>
      <c r="E128" s="7">
        <v>765645700</v>
      </c>
      <c r="F128" s="7">
        <v>994078300</v>
      </c>
      <c r="G128" s="7">
        <v>1316726000</v>
      </c>
      <c r="H128" s="7">
        <v>1522380000</v>
      </c>
      <c r="I128" s="7">
        <v>1260044000</v>
      </c>
      <c r="J128" s="7">
        <v>926870100</v>
      </c>
      <c r="K128" s="7">
        <v>1031531000</v>
      </c>
      <c r="L128" s="7">
        <v>564774800</v>
      </c>
      <c r="M128" s="7">
        <v>1181559000</v>
      </c>
      <c r="N128" s="7">
        <v>1059409000</v>
      </c>
      <c r="O128" s="7">
        <v>18605480</v>
      </c>
      <c r="P128" s="7">
        <v>999126800</v>
      </c>
      <c r="Q128" s="7">
        <v>1586171000</v>
      </c>
      <c r="R128" s="7">
        <v>818887900</v>
      </c>
      <c r="S128" s="7">
        <v>1374867000</v>
      </c>
      <c r="T128" s="7">
        <v>603011400</v>
      </c>
      <c r="U128" s="7">
        <v>1607001000</v>
      </c>
      <c r="V128" s="7">
        <v>310945500</v>
      </c>
      <c r="W128" s="7">
        <v>723957300</v>
      </c>
      <c r="X128" s="7">
        <v>85605840</v>
      </c>
      <c r="Y128" s="7">
        <v>1191672000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O90" s="1"/>
      <c r="X90" s="1"/>
    </row>
    <row r="91" spans="2:59" x14ac:dyDescent="0.25">
      <c r="C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2026-02-18T16:27:44Z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