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1-19\NOAK\"/>
    </mc:Choice>
  </mc:AlternateContent>
  <xr:revisionPtr revIDLastSave="0" documentId="13_ncr:1_{6D834F80-B64B-4F36-B257-BB6D3856D868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<sst xmlns="http://schemas.openxmlformats.org/spreadsheetml/2006/main" count="1079" uniqueCount="55">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</sst>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86.032426717386457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591.28202512972496</v>
      </c>
      <c r="M19" s="2">
        <f>M8/'Output-Calculation-sheet'!M7*'Output-Calculation-sheet'!M25</f>
        <v>85.209472613980225</v>
      </c>
      <c r="N19" s="2">
        <f>N8/'Output-Calculation-sheet'!N7*'Output-Calculation-sheet'!N25</f>
        <v>63.173378766896526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1.6938794039822604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94.629062296873144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730.15806003962462</v>
      </c>
      <c r="M20" s="2">
        <f>M9/'Output-Calculation-sheet'!M8*'Output-Calculation-sheet'!M26</f>
        <v>91.83804435683858</v>
      </c>
      <c r="N20" s="2">
        <f>N9/'Output-Calculation-sheet'!N8*'Output-Calculation-sheet'!N26</f>
        <v>67.926065737475952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23.978638047911318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3.3364099759107058</v>
      </c>
      <c r="Y20" s="2">
        <f>Y9/'Output-Calculation-sheet'!Y8*'Output-Calculation-sheet'!Y26</f>
        <v>0</v>
      </c>
      <c r="AA20" s="2">
        <f t="shared" si="0"/>
        <v>2.1034579358161833</v>
      </c>
    </row>
    <row r="21" spans="1:27" x14ac:dyDescent="0.25">
      <c r="A21" s="2">
        <v>2033</v>
      </c>
      <c r="B21" s="2">
        <f>B10/'Output-Calculation-sheet'!B9*'Output-Calculation-sheet'!B27</f>
        <v>1209.5690950247051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101.93257928322485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80.344453021344776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87.283153320941508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3.5543920632927106</v>
      </c>
      <c r="Y21" s="2">
        <f>Y10/'Output-Calculation-sheet'!Y9*'Output-Calculation-sheet'!Y27</f>
        <v>0</v>
      </c>
      <c r="AA21" s="2">
        <f t="shared" si="0"/>
        <v>2.4544281849092755</v>
      </c>
    </row>
    <row r="22" spans="1:27" x14ac:dyDescent="0.25">
      <c r="A22" s="2">
        <v>2034</v>
      </c>
      <c r="B22" s="2">
        <f>B11/'Output-Calculation-sheet'!B10*'Output-Calculation-sheet'!B28</f>
        <v>2075.9170723330958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881.60714611783771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90.450086856159061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177.51006807521694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3.7478802965827205</v>
      </c>
      <c r="Y22" s="2">
        <f>Y11/'Output-Calculation-sheet'!Y10*'Output-Calculation-sheet'!Y28</f>
        <v>0</v>
      </c>
      <c r="AA22" s="2">
        <f t="shared" si="0"/>
        <v>3.5448809154158685</v>
      </c>
    </row>
    <row r="23" spans="1:27" x14ac:dyDescent="0.25">
      <c r="A23" s="2">
        <v>2035</v>
      </c>
      <c r="B23" s="2">
        <f>B12/'Output-Calculation-sheet'!B11*'Output-Calculation-sheet'!B29</f>
        <v>1240.8809128998726</v>
      </c>
      <c r="C23" s="2">
        <f>C12/'Output-Calculation-sheet'!C11*'Output-Calculation-sheet'!C29</f>
        <v>107.86890770106699</v>
      </c>
      <c r="D23" s="2">
        <f>D12/'Output-Calculation-sheet'!D11*'Output-Calculation-sheet'!D29</f>
        <v>0</v>
      </c>
      <c r="E23" s="2">
        <f>E12/'Output-Calculation-sheet'!E11*'Output-Calculation-sheet'!E29</f>
        <v>1712.9279286443186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182.90802073183016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1149.4520942116403</v>
      </c>
      <c r="M23" s="2">
        <f>M12/'Output-Calculation-sheet'!M11*'Output-Calculation-sheet'!M29</f>
        <v>167.79141500259749</v>
      </c>
      <c r="N23" s="2">
        <f>N12/'Output-Calculation-sheet'!N11*'Output-Calculation-sheet'!N29</f>
        <v>139.47142681083591</v>
      </c>
      <c r="O23" s="2">
        <f>O12/'Output-Calculation-sheet'!O11*'Output-Calculation-sheet'!O29</f>
        <v>19.12634503746812</v>
      </c>
      <c r="P23" s="2">
        <f>P12/'Output-Calculation-sheet'!P11*'Output-Calculation-sheet'!P29</f>
        <v>67.733335178460536</v>
      </c>
      <c r="Q23" s="2">
        <f>Q12/'Output-Calculation-sheet'!Q11*'Output-Calculation-sheet'!Q29</f>
        <v>254.73785906847624</v>
      </c>
      <c r="R23" s="2">
        <f>R12/'Output-Calculation-sheet'!R11*'Output-Calculation-sheet'!R29</f>
        <v>0</v>
      </c>
      <c r="S23" s="2">
        <f>S12/'Output-Calculation-sheet'!S11*'Output-Calculation-sheet'!S29</f>
        <v>58.264435167090831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5.3880648827232234</v>
      </c>
      <c r="Y23" s="2">
        <f>Y12/'Output-Calculation-sheet'!Y11*'Output-Calculation-sheet'!Y29</f>
        <v>46.80778023055359</v>
      </c>
      <c r="AA23" s="2">
        <f t="shared" si="0"/>
        <v>5.1533585255669347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5383.8204316072943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1808.4214450124236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1920.2505964719562</v>
      </c>
      <c r="M30" s="2">
        <f>M8/'Output-Calculation-sheet'!M7*'Output-Calculation-sheet'!M16</f>
        <v>0</v>
      </c>
      <c r="N30" s="2">
        <f>N8/'Output-Calculation-sheet'!N7*'Output-Calculation-sheet'!N16</f>
        <v>2.3565680462716343</v>
      </c>
      <c r="O30" s="2">
        <f>O8/'Output-Calculation-sheet'!O7*'Output-Calculation-sheet'!O16</f>
        <v>0</v>
      </c>
      <c r="P30" s="2">
        <f>P8/'Output-Calculation-sheet'!P7*'Output-Calculation-sheet'!P16</f>
        <v>1936.4367057195443</v>
      </c>
      <c r="Q30" s="2">
        <f>Q8/'Output-Calculation-sheet'!Q7*'Output-Calculation-sheet'!Q16</f>
        <v>881.48413879119209</v>
      </c>
      <c r="R30" s="2">
        <f>R8/'Output-Calculation-sheet'!R7*'Output-Calculation-sheet'!R16</f>
        <v>1760.0473178187792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557.8824774836022</v>
      </c>
      <c r="U30" s="2">
        <f>U8/'Output-Calculation-sheet'!U7*'Output-Calculation-sheet'!U16</f>
        <v>446.78887643698164</v>
      </c>
      <c r="V30" s="2">
        <f>V8/'Output-Calculation-sheet'!V7*'Output-Calculation-sheet'!V16</f>
        <v>526.21466519181422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36.51061618221847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1717.2352667024563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2407.8047137951025</v>
      </c>
      <c r="L31" s="2">
        <f>L9/'Output-Calculation-sheet'!L8*'Output-Calculation-sheet'!L17</f>
        <v>2174.9764721681336</v>
      </c>
      <c r="M31" s="2">
        <f>M9/'Output-Calculation-sheet'!M8*'Output-Calculation-sheet'!M17</f>
        <v>0</v>
      </c>
      <c r="N31" s="2">
        <f>N9/'Output-Calculation-sheet'!N8*'Output-Calculation-sheet'!N17</f>
        <v>1.8601209958077451</v>
      </c>
      <c r="O31" s="2">
        <f>O9/'Output-Calculation-sheet'!O8*'Output-Calculation-sheet'!O17</f>
        <v>0</v>
      </c>
      <c r="P31" s="2">
        <f>P9/'Output-Calculation-sheet'!P8*'Output-Calculation-sheet'!P17</f>
        <v>1976.0931386257687</v>
      </c>
      <c r="Q31" s="2">
        <f>Q9/'Output-Calculation-sheet'!Q8*'Output-Calculation-sheet'!Q17</f>
        <v>1015.3788565395348</v>
      </c>
      <c r="R31" s="2">
        <f>R9/'Output-Calculation-sheet'!R8*'Output-Calculation-sheet'!R17</f>
        <v>1778.4449387011691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530.27481112409646</v>
      </c>
      <c r="W31" s="2">
        <f>W9/'Output-Calculation-sheet'!W8*'Output-Calculation-sheet'!W17</f>
        <v>244.96007418977644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37.062126342591668</v>
      </c>
    </row>
    <row r="32" spans="1:27" x14ac:dyDescent="0.25">
      <c r="A32" s="2">
        <v>2033</v>
      </c>
      <c r="B32" s="2">
        <f>B10/'Output-Calculation-sheet'!B9*'Output-Calculation-sheet'!B18</f>
        <v>5295.8848101799376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6659.7560499641586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1722.929883003342</v>
      </c>
      <c r="H32" s="2">
        <f>H10/'Output-Calculation-sheet'!H9*'Output-Calculation-sheet'!H18</f>
        <v>0</v>
      </c>
      <c r="I32" s="2">
        <f>I10/'Output-Calculation-sheet'!I9*'Output-Calculation-sheet'!I18</f>
        <v>1827.2488952982849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2426.5591044845987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1.2346108279733501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987.16493612607053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561.94891654375499</v>
      </c>
      <c r="U32" s="2">
        <f>U10/'Output-Calculation-sheet'!U9*'Output-Calculation-sheet'!U18</f>
        <v>451.15444341358739</v>
      </c>
      <c r="V32" s="2">
        <f>V10/'Output-Calculation-sheet'!V9*'Output-Calculation-sheet'!V18</f>
        <v>525.58343583942542</v>
      </c>
      <c r="W32" s="2">
        <f>W10/'Output-Calculation-sheet'!W9*'Output-Calculation-sheet'!W18</f>
        <v>244.682956208923</v>
      </c>
      <c r="X32" s="2">
        <f>X10/'Output-Calculation-sheet'!X9*'Output-Calculation-sheet'!X18</f>
        <v>0</v>
      </c>
      <c r="Y32" s="2">
        <f>Y10/'Output-Calculation-sheet'!Y9*'Output-Calculation-sheet'!Y18</f>
        <v>188.87437715630003</v>
      </c>
      <c r="AA32" s="2">
        <f t="shared" si="1"/>
        <v>37.019018427253123</v>
      </c>
    </row>
    <row r="33" spans="1:27" x14ac:dyDescent="0.25">
      <c r="A33" s="2">
        <v>2034</v>
      </c>
      <c r="B33" s="2">
        <f>B11/'Output-Calculation-sheet'!B10*'Output-Calculation-sheet'!B19</f>
        <v>6483.5970065616684</v>
      </c>
      <c r="C33" s="2">
        <f>C11/'Output-Calculation-sheet'!C10*'Output-Calculation-sheet'!C19</f>
        <v>0</v>
      </c>
      <c r="D33" s="2">
        <f>D11/'Output-Calculation-sheet'!D10*'Output-Calculation-sheet'!D19</f>
        <v>5373.0388056819511</v>
      </c>
      <c r="E33" s="2">
        <f>E11/'Output-Calculation-sheet'!E10*'Output-Calculation-sheet'!E19</f>
        <v>6679.5133988850457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1836.2007614793979</v>
      </c>
      <c r="K33" s="2">
        <f>K11/'Output-Calculation-sheet'!K10*'Output-Calculation-sheet'!K19</f>
        <v>2419.7921903485003</v>
      </c>
      <c r="L33" s="2">
        <f>L11/'Output-Calculation-sheet'!L10*'Output-Calculation-sheet'!L19</f>
        <v>2070.6458332659527</v>
      </c>
      <c r="M33" s="2">
        <f>M11/'Output-Calculation-sheet'!M10*'Output-Calculation-sheet'!M19</f>
        <v>0</v>
      </c>
      <c r="N33" s="2">
        <f>N11/'Output-Calculation-sheet'!N10*'Output-Calculation-sheet'!N19</f>
        <v>1.0177275399751788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1088.886436619764</v>
      </c>
      <c r="R33" s="2">
        <f>R11/'Output-Calculation-sheet'!R10*'Output-Calculation-sheet'!R19</f>
        <v>1783.5498844439862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563.30071430507962</v>
      </c>
      <c r="U33" s="2">
        <f>U11/'Output-Calculation-sheet'!U10*'Output-Calculation-sheet'!U19</f>
        <v>454.36682326436136</v>
      </c>
      <c r="V33" s="2">
        <f>V11/'Output-Calculation-sheet'!V10*'Output-Calculation-sheet'!V19</f>
        <v>521.84411811710117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190.07253102857257</v>
      </c>
      <c r="AA33" s="2">
        <f t="shared" si="1"/>
        <v>38.303273948287455</v>
      </c>
    </row>
    <row r="34" spans="1:27" x14ac:dyDescent="0.25">
      <c r="A34" s="2">
        <v>2035</v>
      </c>
      <c r="B34" s="2">
        <f>B12/'Output-Calculation-sheet'!B11*'Output-Calculation-sheet'!B20</f>
        <v>2123.3581777922213</v>
      </c>
      <c r="C34" s="2">
        <f>C12/'Output-Calculation-sheet'!C11*'Output-Calculation-sheet'!C20</f>
        <v>0</v>
      </c>
      <c r="D34" s="2">
        <f>D12/'Output-Calculation-sheet'!D11*'Output-Calculation-sheet'!D20</f>
        <v>5559.9741304120116</v>
      </c>
      <c r="E34" s="2">
        <f>E12/'Output-Calculation-sheet'!E11*'Output-Calculation-sheet'!E20</f>
        <v>3629.423932596233</v>
      </c>
      <c r="F34" s="2">
        <f>F12/'Output-Calculation-sheet'!F11*'Output-Calculation-sheet'!F20</f>
        <v>3455.137753874706</v>
      </c>
      <c r="G34" s="2">
        <f>G12/'Output-Calculation-sheet'!G11*'Output-Calculation-sheet'!G20</f>
        <v>1864.1686568708699</v>
      </c>
      <c r="H34" s="2">
        <f>H12/'Output-Calculation-sheet'!H11*'Output-Calculation-sheet'!H20</f>
        <v>0</v>
      </c>
      <c r="I34" s="2">
        <f>I12/'Output-Calculation-sheet'!I11*'Output-Calculation-sheet'!I20</f>
        <v>2072.442745729305</v>
      </c>
      <c r="J34" s="2">
        <f>J12/'Output-Calculation-sheet'!J11*'Output-Calculation-sheet'!J20</f>
        <v>1921.9106079330409</v>
      </c>
      <c r="K34" s="2">
        <f>K12/'Output-Calculation-sheet'!K11*'Output-Calculation-sheet'!K20</f>
        <v>2562.0974439441202</v>
      </c>
      <c r="L34" s="2">
        <f>L12/'Output-Calculation-sheet'!L11*'Output-Calculation-sheet'!L20</f>
        <v>2039.8533111155898</v>
      </c>
      <c r="M34" s="2">
        <f>M12/'Output-Calculation-sheet'!M11*'Output-Calculation-sheet'!M20</f>
        <v>0</v>
      </c>
      <c r="N34" s="2">
        <f>N12/'Output-Calculation-sheet'!N11*'Output-Calculation-sheet'!N20</f>
        <v>1.5059385896588793E-2</v>
      </c>
      <c r="O34" s="2">
        <f>O12/'Output-Calculation-sheet'!O11*'Output-Calculation-sheet'!O20</f>
        <v>0</v>
      </c>
      <c r="P34" s="2">
        <f>P12/'Output-Calculation-sheet'!P11*'Output-Calculation-sheet'!P20</f>
        <v>1048.8096972293699</v>
      </c>
      <c r="Q34" s="2">
        <f>Q12/'Output-Calculation-sheet'!Q11*'Output-Calculation-sheet'!Q20</f>
        <v>705.26383411401241</v>
      </c>
      <c r="R34" s="2">
        <f>R12/'Output-Calculation-sheet'!R11*'Output-Calculation-sheet'!R20</f>
        <v>1957.3097765157088</v>
      </c>
      <c r="S34" s="2">
        <f>S12/'Output-Calculation-sheet'!S11*'Output-Calculation-sheet'!S20</f>
        <v>2.3188700112007408</v>
      </c>
      <c r="T34" s="2">
        <f>T12/'Output-Calculation-sheet'!T11*'Output-Calculation-sheet'!T20</f>
        <v>593.29332927397718</v>
      </c>
      <c r="U34" s="2">
        <f>U12/'Output-Calculation-sheet'!U11*'Output-Calculation-sheet'!U20</f>
        <v>546.46783604512052</v>
      </c>
      <c r="V34" s="2">
        <f>V12/'Output-Calculation-sheet'!V11*'Output-Calculation-sheet'!V20</f>
        <v>537.88355218709546</v>
      </c>
      <c r="W34" s="2">
        <f>W12/'Output-Calculation-sheet'!W11*'Output-Calculation-sheet'!W20</f>
        <v>291.69926516422117</v>
      </c>
      <c r="X34" s="2">
        <f>X12/'Output-Calculation-sheet'!X11*'Output-Calculation-sheet'!X20</f>
        <v>0</v>
      </c>
      <c r="Y34" s="2">
        <f>Y12/'Output-Calculation-sheet'!Y11*'Output-Calculation-sheet'!Y20</f>
        <v>133.24626719153184</v>
      </c>
      <c r="AA34" s="2">
        <f t="shared" si="1"/>
        <v>31.044674247386233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3.4785462900984637E-2</v>
      </c>
      <c r="E45" s="2">
        <f>E12/'Output-Calculation-sheet'!E11*'Output-Calculation-sheet'!E38*0.0114</f>
        <v>8.2935590869256906E-2</v>
      </c>
      <c r="F45" s="2">
        <f>F12/'Output-Calculation-sheet'!F11*'Output-Calculation-sheet'!F38*0.0114</f>
        <v>3.4773853945546926E-2</v>
      </c>
      <c r="G45" s="2">
        <f>G12/'Output-Calculation-sheet'!G11*'Output-Calculation-sheet'!G38*0.0114</f>
        <v>2.4956663877585959E-2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2.2446976965062905E-2</v>
      </c>
      <c r="J45" s="2">
        <f>J12/'Output-Calculation-sheet'!J11*'Output-Calculation-sheet'!J38*0.0114</f>
        <v>1.1107535775614718E-2</v>
      </c>
      <c r="K45" s="2">
        <f>K12/'Output-Calculation-sheet'!K11*'Output-Calculation-sheet'!K38*0.0114</f>
        <v>2.2061805315729186E-2</v>
      </c>
      <c r="L45" s="2">
        <f>L12/'Output-Calculation-sheet'!L11*'Output-Calculation-sheet'!L38*0.0114</f>
        <v>8.7712659830694109E-3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2.2657056005940378E-2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1.4206205263519876E-2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2.6278803937436917E-3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3.0518454010361545E-3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0.46749976886322869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1352.6977209534273</v>
      </c>
      <c r="M52" s="2">
        <f>M8/'Output-Calculation-sheet'!M7*'Output-Calculation-sheet'!M43</f>
        <v>58.374147384488538</v>
      </c>
      <c r="N52" s="2">
        <f>N8/'Output-Calculation-sheet'!N7*'Output-Calculation-sheet'!N43</f>
        <v>48.049318046317559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53.408619949070186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13.313764522939122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58.549177579368738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1456.6077915833328</v>
      </c>
      <c r="Q53" s="2">
        <f>Q9/'Output-Calculation-sheet'!Q8*'Output-Calculation-sheet'!Q44</f>
        <v>117.85127509880721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15.523439150327368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79.603317918343407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224.51732320445083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18.175279247645882</v>
      </c>
    </row>
    <row r="55" spans="1:27" x14ac:dyDescent="0.25">
      <c r="A55" s="2">
        <v>2034</v>
      </c>
      <c r="B55" s="2">
        <f>B11/'Output-Calculation-sheet'!B10*'Output-Calculation-sheet'!B46</f>
        <v>1669.4904984636355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53.073881577282052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853.02867665481301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21.67634685318318</v>
      </c>
    </row>
    <row r="56" spans="1:27" x14ac:dyDescent="0.25">
      <c r="A56" s="2">
        <v>2035</v>
      </c>
      <c r="B56" s="2">
        <f>B12/'Output-Calculation-sheet'!B11*'Output-Calculation-sheet'!B47</f>
        <v>1952.3030458664709</v>
      </c>
      <c r="C56" s="2">
        <f>C12/'Output-Calculation-sheet'!C11*'Output-Calculation-sheet'!C47</f>
        <v>223.90161266387847</v>
      </c>
      <c r="D56" s="2">
        <f>D12/'Output-Calculation-sheet'!D11*'Output-Calculation-sheet'!D47</f>
        <v>5510.7496490507237</v>
      </c>
      <c r="E56" s="2">
        <f>E12/'Output-Calculation-sheet'!E11*'Output-Calculation-sheet'!E47</f>
        <v>7221.7014505452353</v>
      </c>
      <c r="F56" s="2">
        <f>F12/'Output-Calculation-sheet'!F11*'Output-Calculation-sheet'!F47</f>
        <v>762.58451634971323</v>
      </c>
      <c r="G56" s="2">
        <f>G12/'Output-Calculation-sheet'!G11*'Output-Calculation-sheet'!G47</f>
        <v>2039.2221405238001</v>
      </c>
      <c r="H56" s="2">
        <f>H12/'Output-Calculation-sheet'!H11*'Output-Calculation-sheet'!H47</f>
        <v>86.950101162410931</v>
      </c>
      <c r="I56" s="2">
        <f>I12/'Output-Calculation-sheet'!I11*'Output-Calculation-sheet'!I47</f>
        <v>1299.5618242931155</v>
      </c>
      <c r="J56" s="2">
        <f>J12/'Output-Calculation-sheet'!J11*'Output-Calculation-sheet'!J47</f>
        <v>2169.8668572187698</v>
      </c>
      <c r="K56" s="2">
        <f>K12/'Output-Calculation-sheet'!K11*'Output-Calculation-sheet'!K47</f>
        <v>2898.0310052898644</v>
      </c>
      <c r="L56" s="2">
        <f>L12/'Output-Calculation-sheet'!L11*'Output-Calculation-sheet'!L47</f>
        <v>3138.4205214859762</v>
      </c>
      <c r="M56" s="2">
        <f>M12/'Output-Calculation-sheet'!M11*'Output-Calculation-sheet'!M47</f>
        <v>66.396853296732431</v>
      </c>
      <c r="N56" s="2">
        <f>N12/'Output-Calculation-sheet'!N11*'Output-Calculation-sheet'!N47</f>
        <v>62.388884428724992</v>
      </c>
      <c r="O56" s="2">
        <f>O12/'Output-Calculation-sheet'!O11*'Output-Calculation-sheet'!O47</f>
        <v>40.821071596009773</v>
      </c>
      <c r="P56" s="2">
        <f>P12/'Output-Calculation-sheet'!P11*'Output-Calculation-sheet'!P47</f>
        <v>1482.6459456518878</v>
      </c>
      <c r="Q56" s="2">
        <f>Q12/'Output-Calculation-sheet'!Q11*'Output-Calculation-sheet'!Q47</f>
        <v>569.86929766279991</v>
      </c>
      <c r="R56" s="2">
        <f>R12/'Output-Calculation-sheet'!R11*'Output-Calculation-sheet'!R47</f>
        <v>3195.150025935523</v>
      </c>
      <c r="S56" s="2">
        <f>S12/'Output-Calculation-sheet'!S11*'Output-Calculation-sheet'!S47</f>
        <v>26.719828173736598</v>
      </c>
      <c r="T56" s="2">
        <f>T12/'Output-Calculation-sheet'!T11*'Output-Calculation-sheet'!T47</f>
        <v>1074.8952873707749</v>
      </c>
      <c r="U56" s="2">
        <f>U12/'Output-Calculation-sheet'!U11*'Output-Calculation-sheet'!U47</f>
        <v>753.55131502497181</v>
      </c>
      <c r="V56" s="2">
        <f>V12/'Output-Calculation-sheet'!V11*'Output-Calculation-sheet'!V47</f>
        <v>744.59606390206761</v>
      </c>
      <c r="W56" s="2">
        <f>W12/'Output-Calculation-sheet'!W11*'Output-Calculation-sheet'!W47</f>
        <v>263.55629801053453</v>
      </c>
      <c r="X56" s="2">
        <f>X12/'Output-Calculation-sheet'!X11*'Output-Calculation-sheet'!X47</f>
        <v>6.8036175448484588</v>
      </c>
      <c r="Y56" s="2">
        <f>Y12/'Output-Calculation-sheet'!Y11*'Output-Calculation-sheet'!Y47</f>
        <v>210.33160210137135</v>
      </c>
      <c r="AA56" s="2">
        <f t="shared" si="3"/>
        <v>35.801018815149952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1.1647118192072596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0.38166453803999617</v>
      </c>
      <c r="H63" s="2">
        <f>H8*'Output-Calculation-sheet'!H52/10^9</f>
        <v>0.75387103454869298</v>
      </c>
      <c r="I63" s="2">
        <f>I8*'Output-Calculation-sheet'!I52/10^9</f>
        <v>0.37393121880890601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0.48988929776832207</v>
      </c>
      <c r="M63" s="2">
        <f>M8*'Output-Calculation-sheet'!M52/10^9</f>
        <v>0.5238560760401878</v>
      </c>
      <c r="N63" s="2">
        <f>N8*'Output-Calculation-sheet'!N52/10^9</f>
        <v>0.51224640274242761</v>
      </c>
      <c r="O63" s="2">
        <f>O8*'Output-Calculation-sheet'!O52/10^9</f>
        <v>0.46663004911367517</v>
      </c>
      <c r="P63" s="2">
        <f>P8*'Output-Calculation-sheet'!P52/10^9</f>
        <v>0.42125858941635858</v>
      </c>
      <c r="Q63" s="2">
        <f>Q8*'Output-Calculation-sheet'!Q52/10^9</f>
        <v>0.44785898129091173</v>
      </c>
      <c r="R63" s="2">
        <f>R8*'Output-Calculation-sheet'!R52/10^9</f>
        <v>0.35378364928302669</v>
      </c>
      <c r="S63" s="2">
        <f>S8*'Output-Calculation-sheet'!S52/10^9</f>
        <v>0.29204389078333692</v>
      </c>
      <c r="T63" s="2">
        <f>T8*'Output-Calculation-sheet'!T52/10^9</f>
        <v>0.10964402477698275</v>
      </c>
      <c r="U63" s="2">
        <f>U8*'Output-Calculation-sheet'!U52/10^9</f>
        <v>0.10692573213123921</v>
      </c>
      <c r="V63" s="2">
        <f>V8*'Output-Calculation-sheet'!V52/10^9</f>
        <v>9.1171398524263217E-2</v>
      </c>
      <c r="W63" s="2">
        <f>W8*'Output-Calculation-sheet'!W52/10^9</f>
        <v>4.6965615234899685E-2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16.906782956193059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0.38047627422892277</v>
      </c>
      <c r="H64" s="2">
        <f>H9*'Output-Calculation-sheet'!H53/10^9</f>
        <v>0.75575211369842521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0.46698332865831066</v>
      </c>
      <c r="L64" s="2">
        <f>L9*'Output-Calculation-sheet'!L53/10^9</f>
        <v>0.48536284973857424</v>
      </c>
      <c r="M64" s="2">
        <f>M9*'Output-Calculation-sheet'!M53/10^9</f>
        <v>0.52511134013194982</v>
      </c>
      <c r="N64" s="2">
        <f>N9*'Output-Calculation-sheet'!N53/10^9</f>
        <v>0.51351632209856268</v>
      </c>
      <c r="O64" s="2">
        <f>O9*'Output-Calculation-sheet'!O53/10^9</f>
        <v>0.46799643436529098</v>
      </c>
      <c r="P64" s="2">
        <f>P9*'Output-Calculation-sheet'!P53/10^9</f>
        <v>0.41932674902626599</v>
      </c>
      <c r="Q64" s="2">
        <f>Q9*'Output-Calculation-sheet'!Q53/10^9</f>
        <v>0.44799316866730032</v>
      </c>
      <c r="R64" s="2">
        <f>R9*'Output-Calculation-sheet'!R53/10^9</f>
        <v>0.35103822114155669</v>
      </c>
      <c r="S64" s="2">
        <f>S9*'Output-Calculation-sheet'!S53/10^9</f>
        <v>0.29289089245885225</v>
      </c>
      <c r="T64" s="2">
        <f>T9*'Output-Calculation-sheet'!T53/10^9</f>
        <v>0.10880052654561684</v>
      </c>
      <c r="U64" s="2">
        <f>U9*'Output-Calculation-sheet'!U53/10^9</f>
        <v>0.1065219784760589</v>
      </c>
      <c r="V64" s="2">
        <f>V9*'Output-Calculation-sheet'!V53/10^9</f>
        <v>9.0344787425103074E-2</v>
      </c>
      <c r="W64" s="2">
        <f>W9*'Output-Calculation-sheet'!W53/10^9</f>
        <v>4.6824612768512415E-2</v>
      </c>
      <c r="X64" s="2">
        <f>X9*'Output-Calculation-sheet'!X53/10^9</f>
        <v>5.6291776383165862E-2</v>
      </c>
      <c r="Y64" s="2">
        <f>Y9*'Output-Calculation-sheet'!Y53/10^9</f>
        <v>4.2695346009887898E-2</v>
      </c>
      <c r="AA64" s="2">
        <f t="shared" si="4"/>
        <v>16.898640106148555</v>
      </c>
    </row>
    <row r="65" spans="1:27" x14ac:dyDescent="0.25">
      <c r="A65" s="2">
        <v>2033</v>
      </c>
      <c r="B65" s="2">
        <f>B10*'Output-Calculation-sheet'!B54/10^9</f>
        <v>5.0644958185971092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1.3768714364294692</v>
      </c>
      <c r="F65" s="2">
        <f>F10*'Output-Calculation-sheet'!F54/10^9</f>
        <v>0.53466132452742465</v>
      </c>
      <c r="G65" s="2">
        <f>G10*'Output-Calculation-sheet'!G54/10^9</f>
        <v>0.3772560694799269</v>
      </c>
      <c r="H65" s="2">
        <f>H10*'Output-Calculation-sheet'!H54/10^9</f>
        <v>0.75384149128607691</v>
      </c>
      <c r="I65" s="2">
        <f>I10*'Output-Calculation-sheet'!I54/10^9</f>
        <v>0.36990005217980165</v>
      </c>
      <c r="J65" s="2">
        <f>J10*'Output-Calculation-sheet'!J54/10^9</f>
        <v>0.38400062080656883</v>
      </c>
      <c r="K65" s="2">
        <f>K10*'Output-Calculation-sheet'!K54/10^9</f>
        <v>0.46191556112336896</v>
      </c>
      <c r="L65" s="2">
        <f>L10*'Output-Calculation-sheet'!L54/10^9</f>
        <v>0.47772322537139039</v>
      </c>
      <c r="M65" s="2">
        <f>M10*'Output-Calculation-sheet'!M54/10^9</f>
        <v>0.52362874080758082</v>
      </c>
      <c r="N65" s="2">
        <f>N10*'Output-Calculation-sheet'!N54/10^9</f>
        <v>0.51215582290346995</v>
      </c>
      <c r="O65" s="2">
        <f>O10*'Output-Calculation-sheet'!O54/10^9</f>
        <v>0.46698155778609685</v>
      </c>
      <c r="P65" s="2">
        <f>P10*'Output-Calculation-sheet'!P54/10^9</f>
        <v>0.41510842487140154</v>
      </c>
      <c r="Q65" s="2">
        <f>Q10*'Output-Calculation-sheet'!Q54/10^9</f>
        <v>0.44563368418836369</v>
      </c>
      <c r="R65" s="2">
        <f>R10*'Output-Calculation-sheet'!R54/10^9</f>
        <v>0.34648419831905297</v>
      </c>
      <c r="S65" s="2">
        <f>S10*'Output-Calculation-sheet'!S54/10^9</f>
        <v>0.29223377859388211</v>
      </c>
      <c r="T65" s="2">
        <f>T10*'Output-Calculation-sheet'!T54/10^9</f>
        <v>0.10737679126396225</v>
      </c>
      <c r="U65" s="2">
        <f>U10*'Output-Calculation-sheet'!U54/10^9</f>
        <v>0.10554867828092698</v>
      </c>
      <c r="V65" s="2">
        <f>V10*'Output-Calculation-sheet'!V54/10^9</f>
        <v>8.9066460996164581E-2</v>
      </c>
      <c r="W65" s="2">
        <f>W10*'Output-Calculation-sheet'!W54/10^9</f>
        <v>4.6440325314391344E-2</v>
      </c>
      <c r="X65" s="2">
        <f>X10*'Output-Calculation-sheet'!X54/10^9</f>
        <v>5.615535215528842E-2</v>
      </c>
      <c r="Y65" s="2">
        <f>Y10*'Output-Calculation-sheet'!Y54/10^9</f>
        <v>4.2392325676272234E-2</v>
      </c>
      <c r="AA65" s="2">
        <f t="shared" si="4"/>
        <v>16.801691823123232</v>
      </c>
    </row>
    <row r="66" spans="1:27" x14ac:dyDescent="0.25">
      <c r="A66" s="2">
        <v>2034</v>
      </c>
      <c r="B66" s="2">
        <f>B11*'Output-Calculation-sheet'!B55/10^9</f>
        <v>5.0473577027198475</v>
      </c>
      <c r="C66" s="2">
        <f>C11*'Output-Calculation-sheet'!C55/10^9</f>
        <v>2.399678689138391</v>
      </c>
      <c r="D66" s="2">
        <f>D11*'Output-Calculation-sheet'!D55/10^9</f>
        <v>1.1408141254378901</v>
      </c>
      <c r="E66" s="2">
        <f>E11*'Output-Calculation-sheet'!E55/10^9</f>
        <v>1.3668168999107104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0.36730624506223314</v>
      </c>
      <c r="J66" s="2">
        <f>J11*'Output-Calculation-sheet'!J55/10^9</f>
        <v>0.38071730358651501</v>
      </c>
      <c r="K66" s="2">
        <f>K11*'Output-Calculation-sheet'!K55/10^9</f>
        <v>0.45730313838754177</v>
      </c>
      <c r="L66" s="2">
        <f>L11*'Output-Calculation-sheet'!L55/10^9</f>
        <v>0.47036445785077463</v>
      </c>
      <c r="M66" s="2">
        <f>M11*'Output-Calculation-sheet'!M55/10^9</f>
        <v>0.52278519832331938</v>
      </c>
      <c r="N66" s="2">
        <f>N11*'Output-Calculation-sheet'!N55/10^9</f>
        <v>0.51141569065778503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0.44337550671483722</v>
      </c>
      <c r="R66" s="2">
        <f>R11*'Output-Calculation-sheet'!R55/10^9</f>
        <v>0.34241490480226594</v>
      </c>
      <c r="S66" s="2">
        <f>S11*'Output-Calculation-sheet'!S55/10^9</f>
        <v>0.29191820204469987</v>
      </c>
      <c r="T66" s="2">
        <f>T11*'Output-Calculation-sheet'!T55/10^9</f>
        <v>0.10607342482262866</v>
      </c>
      <c r="U66" s="2">
        <f>U11*'Output-Calculation-sheet'!U55/10^9</f>
        <v>0.10468494361348746</v>
      </c>
      <c r="V66" s="2">
        <f>V11*'Output-Calculation-sheet'!V55/10^9</f>
        <v>8.7909165846013659E-2</v>
      </c>
      <c r="W66" s="2">
        <f>W11*'Output-Calculation-sheet'!W55/10^9</f>
        <v>4.6107754520290936E-2</v>
      </c>
      <c r="X66" s="2">
        <f>X11*'Output-Calculation-sheet'!X55/10^9</f>
        <v>5.6095798046057868E-2</v>
      </c>
      <c r="Y66" s="2">
        <f>Y11*'Output-Calculation-sheet'!Y55/10^9</f>
        <v>4.2141404174079293E-2</v>
      </c>
      <c r="AA66" s="2">
        <f t="shared" si="4"/>
        <v>16.721232140491786</v>
      </c>
    </row>
    <row r="67" spans="1:27" x14ac:dyDescent="0.25">
      <c r="A67" s="2">
        <v>2035</v>
      </c>
      <c r="B67" s="2">
        <f>B12*'Output-Calculation-sheet'!B56/10^9</f>
        <v>5.115296576072339</v>
      </c>
      <c r="C67" s="2">
        <f>C12*'Output-Calculation-sheet'!C56/10^9</f>
        <v>2.4008734298959031</v>
      </c>
      <c r="D67" s="2">
        <f>D12*'Output-Calculation-sheet'!D56/10^9</f>
        <v>1.180326966205308</v>
      </c>
      <c r="E67" s="2">
        <f>E12*'Output-Calculation-sheet'!E56/10^9</f>
        <v>1.577883197164806</v>
      </c>
      <c r="F67" s="2">
        <f>F12*'Output-Calculation-sheet'!F56/10^9</f>
        <v>0.58531625362920214</v>
      </c>
      <c r="G67" s="2">
        <f>G12*'Output-Calculation-sheet'!G56/10^9</f>
        <v>0.41002334243883093</v>
      </c>
      <c r="H67" s="2">
        <f>H12*'Output-Calculation-sheet'!H56/10^9</f>
        <v>0.75586731212811653</v>
      </c>
      <c r="I67" s="2">
        <f>I12*'Output-Calculation-sheet'!I56/10^9</f>
        <v>0.39830141241347466</v>
      </c>
      <c r="J67" s="2">
        <f>J12*'Output-Calculation-sheet'!J56/10^9</f>
        <v>0.39433471972136619</v>
      </c>
      <c r="K67" s="2">
        <f>K12*'Output-Calculation-sheet'!K56/10^9</f>
        <v>0.47518040164452319</v>
      </c>
      <c r="L67" s="2">
        <f>L12*'Output-Calculation-sheet'!L56/10^9</f>
        <v>0.47732459178999542</v>
      </c>
      <c r="M67" s="2">
        <f>M12*'Output-Calculation-sheet'!M56/10^9</f>
        <v>0.52581275781757031</v>
      </c>
      <c r="N67" s="2">
        <f>N12*'Output-Calculation-sheet'!N56/10^9</f>
        <v>0.51292048461655138</v>
      </c>
      <c r="O67" s="2">
        <f>O12*'Output-Calculation-sheet'!O56/10^9</f>
        <v>0.46670628541188675</v>
      </c>
      <c r="P67" s="2">
        <f>P12*'Output-Calculation-sheet'!P56/10^9</f>
        <v>0.44607757973574269</v>
      </c>
      <c r="Q67" s="2">
        <f>Q12*'Output-Calculation-sheet'!Q56/10^9</f>
        <v>0.45275373716695744</v>
      </c>
      <c r="R67" s="2">
        <f>R12*'Output-Calculation-sheet'!R56/10^9</f>
        <v>0.36043214696231002</v>
      </c>
      <c r="S67" s="2">
        <f>S12*'Output-Calculation-sheet'!S56/10^9</f>
        <v>0.29306027311862026</v>
      </c>
      <c r="T67" s="2">
        <f>T12*'Output-Calculation-sheet'!T56/10^9</f>
        <v>0.1092353124749299</v>
      </c>
      <c r="U67" s="2">
        <f>U12*'Output-Calculation-sheet'!U56/10^9</f>
        <v>0.11421442655759326</v>
      </c>
      <c r="V67" s="2">
        <f>V12*'Output-Calculation-sheet'!V56/10^9</f>
        <v>8.7613647965652672E-2</v>
      </c>
      <c r="W67" s="2">
        <f>W12*'Output-Calculation-sheet'!W56/10^9</f>
        <v>5.2898378349679781E-2</v>
      </c>
      <c r="X67" s="2">
        <f>X12*'Output-Calculation-sheet'!X56/10^9</f>
        <v>5.6210391816234717E-2</v>
      </c>
      <c r="Y67" s="2">
        <f>Y12*'Output-Calculation-sheet'!Y56/10^9</f>
        <v>5.0810497658755276E-2</v>
      </c>
      <c r="AA67" s="2">
        <f t="shared" si="4"/>
        <v>17.299474122756351</v>
      </c>
    </row>
    <row r="68" spans="1:27" x14ac:dyDescent="0.25">
      <c r="B68" s="2">
        <f>SUM(B60:B67)</f>
        <v>38.354162898476119</v>
      </c>
      <c r="C68" s="2">
        <f t="shared" ref="C68:Y68" si="5">SUM(C60:C67)</f>
        <v>19.955486964852014</v>
      </c>
      <c r="D68" s="2">
        <f t="shared" si="5"/>
        <v>8.6057779789088844</v>
      </c>
      <c r="E68" s="2">
        <f t="shared" si="5"/>
        <v>10.460778551720484</v>
      </c>
      <c r="F68" s="2">
        <f t="shared" si="5"/>
        <v>4.0349535575670457</v>
      </c>
      <c r="G68" s="2">
        <f t="shared" si="5"/>
        <v>2.843400860672066</v>
      </c>
      <c r="H68" s="2">
        <f t="shared" si="5"/>
        <v>6.2338399645968066</v>
      </c>
      <c r="I68" s="2">
        <f t="shared" si="5"/>
        <v>2.7828092251754857</v>
      </c>
      <c r="J68" s="2">
        <f t="shared" si="5"/>
        <v>2.8770973121797971</v>
      </c>
      <c r="K68" s="2">
        <f t="shared" si="5"/>
        <v>3.4724259226207557</v>
      </c>
      <c r="L68" s="2">
        <f t="shared" si="5"/>
        <v>3.5999595877244004</v>
      </c>
      <c r="M68" s="2">
        <f t="shared" si="5"/>
        <v>4.5838229986103176</v>
      </c>
      <c r="N68" s="2">
        <f t="shared" si="5"/>
        <v>4.1892514807577017</v>
      </c>
      <c r="O68" s="2">
        <f t="shared" si="5"/>
        <v>3.9981270036057004</v>
      </c>
      <c r="P68" s="2">
        <f t="shared" si="5"/>
        <v>3.1318359818908914</v>
      </c>
      <c r="Q68" s="2">
        <f t="shared" si="5"/>
        <v>3.3422502131909066</v>
      </c>
      <c r="R68" s="2">
        <f t="shared" si="5"/>
        <v>2.6223884636359696</v>
      </c>
      <c r="S68" s="2">
        <f t="shared" si="5"/>
        <v>2.274063305121119</v>
      </c>
      <c r="T68" s="2">
        <f t="shared" si="5"/>
        <v>0.80999047812403302</v>
      </c>
      <c r="U68" s="2">
        <f t="shared" si="5"/>
        <v>0.79580271389890644</v>
      </c>
      <c r="V68" s="2">
        <f t="shared" si="5"/>
        <v>0.67122158157385758</v>
      </c>
      <c r="W68" s="2">
        <f t="shared" si="5"/>
        <v>0.3524193233737003</v>
      </c>
      <c r="X68" s="2">
        <f t="shared" si="5"/>
        <v>0.4965231602329277</v>
      </c>
      <c r="Y68" s="2">
        <f t="shared" si="5"/>
        <v>0.32363150882189806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532.17126773017674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13.309416833845896</v>
      </c>
      <c r="I74" s="2">
        <f>I8/'Output-Calculation-sheet'!I7*'Output-Calculation-sheet'!I61</f>
        <v>67.822240827283707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323.16164000313364</v>
      </c>
      <c r="M74" s="2">
        <f>M8/'Output-Calculation-sheet'!M7*'Output-Calculation-sheet'!M61</f>
        <v>10.09070105225115</v>
      </c>
      <c r="N74" s="2">
        <f>N8/'Output-Calculation-sheet'!N7*'Output-Calculation-sheet'!N61</f>
        <v>8.5563643822479811</v>
      </c>
      <c r="O74" s="2">
        <f>O8/'Output-Calculation-sheet'!O7*'Output-Calculation-sheet'!O61</f>
        <v>0</v>
      </c>
      <c r="P74" s="2">
        <f>P8/'Output-Calculation-sheet'!P7*'Output-Calculation-sheet'!P61</f>
        <v>302.39929156508663</v>
      </c>
      <c r="Q74" s="2">
        <f>Q8/'Output-Calculation-sheet'!Q7*'Output-Calculation-sheet'!Q61</f>
        <v>20.96948086541552</v>
      </c>
      <c r="R74" s="2">
        <f>R8/'Output-Calculation-sheet'!R7*'Output-Calculation-sheet'!R61</f>
        <v>522.47570647758937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176.03732914792911</v>
      </c>
      <c r="U74" s="2">
        <f>U8/'Output-Calculation-sheet'!U7*'Output-Calculation-sheet'!U61</f>
        <v>69.395980904012632</v>
      </c>
      <c r="V74" s="2">
        <f>V8/'Output-Calculation-sheet'!V7*'Output-Calculation-sheet'!V61</f>
        <v>123.28249577388166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3.4383986381208378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210.00410721629106</v>
      </c>
      <c r="H75" s="2">
        <f>H9/'Output-Calculation-sheet'!H8*'Output-Calculation-sheet'!H62</f>
        <v>13.849219064488988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455.96444412709576</v>
      </c>
      <c r="L75" s="2">
        <f>L9/'Output-Calculation-sheet'!L8*'Output-Calculation-sheet'!L62</f>
        <v>396.99245416826307</v>
      </c>
      <c r="M75" s="2">
        <f>M9/'Output-Calculation-sheet'!M8*'Output-Calculation-sheet'!M62</f>
        <v>10.167064686657382</v>
      </c>
      <c r="N75" s="2">
        <f>N9/'Output-Calculation-sheet'!N8*'Output-Calculation-sheet'!N62</f>
        <v>9.1344456789491701</v>
      </c>
      <c r="O75" s="2">
        <f>O9/'Output-Calculation-sheet'!O8*'Output-Calculation-sheet'!O62</f>
        <v>0</v>
      </c>
      <c r="P75" s="2">
        <f>P9/'Output-Calculation-sheet'!P8*'Output-Calculation-sheet'!P62</f>
        <v>340.37641405684593</v>
      </c>
      <c r="Q75" s="2">
        <f>Q9/'Output-Calculation-sheet'!Q8*'Output-Calculation-sheet'!Q62</f>
        <v>35.22618728153919</v>
      </c>
      <c r="R75" s="2">
        <f>R9/'Output-Calculation-sheet'!R8*'Output-Calculation-sheet'!R62</f>
        <v>542.89740881671241</v>
      </c>
      <c r="S75" s="2">
        <f>S9/'Output-Calculation-sheet'!S8*'Output-Calculation-sheet'!S62</f>
        <v>0</v>
      </c>
      <c r="T75" s="2">
        <f>T9/'Output-Calculation-sheet'!T8*'Output-Calculation-sheet'!T62</f>
        <v>182.4413887488995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126.38907229859755</v>
      </c>
      <c r="W75" s="2">
        <f>W9/'Output-Calculation-sheet'!W8*'Output-Calculation-sheet'!W62</f>
        <v>6.5901050380658477</v>
      </c>
      <c r="X75" s="2">
        <f>X9/'Output-Calculation-sheet'!X8*'Output-Calculation-sheet'!X62</f>
        <v>1.0943129264525684</v>
      </c>
      <c r="Y75" s="2">
        <f>Y9/'Output-Calculation-sheet'!Y8*'Output-Calculation-sheet'!Y62</f>
        <v>0</v>
      </c>
      <c r="AA75" s="2">
        <f t="shared" si="6"/>
        <v>3.9195635875506323</v>
      </c>
    </row>
    <row r="76" spans="1:27" x14ac:dyDescent="0.25">
      <c r="A76" s="2">
        <v>2033</v>
      </c>
      <c r="B76" s="2">
        <f>B10/'Output-Calculation-sheet'!B9*'Output-Calculation-sheet'!B63</f>
        <v>121.04190471824313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553.68327528587736</v>
      </c>
      <c r="F76" s="2">
        <f>F10/'Output-Calculation-sheet'!F9*'Output-Calculation-sheet'!F63</f>
        <v>0</v>
      </c>
      <c r="G76" s="2">
        <f>G10/'Output-Calculation-sheet'!G9*'Output-Calculation-sheet'!G63</f>
        <v>254.44556921796948</v>
      </c>
      <c r="H76" s="2">
        <f>H10/'Output-Calculation-sheet'!H9*'Output-Calculation-sheet'!H63</f>
        <v>13.456144860916771</v>
      </c>
      <c r="I76" s="2">
        <f>I10/'Output-Calculation-sheet'!I9*'Output-Calculation-sheet'!I63</f>
        <v>122.49005278652965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480.83229960631292</v>
      </c>
      <c r="L76" s="2">
        <f>L10/'Output-Calculation-sheet'!L9*'Output-Calculation-sheet'!L63</f>
        <v>440.96588864356869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9.0585980517579525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60.544838157466913</v>
      </c>
      <c r="R76" s="2">
        <f>R10/'Output-Calculation-sheet'!R9*'Output-Calculation-sheet'!R63</f>
        <v>553.78852162747967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194.92926937563763</v>
      </c>
      <c r="U76" s="2">
        <f>U10/'Output-Calculation-sheet'!U9*'Output-Calculation-sheet'!U63</f>
        <v>93.859087112981982</v>
      </c>
      <c r="V76" s="2">
        <f>V10/'Output-Calculation-sheet'!V9*'Output-Calculation-sheet'!V63</f>
        <v>128.4613244050627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1.140091043653757</v>
      </c>
      <c r="Y76" s="2">
        <f>Y10/'Output-Calculation-sheet'!Y9*'Output-Calculation-sheet'!Y63</f>
        <v>2.7754199821275454</v>
      </c>
      <c r="AA76" s="2">
        <f t="shared" si="6"/>
        <v>4.5127507790747901</v>
      </c>
    </row>
    <row r="77" spans="1:27" x14ac:dyDescent="0.25">
      <c r="A77" s="2">
        <v>2034</v>
      </c>
      <c r="B77" s="2">
        <f>B11/'Output-Calculation-sheet'!B10*'Output-Calculation-sheet'!B64</f>
        <v>421.29229796012783</v>
      </c>
      <c r="C77" s="2">
        <f>C11/'Output-Calculation-sheet'!C10*'Output-Calculation-sheet'!C64</f>
        <v>0</v>
      </c>
      <c r="D77" s="2">
        <f>D11/'Output-Calculation-sheet'!D10*'Output-Calculation-sheet'!D64</f>
        <v>848.7169907970989</v>
      </c>
      <c r="E77" s="2">
        <f>E11/'Output-Calculation-sheet'!E10*'Output-Calculation-sheet'!E64</f>
        <v>602.40092430385573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373.99760357066305</v>
      </c>
      <c r="K77" s="2">
        <f>K11/'Output-Calculation-sheet'!K10*'Output-Calculation-sheet'!K64</f>
        <v>532.68570073508261</v>
      </c>
      <c r="L77" s="2">
        <f>L11/'Output-Calculation-sheet'!L10*'Output-Calculation-sheet'!L64</f>
        <v>462.59708282462924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9.0957157589606883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106.65848821388397</v>
      </c>
      <c r="R77" s="2">
        <f>R11/'Output-Calculation-sheet'!R10*'Output-Calculation-sheet'!R64</f>
        <v>568.8541982895573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201.28156873663366</v>
      </c>
      <c r="U77" s="2">
        <f>U11/'Output-Calculation-sheet'!U10*'Output-Calculation-sheet'!U64</f>
        <v>104.42035228404308</v>
      </c>
      <c r="V77" s="2">
        <f>V11/'Output-Calculation-sheet'!V10*'Output-Calculation-sheet'!V64</f>
        <v>133.27163011567157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1.1818347356398466</v>
      </c>
      <c r="Y77" s="2">
        <f>Y11/'Output-Calculation-sheet'!Y10*'Output-Calculation-sheet'!Y64</f>
        <v>4.4427703853770995</v>
      </c>
      <c r="AA77" s="2">
        <f t="shared" si="6"/>
        <v>5.2445592290318954</v>
      </c>
    </row>
    <row r="78" spans="1:27" x14ac:dyDescent="0.25">
      <c r="A78" s="2">
        <v>2035</v>
      </c>
      <c r="B78" s="2">
        <f>B12/'Output-Calculation-sheet'!B11*'Output-Calculation-sheet'!B65</f>
        <v>393.55961809740188</v>
      </c>
      <c r="C78" s="2">
        <f>C12/'Output-Calculation-sheet'!C11*'Output-Calculation-sheet'!C65</f>
        <v>40.233397475601542</v>
      </c>
      <c r="D78" s="2">
        <f>D12/'Output-Calculation-sheet'!D11*'Output-Calculation-sheet'!D65</f>
        <v>1250.9615298292779</v>
      </c>
      <c r="E78" s="2">
        <f>E12/'Output-Calculation-sheet'!E11*'Output-Calculation-sheet'!E65</f>
        <v>1167.9974463223168</v>
      </c>
      <c r="F78" s="2">
        <f>F12/'Output-Calculation-sheet'!F11*'Output-Calculation-sheet'!F65</f>
        <v>276.31182331608971</v>
      </c>
      <c r="G78" s="2">
        <f>G12/'Output-Calculation-sheet'!G11*'Output-Calculation-sheet'!G65</f>
        <v>547.02927497678627</v>
      </c>
      <c r="H78" s="2">
        <f>H12/'Output-Calculation-sheet'!H11*'Output-Calculation-sheet'!H65</f>
        <v>15.807952538161246</v>
      </c>
      <c r="I78" s="2">
        <f>I12/'Output-Calculation-sheet'!I11*'Output-Calculation-sheet'!I65</f>
        <v>362.77859035062448</v>
      </c>
      <c r="J78" s="2">
        <f>J12/'Output-Calculation-sheet'!J11*'Output-Calculation-sheet'!J65</f>
        <v>529.33936083935419</v>
      </c>
      <c r="K78" s="2">
        <f>K12/'Output-Calculation-sheet'!K11*'Output-Calculation-sheet'!K65</f>
        <v>660.79267699681611</v>
      </c>
      <c r="L78" s="2">
        <f>L12/'Output-Calculation-sheet'!L11*'Output-Calculation-sheet'!L65</f>
        <v>557.50012706529822</v>
      </c>
      <c r="M78" s="2">
        <f>M12/'Output-Calculation-sheet'!M11*'Output-Calculation-sheet'!M65</f>
        <v>13.213703441800268</v>
      </c>
      <c r="N78" s="2">
        <f>N12/'Output-Calculation-sheet'!N11*'Output-Calculation-sheet'!N65</f>
        <v>10.725868326441837</v>
      </c>
      <c r="O78" s="2">
        <f>O12/'Output-Calculation-sheet'!O11*'Output-Calculation-sheet'!O65</f>
        <v>7.3116562009508659</v>
      </c>
      <c r="P78" s="2">
        <f>P12/'Output-Calculation-sheet'!P11*'Output-Calculation-sheet'!P65</f>
        <v>305.87091856721281</v>
      </c>
      <c r="Q78" s="2">
        <f>Q12/'Output-Calculation-sheet'!Q11*'Output-Calculation-sheet'!Q65</f>
        <v>115.77959752757971</v>
      </c>
      <c r="R78" s="2">
        <f>R12/'Output-Calculation-sheet'!R11*'Output-Calculation-sheet'!R65</f>
        <v>701.66317034059341</v>
      </c>
      <c r="S78" s="2">
        <f>S12/'Output-Calculation-sheet'!S11*'Output-Calculation-sheet'!S65</f>
        <v>4.1740482350172528</v>
      </c>
      <c r="T78" s="2">
        <f>T12/'Output-Calculation-sheet'!T11*'Output-Calculation-sheet'!T65</f>
        <v>241.69745508798397</v>
      </c>
      <c r="U78" s="2">
        <f>U12/'Output-Calculation-sheet'!U11*'Output-Calculation-sheet'!U65</f>
        <v>165.60407745061696</v>
      </c>
      <c r="V78" s="2">
        <f>V12/'Output-Calculation-sheet'!V11*'Output-Calculation-sheet'!V65</f>
        <v>136.52664250034445</v>
      </c>
      <c r="W78" s="2">
        <f>W12/'Output-Calculation-sheet'!W11*'Output-Calculation-sheet'!W65</f>
        <v>64.558576990076645</v>
      </c>
      <c r="X78" s="2">
        <f>X12/'Output-Calculation-sheet'!X11*'Output-Calculation-sheet'!X65</f>
        <v>1.4156327046845865</v>
      </c>
      <c r="Y78" s="2">
        <f>Y12/'Output-Calculation-sheet'!Y11*'Output-Calculation-sheet'!Y65</f>
        <v>36.380724299864561</v>
      </c>
      <c r="AA78" s="2">
        <f t="shared" si="6"/>
        <v>7.607233869480897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18.308138368939282</v>
      </c>
      <c r="E89" s="2">
        <f>E12/'Output-Calculation-sheet'!E11*'Output-Calculation-sheet'!E74</f>
        <v>41.225293706940562</v>
      </c>
      <c r="F89" s="2">
        <f>F12/'Output-Calculation-sheet'!F11*'Output-Calculation-sheet'!F74</f>
        <v>18.302028392393119</v>
      </c>
      <c r="G89" s="2">
        <f>G12/'Output-Calculation-sheet'!G11*'Output-Calculation-sheet'!G74</f>
        <v>13.135086251361031</v>
      </c>
      <c r="H89" s="2">
        <f>H12/'Output-Calculation-sheet'!H11*'Output-Calculation-sheet'!H74</f>
        <v>2.1207341746929496</v>
      </c>
      <c r="I89" s="2">
        <f>I12/'Output-Calculation-sheet'!I11*'Output-Calculation-sheet'!I74</f>
        <v>11.814198402664687</v>
      </c>
      <c r="J89" s="2">
        <f>J12/'Output-Calculation-sheet'!J11*'Output-Calculation-sheet'!J74</f>
        <v>5.846071460849851</v>
      </c>
      <c r="K89" s="2">
        <f>K12/'Output-Calculation-sheet'!K11*'Output-Calculation-sheet'!K74</f>
        <v>8.7086073614720458</v>
      </c>
      <c r="L89" s="2">
        <f>L12/'Output-Calculation-sheet'!L11*'Output-Calculation-sheet'!L74</f>
        <v>4.6164557805628483</v>
      </c>
      <c r="M89" s="2">
        <f>M12/'Output-Calculation-sheet'!M11*'Output-Calculation-sheet'!M74</f>
        <v>1.4592715010270865</v>
      </c>
      <c r="N89" s="2">
        <f>N12/'Output-Calculation-sheet'!N11*'Output-Calculation-sheet'!N74</f>
        <v>0.71711361412327579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13.912227372068653</v>
      </c>
      <c r="Q89" s="2">
        <f>Q12/'Output-Calculation-sheet'!Q11*'Output-Calculation-sheet'!Q74</f>
        <v>3.1415066023307601</v>
      </c>
      <c r="R89" s="2">
        <f>R12/'Output-Calculation-sheet'!R11*'Output-Calculation-sheet'!R74</f>
        <v>7.4769501386946713</v>
      </c>
      <c r="S89" s="2">
        <f>S12/'Output-Calculation-sheet'!S11*'Output-Calculation-sheet'!S74</f>
        <v>0.82214855919189533</v>
      </c>
      <c r="T89" s="2">
        <f>T12/'Output-Calculation-sheet'!T11*'Output-Calculation-sheet'!T74</f>
        <v>1.6136107680882317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0.30915344152047647</v>
      </c>
      <c r="W89" s="2">
        <f>W12/'Output-Calculation-sheet'!W11*'Output-Calculation-sheet'!W74</f>
        <v>1.8739401585309718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1.9310650211290061</v>
      </c>
      <c r="AA89" s="2">
        <f t="shared" si="7"/>
        <v>0.18005206399095222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ref="AA94:AA100" si="8">SUM(B94:Y94)/10^9</f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12057587343.101187</v>
      </c>
      <c r="C96" s="2">
        <f>C8/'Output-Calculation-sheet'!C7*'Output-Calculation-sheet'!C79</f>
        <v>3082300529.5814595</v>
      </c>
      <c r="D96" s="2">
        <f>D8/'Output-Calculation-sheet'!D7*'Output-Calculation-sheet'!D79</f>
        <v>2142251555.1781387</v>
      </c>
      <c r="E96" s="2">
        <f>E8/'Output-Calculation-sheet'!E7*'Output-Calculation-sheet'!E79</f>
        <v>7711385378.2756939</v>
      </c>
      <c r="F96" s="2">
        <f>F8/'Output-Calculation-sheet'!F7*'Output-Calculation-sheet'!F79</f>
        <v>2350584096.0904384</v>
      </c>
      <c r="G96" s="2">
        <f>G8/'Output-Calculation-sheet'!G7*'Output-Calculation-sheet'!G79</f>
        <v>1454850745.6377087</v>
      </c>
      <c r="H96" s="2">
        <f>H8/'Output-Calculation-sheet'!H7*'Output-Calculation-sheet'!H79</f>
        <v>2147436389.8400638</v>
      </c>
      <c r="I96" s="2">
        <f>I8/'Output-Calculation-sheet'!I7*'Output-Calculation-sheet'!I79</f>
        <v>1045607565.9526556</v>
      </c>
      <c r="J96" s="2">
        <f>J8/'Output-Calculation-sheet'!J7*'Output-Calculation-sheet'!J79</f>
        <v>849567087.01970088</v>
      </c>
      <c r="K96" s="2">
        <f>K8/'Output-Calculation-sheet'!K7*'Output-Calculation-sheet'!K79</f>
        <v>1039099878.480265</v>
      </c>
      <c r="L96" s="2">
        <f>L8/'Output-Calculation-sheet'!L7*'Output-Calculation-sheet'!L79</f>
        <v>1013384500.8248481</v>
      </c>
      <c r="M96" s="2">
        <f>M8/'Output-Calculation-sheet'!M7*'Output-Calculation-sheet'!M79</f>
        <v>1655715560.2915254</v>
      </c>
      <c r="N96" s="2">
        <f>N8/'Output-Calculation-sheet'!N7*'Output-Calculation-sheet'!N79</f>
        <v>1076494052.8936958</v>
      </c>
      <c r="O96" s="2">
        <f>O8/'Output-Calculation-sheet'!O7*'Output-Calculation-sheet'!O79</f>
        <v>406954729.54149759</v>
      </c>
      <c r="P96" s="2">
        <f>P8/'Output-Calculation-sheet'!P7*'Output-Calculation-sheet'!P79</f>
        <v>1551588249.1311789</v>
      </c>
      <c r="Q96" s="2">
        <f>Q8/'Output-Calculation-sheet'!Q7*'Output-Calculation-sheet'!Q79</f>
        <v>804397278.44023061</v>
      </c>
      <c r="R96" s="2">
        <f>R8/'Output-Calculation-sheet'!R7*'Output-Calculation-sheet'!R79</f>
        <v>1018809276.916079</v>
      </c>
      <c r="S96" s="2">
        <f>S8/'Output-Calculation-sheet'!S7*'Output-Calculation-sheet'!S79</f>
        <v>649556550.66079199</v>
      </c>
      <c r="T96" s="2">
        <f>T8/'Output-Calculation-sheet'!T7*'Output-Calculation-sheet'!T79</f>
        <v>359357063.28546447</v>
      </c>
      <c r="U96" s="2">
        <f>U8/'Output-Calculation-sheet'!U7*'Output-Calculation-sheet'!U79</f>
        <v>232094446.55380109</v>
      </c>
      <c r="V96" s="2">
        <f>V8/'Output-Calculation-sheet'!V7*'Output-Calculation-sheet'!V79</f>
        <v>138208522.52226952</v>
      </c>
      <c r="W96" s="2">
        <f>W8/'Output-Calculation-sheet'!W7*'Output-Calculation-sheet'!W79</f>
        <v>381251974.34481168</v>
      </c>
      <c r="X96" s="2">
        <f>X8/'Output-Calculation-sheet'!X7*'Output-Calculation-sheet'!X79</f>
        <v>198694431.16073903</v>
      </c>
      <c r="Y96" s="2">
        <f>Y8/'Output-Calculation-sheet'!Y7*'Output-Calculation-sheet'!Y79</f>
        <v>203420112.37313405</v>
      </c>
      <c r="AA96" s="2">
        <f t="shared" si="8"/>
        <v>43.570597318097377</v>
      </c>
    </row>
    <row r="97" spans="1:27" x14ac:dyDescent="0.25">
      <c r="A97" s="2">
        <v>2032</v>
      </c>
      <c r="B97" s="2">
        <f>B9/'Output-Calculation-sheet'!B8*'Output-Calculation-sheet'!B80</f>
        <v>11109045706.039675</v>
      </c>
      <c r="C97" s="2">
        <f>C9/'Output-Calculation-sheet'!C8*'Output-Calculation-sheet'!C80</f>
        <v>2772773690.5842333</v>
      </c>
      <c r="D97" s="2">
        <f>D9/'Output-Calculation-sheet'!D8*'Output-Calculation-sheet'!D80</f>
        <v>1820302739.1786036</v>
      </c>
      <c r="E97" s="2">
        <f>E9/'Output-Calculation-sheet'!E8*'Output-Calculation-sheet'!E80</f>
        <v>7355367621.3540401</v>
      </c>
      <c r="F97" s="2">
        <f>F9/'Output-Calculation-sheet'!F8*'Output-Calculation-sheet'!F80</f>
        <v>2104980993.0384839</v>
      </c>
      <c r="G97" s="2">
        <f>G9/'Output-Calculation-sheet'!G8*'Output-Calculation-sheet'!G80</f>
        <v>1246514560.5919847</v>
      </c>
      <c r="H97" s="2">
        <f>H9/'Output-Calculation-sheet'!H8*'Output-Calculation-sheet'!H80</f>
        <v>1948925795.5067205</v>
      </c>
      <c r="I97" s="2">
        <f>I9/'Output-Calculation-sheet'!I8*'Output-Calculation-sheet'!I80</f>
        <v>938203332.93868899</v>
      </c>
      <c r="J97" s="2">
        <f>J9/'Output-Calculation-sheet'!J8*'Output-Calculation-sheet'!J80</f>
        <v>752016953.82429039</v>
      </c>
      <c r="K97" s="2">
        <f>K9/'Output-Calculation-sheet'!K8*'Output-Calculation-sheet'!K80</f>
        <v>904104662.39414847</v>
      </c>
      <c r="L97" s="2">
        <f>L9/'Output-Calculation-sheet'!L8*'Output-Calculation-sheet'!L80</f>
        <v>925804564.17130804</v>
      </c>
      <c r="M97" s="2">
        <f>M9/'Output-Calculation-sheet'!M8*'Output-Calculation-sheet'!M80</f>
        <v>1536148185.36742</v>
      </c>
      <c r="N97" s="2">
        <f>N9/'Output-Calculation-sheet'!N8*'Output-Calculation-sheet'!N80</f>
        <v>965322954.04365718</v>
      </c>
      <c r="O97" s="2">
        <f>O9/'Output-Calculation-sheet'!O8*'Output-Calculation-sheet'!O80</f>
        <v>361426889.48373353</v>
      </c>
      <c r="P97" s="2">
        <f>P9/'Output-Calculation-sheet'!P8*'Output-Calculation-sheet'!P80</f>
        <v>1390931525.8564408</v>
      </c>
      <c r="Q97" s="2">
        <f>Q9/'Output-Calculation-sheet'!Q8*'Output-Calculation-sheet'!Q80</f>
        <v>712713463.91906726</v>
      </c>
      <c r="R97" s="2">
        <f>R9/'Output-Calculation-sheet'!R8*'Output-Calculation-sheet'!R80</f>
        <v>931325986.47864377</v>
      </c>
      <c r="S97" s="2">
        <f>S9/'Output-Calculation-sheet'!S8*'Output-Calculation-sheet'!S80</f>
        <v>581968025.62688696</v>
      </c>
      <c r="T97" s="2">
        <f>T9/'Output-Calculation-sheet'!T8*'Output-Calculation-sheet'!T80</f>
        <v>312340338.24987948</v>
      </c>
      <c r="U97" s="2">
        <f>U9/'Output-Calculation-sheet'!U8*'Output-Calculation-sheet'!U80</f>
        <v>205490162.88825488</v>
      </c>
      <c r="V97" s="2">
        <f>V9/'Output-Calculation-sheet'!V8*'Output-Calculation-sheet'!V80</f>
        <v>121766412.24417259</v>
      </c>
      <c r="W97" s="2">
        <f>W9/'Output-Calculation-sheet'!W8*'Output-Calculation-sheet'!W80</f>
        <v>338085653.5162968</v>
      </c>
      <c r="X97" s="2">
        <f>X9/'Output-Calculation-sheet'!X8*'Output-Calculation-sheet'!X80</f>
        <v>188646301.15190738</v>
      </c>
      <c r="Y97" s="2">
        <f>Y9/'Output-Calculation-sheet'!Y8*'Output-Calculation-sheet'!Y80</f>
        <v>184612836.96017545</v>
      </c>
      <c r="AA97" s="2">
        <f t="shared" si="8"/>
        <v>39.708819355408707</v>
      </c>
    </row>
    <row r="98" spans="1:27" x14ac:dyDescent="0.25">
      <c r="A98" s="2">
        <v>2033</v>
      </c>
      <c r="B98" s="2">
        <f>B10/'Output-Calculation-sheet'!B9*'Output-Calculation-sheet'!B81</f>
        <v>10132490344.156733</v>
      </c>
      <c r="C98" s="2">
        <f>C10/'Output-Calculation-sheet'!C9*'Output-Calculation-sheet'!C81</f>
        <v>2474745893.6254983</v>
      </c>
      <c r="D98" s="2">
        <f>D10/'Output-Calculation-sheet'!D9*'Output-Calculation-sheet'!D81</f>
        <v>1536292758.7182188</v>
      </c>
      <c r="E98" s="2">
        <f>E10/'Output-Calculation-sheet'!E9*'Output-Calculation-sheet'!E81</f>
        <v>6970471052.8554678</v>
      </c>
      <c r="F98" s="2">
        <f>F10/'Output-Calculation-sheet'!F9*'Output-Calculation-sheet'!F81</f>
        <v>1867167651.624732</v>
      </c>
      <c r="G98" s="2">
        <f>G10/'Output-Calculation-sheet'!G9*'Output-Calculation-sheet'!G81</f>
        <v>1057589275.7827055</v>
      </c>
      <c r="H98" s="2">
        <f>H10/'Output-Calculation-sheet'!H9*'Output-Calculation-sheet'!H81</f>
        <v>1749850748.2567472</v>
      </c>
      <c r="I98" s="2">
        <f>I10/'Output-Calculation-sheet'!I9*'Output-Calculation-sheet'!I81</f>
        <v>836840376.79531419</v>
      </c>
      <c r="J98" s="2">
        <f>J10/'Output-Calculation-sheet'!J9*'Output-Calculation-sheet'!J81</f>
        <v>661244577.18900776</v>
      </c>
      <c r="K98" s="2">
        <f>K10/'Output-Calculation-sheet'!K9*'Output-Calculation-sheet'!K81</f>
        <v>784628203.39149344</v>
      </c>
      <c r="L98" s="2">
        <f>L10/'Output-Calculation-sheet'!L9*'Output-Calculation-sheet'!L81</f>
        <v>849259251.39138055</v>
      </c>
      <c r="M98" s="2">
        <f>M10/'Output-Calculation-sheet'!M9*'Output-Calculation-sheet'!M81</f>
        <v>1414015149.6360981</v>
      </c>
      <c r="N98" s="2">
        <f>N10/'Output-Calculation-sheet'!N9*'Output-Calculation-sheet'!N81</f>
        <v>859516677.91623509</v>
      </c>
      <c r="O98" s="2">
        <f>O10/'Output-Calculation-sheet'!O9*'Output-Calculation-sheet'!O81</f>
        <v>319102049.55053902</v>
      </c>
      <c r="P98" s="2">
        <f>P10/'Output-Calculation-sheet'!P9*'Output-Calculation-sheet'!P81</f>
        <v>1226933381.923923</v>
      </c>
      <c r="Q98" s="2">
        <f>Q10/'Output-Calculation-sheet'!Q9*'Output-Calculation-sheet'!Q81</f>
        <v>639632244.60766053</v>
      </c>
      <c r="R98" s="2">
        <f>R10/'Output-Calculation-sheet'!R9*'Output-Calculation-sheet'!R81</f>
        <v>839020977.89646471</v>
      </c>
      <c r="S98" s="2">
        <f>S10/'Output-Calculation-sheet'!S9*'Output-Calculation-sheet'!S81</f>
        <v>516499299.99498528</v>
      </c>
      <c r="T98" s="2">
        <f>T10/'Output-Calculation-sheet'!T9*'Output-Calculation-sheet'!T81</f>
        <v>269498136.18057787</v>
      </c>
      <c r="U98" s="2">
        <f>U10/'Output-Calculation-sheet'!U9*'Output-Calculation-sheet'!U81</f>
        <v>179194628.82287675</v>
      </c>
      <c r="V98" s="2">
        <f>V10/'Output-Calculation-sheet'!V9*'Output-Calculation-sheet'!V81</f>
        <v>106080726.1555897</v>
      </c>
      <c r="W98" s="2">
        <f>W10/'Output-Calculation-sheet'!W9*'Output-Calculation-sheet'!W81</f>
        <v>294735765.16394967</v>
      </c>
      <c r="X98" s="2">
        <f>X10/'Output-Calculation-sheet'!X9*'Output-Calculation-sheet'!X81</f>
        <v>177806211.6269117</v>
      </c>
      <c r="Y98" s="2">
        <f>Y10/'Output-Calculation-sheet'!Y9*'Output-Calculation-sheet'!Y81</f>
        <v>165761933.30479947</v>
      </c>
      <c r="AA98" s="2">
        <f t="shared" si="8"/>
        <v>35.928377316567918</v>
      </c>
    </row>
    <row r="99" spans="1:27" x14ac:dyDescent="0.25">
      <c r="A99" s="2">
        <v>2034</v>
      </c>
      <c r="B99" s="2">
        <f>B11/'Output-Calculation-sheet'!B10*'Output-Calculation-sheet'!B82</f>
        <v>9044152653.2900753</v>
      </c>
      <c r="C99" s="2">
        <f>C11/'Output-Calculation-sheet'!C10*'Output-Calculation-sheet'!C82</f>
        <v>2205797319.4336791</v>
      </c>
      <c r="D99" s="2">
        <f>D11/'Output-Calculation-sheet'!D10*'Output-Calculation-sheet'!D82</f>
        <v>1294169737.3313296</v>
      </c>
      <c r="E99" s="2">
        <f>E11/'Output-Calculation-sheet'!E10*'Output-Calculation-sheet'!E82</f>
        <v>6569470018.1336269</v>
      </c>
      <c r="F99" s="2">
        <f>F11/'Output-Calculation-sheet'!F10*'Output-Calculation-sheet'!F82</f>
        <v>1650681924.7521415</v>
      </c>
      <c r="G99" s="2">
        <f>G11/'Output-Calculation-sheet'!G10*'Output-Calculation-sheet'!G82</f>
        <v>892903216.51153004</v>
      </c>
      <c r="H99" s="2">
        <f>H11/'Output-Calculation-sheet'!H10*'Output-Calculation-sheet'!H82</f>
        <v>1565287260.4701521</v>
      </c>
      <c r="I99" s="2">
        <f>I11/'Output-Calculation-sheet'!I10*'Output-Calculation-sheet'!I82</f>
        <v>745049595.73507166</v>
      </c>
      <c r="J99" s="2">
        <f>J11/'Output-Calculation-sheet'!J10*'Output-Calculation-sheet'!J82</f>
        <v>581120150.6029042</v>
      </c>
      <c r="K99" s="2">
        <f>K11/'Output-Calculation-sheet'!K10*'Output-Calculation-sheet'!K82</f>
        <v>677503335.1868211</v>
      </c>
      <c r="L99" s="2">
        <f>L11/'Output-Calculation-sheet'!L10*'Output-Calculation-sheet'!L82</f>
        <v>778449455.65343654</v>
      </c>
      <c r="M99" s="2">
        <f>M11/'Output-Calculation-sheet'!M10*'Output-Calculation-sheet'!M82</f>
        <v>1299153479.9962907</v>
      </c>
      <c r="N99" s="2">
        <f>N11/'Output-Calculation-sheet'!N10*'Output-Calculation-sheet'!N82</f>
        <v>764510616.54073429</v>
      </c>
      <c r="O99" s="2">
        <f>O11/'Output-Calculation-sheet'!O10*'Output-Calculation-sheet'!O82</f>
        <v>281919506.34731358</v>
      </c>
      <c r="P99" s="2">
        <f>P11/'Output-Calculation-sheet'!P10*'Output-Calculation-sheet'!P82</f>
        <v>1068144417.7821494</v>
      </c>
      <c r="Q99" s="2">
        <f>Q11/'Output-Calculation-sheet'!Q10*'Output-Calculation-sheet'!Q82</f>
        <v>565364703.08240962</v>
      </c>
      <c r="R99" s="2">
        <f>R11/'Output-Calculation-sheet'!R10*'Output-Calculation-sheet'!R82</f>
        <v>753186977.88174498</v>
      </c>
      <c r="S99" s="2">
        <f>S11/'Output-Calculation-sheet'!S10*'Output-Calculation-sheet'!S82</f>
        <v>457042896.41403109</v>
      </c>
      <c r="T99" s="2">
        <f>T11/'Output-Calculation-sheet'!T10*'Output-Calculation-sheet'!T82</f>
        <v>230963739.0081473</v>
      </c>
      <c r="U99" s="2">
        <f>U11/'Output-Calculation-sheet'!U10*'Output-Calculation-sheet'!U82</f>
        <v>155684396.60876212</v>
      </c>
      <c r="V99" s="2">
        <f>V11/'Output-Calculation-sheet'!V10*'Output-Calculation-sheet'!V82</f>
        <v>92219361.004980117</v>
      </c>
      <c r="W99" s="2">
        <f>W11/'Output-Calculation-sheet'!W10*'Output-Calculation-sheet'!W82</f>
        <v>255372891.67035806</v>
      </c>
      <c r="X99" s="2">
        <f>X11/'Output-Calculation-sheet'!X10*'Output-Calculation-sheet'!X82</f>
        <v>167403211.82976085</v>
      </c>
      <c r="Y99" s="2">
        <f>Y11/'Output-Calculation-sheet'!Y10*'Output-Calculation-sheet'!Y82</f>
        <v>147822834.53843054</v>
      </c>
      <c r="AA99" s="2">
        <f t="shared" si="8"/>
        <v>32.243373699805886</v>
      </c>
    </row>
    <row r="100" spans="1:27" x14ac:dyDescent="0.25">
      <c r="A100" s="2">
        <v>2035</v>
      </c>
      <c r="B100" s="2">
        <f>B12/'Output-Calculation-sheet'!B11*'Output-Calculation-sheet'!B83</f>
        <v>8776959368.3801098</v>
      </c>
      <c r="C100" s="2">
        <f>C12/'Output-Calculation-sheet'!C11*'Output-Calculation-sheet'!C83</f>
        <v>1969578781.8474045</v>
      </c>
      <c r="D100" s="2">
        <f>D12/'Output-Calculation-sheet'!D11*'Output-Calculation-sheet'!D83</f>
        <v>1261673316.4533048</v>
      </c>
      <c r="E100" s="2">
        <f>E12/'Output-Calculation-sheet'!E11*'Output-Calculation-sheet'!E83</f>
        <v>7419364608.7836313</v>
      </c>
      <c r="F100" s="2">
        <f>F12/'Output-Calculation-sheet'!F11*'Output-Calculation-sheet'!F83</f>
        <v>1687994553.4613845</v>
      </c>
      <c r="G100" s="2">
        <f>G12/'Output-Calculation-sheet'!G11*'Output-Calculation-sheet'!G83</f>
        <v>894583547.72874701</v>
      </c>
      <c r="H100" s="2">
        <f>H12/'Output-Calculation-sheet'!H11*'Output-Calculation-sheet'!H83</f>
        <v>1405754096.5053179</v>
      </c>
      <c r="I100" s="2">
        <f>I12/'Output-Calculation-sheet'!I11*'Output-Calculation-sheet'!I83</f>
        <v>791085813.56146896</v>
      </c>
      <c r="J100" s="2">
        <f>J12/'Output-Calculation-sheet'!J11*'Output-Calculation-sheet'!J83</f>
        <v>570466278.69738412</v>
      </c>
      <c r="K100" s="2">
        <f>K12/'Output-Calculation-sheet'!K11*'Output-Calculation-sheet'!K83</f>
        <v>663398969.6554966</v>
      </c>
      <c r="L100" s="2">
        <f>L12/'Output-Calculation-sheet'!L11*'Output-Calculation-sheet'!L83</f>
        <v>766457534.9343828</v>
      </c>
      <c r="M100" s="2">
        <f>M12/'Output-Calculation-sheet'!M11*'Output-Calculation-sheet'!M83</f>
        <v>1201982964.8664978</v>
      </c>
      <c r="N100" s="2">
        <f>N12/'Output-Calculation-sheet'!N11*'Output-Calculation-sheet'!N83</f>
        <v>685518663.9554255</v>
      </c>
      <c r="O100" s="2">
        <f>O12/'Output-Calculation-sheet'!O11*'Output-Calculation-sheet'!O83</f>
        <v>249987104.81754234</v>
      </c>
      <c r="P100" s="2">
        <f>P12/'Output-Calculation-sheet'!P11*'Output-Calculation-sheet'!P83</f>
        <v>1167077542.1193254</v>
      </c>
      <c r="Q100" s="2">
        <f>Q12/'Output-Calculation-sheet'!Q11*'Output-Calculation-sheet'!Q83</f>
        <v>559613598.03896296</v>
      </c>
      <c r="R100" s="2">
        <f>R12/'Output-Calculation-sheet'!R11*'Output-Calculation-sheet'!R83</f>
        <v>761116139.36842406</v>
      </c>
      <c r="S100" s="2">
        <f>S12/'Output-Calculation-sheet'!S11*'Output-Calculation-sheet'!S83</f>
        <v>407005589.69879085</v>
      </c>
      <c r="T100" s="2">
        <f>T12/'Output-Calculation-sheet'!T11*'Output-Calculation-sheet'!T83</f>
        <v>214370242.13135532</v>
      </c>
      <c r="U100" s="2">
        <f>U12/'Output-Calculation-sheet'!U11*'Output-Calculation-sheet'!U83</f>
        <v>175002981.27353269</v>
      </c>
      <c r="V100" s="2">
        <f>V12/'Output-Calculation-sheet'!V11*'Output-Calculation-sheet'!V83</f>
        <v>82788277.393128768</v>
      </c>
      <c r="W100" s="2">
        <f>W12/'Output-Calculation-sheet'!W11*'Output-Calculation-sheet'!W83</f>
        <v>251734011.10896805</v>
      </c>
      <c r="X100" s="2">
        <f>X12/'Output-Calculation-sheet'!X11*'Output-Calculation-sheet'!X83</f>
        <v>157864898.19103426</v>
      </c>
      <c r="Y100" s="2">
        <f>Y12/'Output-Calculation-sheet'!Y11*'Output-Calculation-sheet'!Y83</f>
        <v>174015143.64540994</v>
      </c>
      <c r="AA100" s="2">
        <f t="shared" si="8"/>
        <v>32.295394026617025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7823.7274477474184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1307.0843122377037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459.10350327826558</v>
      </c>
      <c r="Q111" s="2">
        <f>Q12/'Output-Calculation-sheet'!Q11*'Output-Calculation-sheet'!Q92</f>
        <v>532.17121843483085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35.686081590464035</v>
      </c>
      <c r="AA111" s="2">
        <f t="shared" si="9"/>
        <v>18.372215008084794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218954061.52865049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807236271.39798117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3.7939482196480007E-8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14590.571183302029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1.6410829884521384E-5</v>
      </c>
      <c r="E116" s="2">
        <f>E6/'Output-Calculation-sheet'!E5*'Output-Calculation-sheet'!E95</f>
        <v>7.3613389201783909E-6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-6.2234883611733591E-6</v>
      </c>
      <c r="K116" s="2">
        <f>K6/'Output-Calculation-sheet'!K5*'Output-Calculation-sheet'!K95</f>
        <v>1.7404576695132841E-8</v>
      </c>
      <c r="L116" s="2">
        <f>L6/'Output-Calculation-sheet'!L5*'Output-Calculation-sheet'!L95</f>
        <v>314354188.1772849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1533755821.2953951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6.8710595081867229E-8</v>
      </c>
      <c r="Q116" s="2">
        <f>Q6/'Output-Calculation-sheet'!Q5*'Output-Calculation-sheet'!Q95</f>
        <v>0</v>
      </c>
      <c r="R116" s="2">
        <f>R6/'Output-Calculation-sheet'!R5*'Output-Calculation-sheet'!R95</f>
        <v>7.1667886639422327E-7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20867.215162594763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-4.1243057886995136E-7</v>
      </c>
      <c r="E117" s="2">
        <f>E7/'Output-Calculation-sheet'!E6*'Output-Calculation-sheet'!E96</f>
        <v>2.5476233394201483E-6</v>
      </c>
      <c r="F117" s="2">
        <f>F7/'Output-Calculation-sheet'!F6*'Output-Calculation-sheet'!F96</f>
        <v>0</v>
      </c>
      <c r="G117" s="2">
        <f>G7/'Output-Calculation-sheet'!G6*'Output-Calculation-sheet'!G96</f>
        <v>-2.5109552786205744E-6</v>
      </c>
      <c r="H117" s="2">
        <f>H7/'Output-Calculation-sheet'!H6*'Output-Calculation-sheet'!H96</f>
        <v>3893723914.7009897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9.98670171422572E-7</v>
      </c>
      <c r="K117" s="2">
        <f>K7/'Output-Calculation-sheet'!K6*'Output-Calculation-sheet'!K96</f>
        <v>0</v>
      </c>
      <c r="L117" s="2">
        <f>L7/'Output-Calculation-sheet'!L6*'Output-Calculation-sheet'!L96</f>
        <v>412496304.68146884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2637068574.7753754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-2.1231359625456677E-7</v>
      </c>
      <c r="S117" s="2">
        <f>S7/'Output-Calculation-sheet'!S6*'Output-Calculation-sheet'!S96</f>
        <v>312801221.67497069</v>
      </c>
      <c r="T117" s="2">
        <f>T7/'Output-Calculation-sheet'!T6*'Output-Calculation-sheet'!T96</f>
        <v>0</v>
      </c>
      <c r="U117" s="2">
        <f>U7/'Output-Calculation-sheet'!U6*'Output-Calculation-sheet'!U96</f>
        <v>5.8806482642047518E-8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26469.128136802246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140091924.82691002</v>
      </c>
      <c r="I118" s="2">
        <f>I8/'Output-Calculation-sheet'!I7*'Output-Calculation-sheet'!I97</f>
        <v>2.0402231645004211E-8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442023912.02878213</v>
      </c>
      <c r="M118" s="2">
        <f>M8/'Output-Calculation-sheet'!M7*'Output-Calculation-sheet'!M97</f>
        <v>138752794.46398118</v>
      </c>
      <c r="N118" s="2">
        <f>N8/'Output-Calculation-sheet'!N7*'Output-Calculation-sheet'!N97</f>
        <v>102869645.5901621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3.1131024948572617E-9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2175.7289948177013</v>
      </c>
    </row>
    <row r="119" spans="1:27" x14ac:dyDescent="0.25">
      <c r="A119" s="2">
        <v>2032</v>
      </c>
      <c r="B119" s="2">
        <f>B9/'Output-Calculation-sheet'!B8*'Output-Calculation-sheet'!B98</f>
        <v>1607018085.3569012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154091893.13894156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520715655.42705667</v>
      </c>
      <c r="M119" s="2">
        <f>M9/'Output-Calculation-sheet'!M8*'Output-Calculation-sheet'!M98</f>
        <v>149545870.25439179</v>
      </c>
      <c r="N119" s="2">
        <f>N9/'Output-Calculation-sheet'!N8*'Output-Calculation-sheet'!N98</f>
        <v>110608865.33926859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27580796.933446094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-1.2172476200292773E-9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5432872.6817480931</v>
      </c>
      <c r="Y119" s="2">
        <f>Y9/'Output-Calculation-sheet'!Y8*'Output-Calculation-sheet'!Y98</f>
        <v>0</v>
      </c>
      <c r="AA119" s="2">
        <f t="shared" si="10"/>
        <v>2666.2258309610334</v>
      </c>
    </row>
    <row r="120" spans="1:27" x14ac:dyDescent="0.25">
      <c r="A120" s="2">
        <v>2033</v>
      </c>
      <c r="B120" s="2">
        <f>B10/'Output-Calculation-sheet'!B9*'Output-Calculation-sheet'!B99</f>
        <v>1877288604.315089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165984699.15079793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595252773.69894755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130829914.94785339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102284306.57134981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5787852.8510846458</v>
      </c>
      <c r="Y120" s="2">
        <f>Y10/'Output-Calculation-sheet'!Y9*'Output-Calculation-sheet'!Y99</f>
        <v>0</v>
      </c>
      <c r="AA120" s="2">
        <f t="shared" si="10"/>
        <v>3153.3593405655893</v>
      </c>
    </row>
    <row r="121" spans="1:27" x14ac:dyDescent="0.25">
      <c r="A121" s="2">
        <v>2034</v>
      </c>
      <c r="B121" s="2">
        <f>B11/'Output-Calculation-sheet'!B10*'Output-Calculation-sheet'!B100</f>
        <v>3068082935.8576541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-3.717850676143418E-8</v>
      </c>
      <c r="L121" s="2">
        <f>L11/'Output-Calculation-sheet'!L10*'Output-Calculation-sheet'!L100</f>
        <v>693560884.05304909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147286548.02996245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197224855.88889071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7.1392690419074969E-9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6102916.762518554</v>
      </c>
      <c r="Y121" s="2">
        <f>Y11/'Output-Calculation-sheet'!Y10*'Output-Calculation-sheet'!Y100</f>
        <v>0</v>
      </c>
      <c r="AA121" s="2">
        <f t="shared" si="10"/>
        <v>4626.2548145947312</v>
      </c>
    </row>
    <row r="122" spans="1:27" x14ac:dyDescent="0.25">
      <c r="A122" s="2">
        <v>2035</v>
      </c>
      <c r="B122" s="2">
        <f>B12/'Output-Calculation-sheet'!B11*'Output-Calculation-sheet'!B101</f>
        <v>2020616959.9178736</v>
      </c>
      <c r="C122" s="2">
        <f>C12/'Output-Calculation-sheet'!C11*'Output-Calculation-sheet'!C101</f>
        <v>175652503.00850812</v>
      </c>
      <c r="D122" s="2">
        <f>D12/'Output-Calculation-sheet'!D11*'Output-Calculation-sheet'!D101</f>
        <v>0</v>
      </c>
      <c r="E122" s="2">
        <f>E12/'Output-Calculation-sheet'!E11*'Output-Calculation-sheet'!E101</f>
        <v>1573434387.3315992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297841315.3660233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1092118021.6449399</v>
      </c>
      <c r="M122" s="2">
        <f>M12/'Output-Calculation-sheet'!M11*'Output-Calculation-sheet'!M101</f>
        <v>273226626.53123146</v>
      </c>
      <c r="N122" s="2">
        <f>N12/'Output-Calculation-sheet'!N11*'Output-Calculation-sheet'!N101</f>
        <v>227110526.99509415</v>
      </c>
      <c r="O122" s="2">
        <f>O12/'Output-Calculation-sheet'!O11*'Output-Calculation-sheet'!O101</f>
        <v>31144235.814807154</v>
      </c>
      <c r="P122" s="2">
        <f>P12/'Output-Calculation-sheet'!P11*'Output-Calculation-sheet'!P101</f>
        <v>70683456.117058575</v>
      </c>
      <c r="Q122" s="2">
        <f>Q12/'Output-Calculation-sheet'!Q11*'Output-Calculation-sheet'!Q101</f>
        <v>349200260.90488416</v>
      </c>
      <c r="R122" s="2">
        <f>R12/'Output-Calculation-sheet'!R11*'Output-Calculation-sheet'!R101</f>
        <v>0</v>
      </c>
      <c r="S122" s="2">
        <f>S12/'Output-Calculation-sheet'!S11*'Output-Calculation-sheet'!S101</f>
        <v>94876313.697596356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8773737.0751822591</v>
      </c>
      <c r="Y122" s="2">
        <f>Y12/'Output-Calculation-sheet'!Y11*'Output-Calculation-sheet'!Y101</f>
        <v>40470171.592149794</v>
      </c>
      <c r="AA122" s="2">
        <f t="shared" si="10"/>
        <v>6255.1485159969479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4284665432.9284749</v>
      </c>
      <c r="M126" s="2">
        <f>M5/'Output-Calculation-sheet'!M4*'Output-Calculation-sheet'!M103</f>
        <v>0</v>
      </c>
      <c r="N126" s="2">
        <f>N5/'Output-Calculation-sheet'!N4*'Output-Calculation-sheet'!N103</f>
        <v>1878710258.4434662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3387710497.5770659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1304894809.0720847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109243.13272321547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6653081514.5776205</v>
      </c>
      <c r="L127" s="2">
        <f>L6/'Output-Calculation-sheet'!L5*'Output-Calculation-sheet'!L104</f>
        <v>5408056441.7922478</v>
      </c>
      <c r="M127" s="2">
        <f>M6/'Output-Calculation-sheet'!M5*'Output-Calculation-sheet'!M104</f>
        <v>0</v>
      </c>
      <c r="N127" s="2">
        <f>N6/'Output-Calculation-sheet'!N5*'Output-Calculation-sheet'!N104</f>
        <v>2228259544.228127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1667643144.9389389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1206954966.2181449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138040.24350133314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6273983288.0800114</v>
      </c>
      <c r="M128" s="2">
        <f>M7/'Output-Calculation-sheet'!M6*'Output-Calculation-sheet'!M105</f>
        <v>0</v>
      </c>
      <c r="N128" s="2">
        <f>N7/'Output-Calculation-sheet'!N6*'Output-Calculation-sheet'!N105</f>
        <v>2395754999.8299332</v>
      </c>
      <c r="O128" s="2">
        <f>O7/'Output-Calculation-sheet'!O6*'Output-Calculation-sheet'!O105</f>
        <v>0</v>
      </c>
      <c r="P128" s="2">
        <f>P7/'Output-Calculation-sheet'!P6*'Output-Calculation-sheet'!P105</f>
        <v>4590304311.6720181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1941135091.151598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1407728366.9005935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161339.76893157058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26636036295.269836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9253277569.0285282</v>
      </c>
      <c r="H129" s="2">
        <f>H8/'Output-Calculation-sheet'!H7*'Output-Calculation-sheet'!H106</f>
        <v>0</v>
      </c>
      <c r="I129" s="2">
        <f>I8/'Output-Calculation-sheet'!I7*'Output-Calculation-sheet'!I106</f>
        <v>8426052660.7366762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6188168104.9636106</v>
      </c>
      <c r="M129" s="2">
        <f>M8/'Output-Calculation-sheet'!M7*'Output-Calculation-sheet'!M106</f>
        <v>0</v>
      </c>
      <c r="N129" s="2">
        <f>N8/'Output-Calculation-sheet'!N7*'Output-Calculation-sheet'!N106</f>
        <v>5383169.7657234436</v>
      </c>
      <c r="O129" s="2">
        <f>O8/'Output-Calculation-sheet'!O7*'Output-Calculation-sheet'!O106</f>
        <v>0</v>
      </c>
      <c r="P129" s="2">
        <f>P8/'Output-Calculation-sheet'!P7*'Output-Calculation-sheet'!P106</f>
        <v>5042056593.7028742</v>
      </c>
      <c r="Q129" s="2">
        <f>Q8/'Output-Calculation-sheet'!Q7*'Output-Calculation-sheet'!Q106</f>
        <v>2408298977.3966517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2119113229.1504099</v>
      </c>
      <c r="U129" s="2">
        <f>U8/'Output-Calculation-sheet'!U7*'Output-Calculation-sheet'!U106</f>
        <v>1514802232.4718018</v>
      </c>
      <c r="V129" s="2">
        <f>V8/'Output-Calculation-sheet'!V7*'Output-Calculation-sheet'!V106</f>
        <v>1513791235.4582152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136343.93281964428</v>
      </c>
    </row>
    <row r="130" spans="1:27" x14ac:dyDescent="0.25">
      <c r="A130" s="2">
        <v>2032</v>
      </c>
      <c r="B130" s="2">
        <f>B9/'Output-Calculation-sheet'!B8*'Output-Calculation-sheet'!B107</f>
        <v>14559745377.614262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9316718821.9866447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8540294810.0880785</v>
      </c>
      <c r="L130" s="2">
        <f>L9/'Output-Calculation-sheet'!L8*'Output-Calculation-sheet'!L107</f>
        <v>6750864404.5878162</v>
      </c>
      <c r="M130" s="2">
        <f>M9/'Output-Calculation-sheet'!M8*'Output-Calculation-sheet'!M107</f>
        <v>0</v>
      </c>
      <c r="N130" s="2">
        <f>N9/'Output-Calculation-sheet'!N8*'Output-Calculation-sheet'!N107</f>
        <v>4248656.7396122487</v>
      </c>
      <c r="O130" s="2">
        <f>O9/'Output-Calculation-sheet'!O8*'Output-Calculation-sheet'!O107</f>
        <v>0</v>
      </c>
      <c r="P130" s="2">
        <f>P9/'Output-Calculation-sheet'!P8*'Output-Calculation-sheet'!P107</f>
        <v>5137377268.6336632</v>
      </c>
      <c r="Q130" s="2">
        <f>Q9/'Output-Calculation-sheet'!Q8*'Output-Calculation-sheet'!Q107</f>
        <v>2710656214.2007051</v>
      </c>
      <c r="R130" s="2">
        <f>R9/'Output-Calculation-sheet'!R8*'Output-Calculation-sheet'!R107</f>
        <v>5617161982.0167227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2133824899.1993923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1520843405.1962993</v>
      </c>
      <c r="W130" s="2">
        <f>W9/'Output-Calculation-sheet'!W8*'Output-Calculation-sheet'!W107</f>
        <v>1180899723.7902012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137904.94214409083</v>
      </c>
    </row>
    <row r="131" spans="1:27" x14ac:dyDescent="0.25">
      <c r="A131" s="2">
        <v>2033</v>
      </c>
      <c r="B131" s="2">
        <f>B10/'Output-Calculation-sheet'!B9*'Output-Calculation-sheet'!B108</f>
        <v>14457184949.086567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20494407880.443211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9343618287.2995777</v>
      </c>
      <c r="H131" s="2">
        <f>H10/'Output-Calculation-sheet'!H9*'Output-Calculation-sheet'!H108</f>
        <v>0</v>
      </c>
      <c r="I131" s="2">
        <f>I10/'Output-Calculation-sheet'!I9*'Output-Calculation-sheet'!I108</f>
        <v>8490453322.4726391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8590591543.2010193</v>
      </c>
      <c r="L131" s="2">
        <f>L10/'Output-Calculation-sheet'!L9*'Output-Calculation-sheet'!L108</f>
        <v>6682481901.54111</v>
      </c>
      <c r="M131" s="2">
        <f>M10/'Output-Calculation-sheet'!M9*'Output-Calculation-sheet'!M108</f>
        <v>0</v>
      </c>
      <c r="N131" s="2">
        <f>N10/'Output-Calculation-sheet'!N9*'Output-Calculation-sheet'!N108</f>
        <v>2821137.5216407897</v>
      </c>
      <c r="O131" s="2">
        <f>O10/'Output-Calculation-sheet'!O9*'Output-Calculation-sheet'!O108</f>
        <v>0</v>
      </c>
      <c r="P131" s="2">
        <f>P10/'Output-Calculation-sheet'!P9*'Output-Calculation-sheet'!P108</f>
        <v>5207254134.9949875</v>
      </c>
      <c r="Q131" s="2">
        <f>Q10/'Output-Calculation-sheet'!Q9*'Output-Calculation-sheet'!Q108</f>
        <v>2667926144.7371244</v>
      </c>
      <c r="R131" s="2">
        <f>R10/'Output-Calculation-sheet'!R9*'Output-Calculation-sheet'!R108</f>
        <v>5619526499.6341906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2144329255.1375723</v>
      </c>
      <c r="U131" s="2">
        <f>U10/'Output-Calculation-sheet'!U9*'Output-Calculation-sheet'!U108</f>
        <v>1545959547.3955297</v>
      </c>
      <c r="V131" s="2">
        <f>V10/'Output-Calculation-sheet'!V9*'Output-Calculation-sheet'!V108</f>
        <v>1517661975.6760345</v>
      </c>
      <c r="W131" s="2">
        <f>W10/'Output-Calculation-sheet'!W9*'Output-Calculation-sheet'!W108</f>
        <v>1179979801.1811812</v>
      </c>
      <c r="X131" s="2">
        <f>X10/'Output-Calculation-sheet'!X9*'Output-Calculation-sheet'!X108</f>
        <v>0</v>
      </c>
      <c r="Y131" s="2">
        <f>Y10/'Output-Calculation-sheet'!Y9*'Output-Calculation-sheet'!Y108</f>
        <v>593288873.68902802</v>
      </c>
      <c r="AA131" s="2">
        <f t="shared" si="11"/>
        <v>138000.43083742115</v>
      </c>
    </row>
    <row r="132" spans="1:27" x14ac:dyDescent="0.25">
      <c r="A132" s="2">
        <v>2034</v>
      </c>
      <c r="B132" s="2">
        <f>B11/'Output-Calculation-sheet'!B10*'Output-Calculation-sheet'!B109</f>
        <v>17480763196.88055</v>
      </c>
      <c r="C132" s="2">
        <f>C11/'Output-Calculation-sheet'!C10*'Output-Calculation-sheet'!C109</f>
        <v>0</v>
      </c>
      <c r="D132" s="2">
        <f>D11/'Output-Calculation-sheet'!D10*'Output-Calculation-sheet'!D109</f>
        <v>26916451828.799637</v>
      </c>
      <c r="E132" s="2">
        <f>E11/'Output-Calculation-sheet'!E10*'Output-Calculation-sheet'!E109</f>
        <v>20539107579.840908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8867953261.2615452</v>
      </c>
      <c r="K132" s="2">
        <f>K11/'Output-Calculation-sheet'!K10*'Output-Calculation-sheet'!K109</f>
        <v>8624253031.6702843</v>
      </c>
      <c r="L132" s="2">
        <f>L11/'Output-Calculation-sheet'!L10*'Output-Calculation-sheet'!L109</f>
        <v>6608654636.3613386</v>
      </c>
      <c r="M132" s="2">
        <f>M11/'Output-Calculation-sheet'!M10*'Output-Calculation-sheet'!M109</f>
        <v>0</v>
      </c>
      <c r="N132" s="2">
        <f>N11/'Output-Calculation-sheet'!N10*'Output-Calculation-sheet'!N109</f>
        <v>2325489.37798583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2917987167.6047812</v>
      </c>
      <c r="R132" s="2">
        <f>R11/'Output-Calculation-sheet'!R10*'Output-Calculation-sheet'!R109</f>
        <v>5629076278.0524874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2150221546.6018939</v>
      </c>
      <c r="U132" s="2">
        <f>U11/'Output-Calculation-sheet'!U10*'Output-Calculation-sheet'!U109</f>
        <v>1558179257.0185883</v>
      </c>
      <c r="V132" s="2">
        <f>V11/'Output-Calculation-sheet'!V10*'Output-Calculation-sheet'!V109</f>
        <v>1517604193.6256261</v>
      </c>
      <c r="W132" s="2">
        <f>W11/'Output-Calculation-sheet'!W10*'Output-Calculation-sheet'!W109</f>
        <v>1183079821.003896</v>
      </c>
      <c r="X132" s="2">
        <f>X11/'Output-Calculation-sheet'!X10*'Output-Calculation-sheet'!X109</f>
        <v>0</v>
      </c>
      <c r="Y132" s="2">
        <f>Y11/'Output-Calculation-sheet'!Y10*'Output-Calculation-sheet'!Y109</f>
        <v>595319102.8441602</v>
      </c>
      <c r="AA132" s="2">
        <f t="shared" si="11"/>
        <v>141484.7354401747</v>
      </c>
    </row>
    <row r="133" spans="1:27" x14ac:dyDescent="0.25">
      <c r="A133" s="2">
        <v>2035</v>
      </c>
      <c r="B133" s="2">
        <f>B12/'Output-Calculation-sheet'!B11*'Output-Calculation-sheet'!B110</f>
        <v>5811898028.8255863</v>
      </c>
      <c r="C133" s="2">
        <f>C12/'Output-Calculation-sheet'!C11*'Output-Calculation-sheet'!C110</f>
        <v>0</v>
      </c>
      <c r="D133" s="2">
        <f>D12/'Output-Calculation-sheet'!D11*'Output-Calculation-sheet'!D110</f>
        <v>27641236735.805988</v>
      </c>
      <c r="E133" s="2">
        <f>E12/'Output-Calculation-sheet'!E11*'Output-Calculation-sheet'!E110</f>
        <v>14709041718.617058</v>
      </c>
      <c r="F133" s="2">
        <f>F12/'Output-Calculation-sheet'!F11*'Output-Calculation-sheet'!F110</f>
        <v>14621970910.928162</v>
      </c>
      <c r="G133" s="2">
        <f>G12/'Output-Calculation-sheet'!G11*'Output-Calculation-sheet'!G110</f>
        <v>9906345226.9613705</v>
      </c>
      <c r="H133" s="2">
        <f>H12/'Output-Calculation-sheet'!H11*'Output-Calculation-sheet'!H110</f>
        <v>0</v>
      </c>
      <c r="I133" s="2">
        <f>I12/'Output-Calculation-sheet'!I11*'Output-Calculation-sheet'!I110</f>
        <v>9089965346.5438366</v>
      </c>
      <c r="J133" s="2">
        <f>J12/'Output-Calculation-sheet'!J11*'Output-Calculation-sheet'!J110</f>
        <v>9105613884.9779987</v>
      </c>
      <c r="K133" s="2">
        <f>K12/'Output-Calculation-sheet'!K11*'Output-Calculation-sheet'!K110</f>
        <v>8934288985.9985142</v>
      </c>
      <c r="L133" s="2">
        <f>L12/'Output-Calculation-sheet'!L11*'Output-Calculation-sheet'!L110</f>
        <v>6421102208.477354</v>
      </c>
      <c r="M133" s="2">
        <f>M12/'Output-Calculation-sheet'!M11*'Output-Calculation-sheet'!M110</f>
        <v>0</v>
      </c>
      <c r="N133" s="2">
        <f>N12/'Output-Calculation-sheet'!N11*'Output-Calculation-sheet'!N110</f>
        <v>34493.331926801657</v>
      </c>
      <c r="O133" s="2">
        <f>O12/'Output-Calculation-sheet'!O11*'Output-Calculation-sheet'!O110</f>
        <v>0</v>
      </c>
      <c r="P133" s="2">
        <f>P12/'Output-Calculation-sheet'!P11*'Output-Calculation-sheet'!P110</f>
        <v>3208419326.9099765</v>
      </c>
      <c r="Q133" s="2">
        <f>Q12/'Output-Calculation-sheet'!Q11*'Output-Calculation-sheet'!Q110</f>
        <v>2040481421.1670029</v>
      </c>
      <c r="R133" s="2">
        <f>R12/'Output-Calculation-sheet'!R11*'Output-Calculation-sheet'!R110</f>
        <v>5942703024.1641188</v>
      </c>
      <c r="S133" s="2">
        <f>S12/'Output-Calculation-sheet'!S11*'Output-Calculation-sheet'!S110</f>
        <v>5718955.8140803352</v>
      </c>
      <c r="T133" s="2">
        <f>T12/'Output-Calculation-sheet'!T11*'Output-Calculation-sheet'!T110</f>
        <v>2220222840.6420093</v>
      </c>
      <c r="U133" s="2">
        <f>U12/'Output-Calculation-sheet'!U11*'Output-Calculation-sheet'!U110</f>
        <v>1754751786.9905579</v>
      </c>
      <c r="V133" s="2">
        <f>V12/'Output-Calculation-sheet'!V11*'Output-Calculation-sheet'!V110</f>
        <v>1528180859.5047693</v>
      </c>
      <c r="W133" s="2">
        <f>W12/'Output-Calculation-sheet'!W11*'Output-Calculation-sheet'!W110</f>
        <v>1286908727.4994805</v>
      </c>
      <c r="X133" s="2">
        <f>X12/'Output-Calculation-sheet'!X11*'Output-Calculation-sheet'!X110</f>
        <v>0</v>
      </c>
      <c r="Y133" s="2">
        <f>Y12/'Output-Calculation-sheet'!Y11*'Output-Calculation-sheet'!Y110</f>
        <v>487596775.81130528</v>
      </c>
      <c r="AA133" s="2">
        <f t="shared" si="11"/>
        <v>124716.48125897114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10674680393.293468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689277819.10335541</v>
      </c>
      <c r="M140" s="2">
        <f>M8/'Output-Calculation-sheet'!M7*'Output-Calculation-sheet'!M115</f>
        <v>7316907503.9087162</v>
      </c>
      <c r="N140" s="2">
        <f>N8/'Output-Calculation-sheet'!N7*'Output-Calculation-sheet'!N115</f>
        <v>7210624899.9507446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3649297900.5130148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130185.55514146067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10698178714.250521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7330649778.8248625</v>
      </c>
      <c r="N141" s="2">
        <f>N9/'Output-Calculation-sheet'!N8*'Output-Calculation-sheet'!N116</f>
        <v>7228073414.7615194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3249687779.4395308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810843326.34793997</v>
      </c>
      <c r="Y141" s="2">
        <f>Y9/'Output-Calculation-sheet'!Y8*'Output-Calculation-sheet'!Y116</f>
        <v>0</v>
      </c>
      <c r="AA141" s="2">
        <f t="shared" si="12"/>
        <v>129355.65626953934</v>
      </c>
    </row>
    <row r="142" spans="1:27" x14ac:dyDescent="0.25">
      <c r="A142" s="2">
        <v>2033</v>
      </c>
      <c r="B142" s="2">
        <f>B10/'Output-Calculation-sheet'!B9*'Output-Calculation-sheet'!B117</f>
        <v>53965917911.382896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10666632325.543568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7298824931.2478237</v>
      </c>
      <c r="N142" s="2">
        <f>N10/'Output-Calculation-sheet'!N9*'Output-Calculation-sheet'!N117</f>
        <v>7199001381.972744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3240940263.2596278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128972.42908646057</v>
      </c>
    </row>
    <row r="143" spans="1:27" x14ac:dyDescent="0.25">
      <c r="A143" s="2">
        <v>2034</v>
      </c>
      <c r="B143" s="2">
        <f>B11/'Output-Calculation-sheet'!B10*'Output-Calculation-sheet'!B118</f>
        <v>48603426845.202667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7180896177.4062614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2842939200.5689311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808031368.12669218</v>
      </c>
      <c r="Y143" s="2">
        <f>Y11/'Output-Calculation-sheet'!Y10*'Output-Calculation-sheet'!Y118</f>
        <v>0</v>
      </c>
      <c r="AA143" s="2">
        <f t="shared" si="12"/>
        <v>123091.97758491003</v>
      </c>
    </row>
    <row r="144" spans="1:27" x14ac:dyDescent="0.25">
      <c r="A144" s="2">
        <v>2035</v>
      </c>
      <c r="B144" s="2">
        <f>B12/'Output-Calculation-sheet'!B11*'Output-Calculation-sheet'!B119</f>
        <v>65779541650.214546</v>
      </c>
      <c r="C144" s="2">
        <f>C12/'Output-Calculation-sheet'!C11*'Output-Calculation-sheet'!C119</f>
        <v>34813945057.07724</v>
      </c>
      <c r="D144" s="2">
        <f>D12/'Output-Calculation-sheet'!D11*'Output-Calculation-sheet'!D119</f>
        <v>0</v>
      </c>
      <c r="E144" s="2">
        <f>E12/'Output-Calculation-sheet'!E11*'Output-Calculation-sheet'!E119</f>
        <v>7936783270.0994415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10566848565.989553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7218257294.4004631</v>
      </c>
      <c r="N144" s="2">
        <f>N12/'Output-Calculation-sheet'!N11*'Output-Calculation-sheet'!N119</f>
        <v>7124366708.4332523</v>
      </c>
      <c r="O144" s="2">
        <f>O12/'Output-Calculation-sheet'!O11*'Output-Calculation-sheet'!O119</f>
        <v>6764653841.5643349</v>
      </c>
      <c r="P144" s="2">
        <f>P12/'Output-Calculation-sheet'!P11*'Output-Calculation-sheet'!P119</f>
        <v>3275853880.4434466</v>
      </c>
      <c r="Q144" s="2">
        <f>Q12/'Output-Calculation-sheet'!Q11*'Output-Calculation-sheet'!Q119</f>
        <v>3984970338.2918668</v>
      </c>
      <c r="R144" s="2">
        <f>R12/'Output-Calculation-sheet'!R11*'Output-Calculation-sheet'!R119</f>
        <v>0</v>
      </c>
      <c r="S144" s="2">
        <f>S12/'Output-Calculation-sheet'!S11*'Output-Calculation-sheet'!S119</f>
        <v>4105838679.8038969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806452798.23072565</v>
      </c>
      <c r="Y144" s="2">
        <f>Y12/'Output-Calculation-sheet'!Y11*'Output-Calculation-sheet'!Y119</f>
        <v>227424694.48499769</v>
      </c>
      <c r="AA144" s="2">
        <f t="shared" si="12"/>
        <v>152604.93677903374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538716941.58591485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685296860.50780237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192317164.71552181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65221.789779157916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1246694797.4942713</v>
      </c>
      <c r="L149" s="2">
        <f>L6/'Output-Calculation-sheet'!L5*'Output-Calculation-sheet'!L122</f>
        <v>614766663.92184389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214020633.01900268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78695.846431341168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6279677328.9903841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661806151.67168212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1680996750.459439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56282191.82348448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87705.181947954523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4593538699.0719948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1953618058.7112772</v>
      </c>
      <c r="H151" s="2">
        <f>H8/'Output-Calculation-sheet'!H7*'Output-Calculation-sheet'!H124</f>
        <v>117305897.80444589</v>
      </c>
      <c r="I151" s="2">
        <f>I8/'Output-Calculation-sheet'!I7*'Output-Calculation-sheet'!I124</f>
        <v>1784480592.7520442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576446285.94432616</v>
      </c>
      <c r="M151" s="2">
        <f>M8/'Output-Calculation-sheet'!M7*'Output-Calculation-sheet'!M124</f>
        <v>86496768.499176666</v>
      </c>
      <c r="N151" s="2">
        <f>N8/'Output-Calculation-sheet'!N7*'Output-Calculation-sheet'!N124</f>
        <v>83748598.762130186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1696630062.5488691</v>
      </c>
      <c r="Q151" s="2">
        <f>Q8/'Output-Calculation-sheet'!Q7*'Output-Calculation-sheet'!Q124</f>
        <v>572420456.37699378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225360142.94317138</v>
      </c>
      <c r="U151" s="2">
        <f>U8/'Output-Calculation-sheet'!U7*'Output-Calculation-sheet'!U124</f>
        <v>527549909.18915576</v>
      </c>
      <c r="V151" s="2">
        <f>V8/'Output-Calculation-sheet'!V7*'Output-Calculation-sheet'!V124</f>
        <v>59328819.954250939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27344.950457683015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1923752334.2866061</v>
      </c>
      <c r="H152" s="2">
        <f>H9/'Output-Calculation-sheet'!H8*'Output-Calculation-sheet'!H125</f>
        <v>112544023.2241926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1333910448.5102866</v>
      </c>
      <c r="L152" s="2">
        <f>L9/'Output-Calculation-sheet'!L8*'Output-Calculation-sheet'!L125</f>
        <v>648034716.98438537</v>
      </c>
      <c r="M152" s="2">
        <f>M9/'Output-Calculation-sheet'!M8*'Output-Calculation-sheet'!M125</f>
        <v>84571945.046294972</v>
      </c>
      <c r="N152" s="2">
        <f>N9/'Output-Calculation-sheet'!N8*'Output-Calculation-sheet'!N125</f>
        <v>81838058.841813922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1621480908.5474403</v>
      </c>
      <c r="Q152" s="2">
        <f>Q9/'Output-Calculation-sheet'!Q8*'Output-Calculation-sheet'!Q125</f>
        <v>661959268.25699592</v>
      </c>
      <c r="R152" s="2">
        <f>R9/'Output-Calculation-sheet'!R8*'Output-Calculation-sheet'!R125</f>
        <v>779882071.23880386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217672777.5464361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57009060.321900636</v>
      </c>
      <c r="W152" s="2">
        <f>W9/'Output-Calculation-sheet'!W8*'Output-Calculation-sheet'!W125</f>
        <v>184598798.96957013</v>
      </c>
      <c r="X152" s="2">
        <f>X9/'Output-Calculation-sheet'!X8*'Output-Calculation-sheet'!X125</f>
        <v>3010872.3534969543</v>
      </c>
      <c r="Y152" s="2">
        <f>Y9/'Output-Calculation-sheet'!Y8*'Output-Calculation-sheet'!Y125</f>
        <v>204957702.16643271</v>
      </c>
      <c r="AA152" s="2">
        <f t="shared" si="13"/>
        <v>27011.815077852192</v>
      </c>
    </row>
    <row r="153" spans="1:27" x14ac:dyDescent="0.25">
      <c r="A153" s="2">
        <v>2033</v>
      </c>
      <c r="B153" s="2">
        <f>B10/'Output-Calculation-sheet'!B9*'Output-Calculation-sheet'!B126</f>
        <v>4120478706.7119775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4304827753.0735931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1873256293.7430701</v>
      </c>
      <c r="H153" s="2">
        <f>H10/'Output-Calculation-sheet'!H9*'Output-Calculation-sheet'!H126</f>
        <v>109262771.2104176</v>
      </c>
      <c r="I153" s="2">
        <f>I10/'Output-Calculation-sheet'!I9*'Output-Calculation-sheet'!I126</f>
        <v>1729267101.7983165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1261125198.0791285</v>
      </c>
      <c r="L153" s="2">
        <f>L10/'Output-Calculation-sheet'!L9*'Output-Calculation-sheet'!L126</f>
        <v>625266998.68874586</v>
      </c>
      <c r="M153" s="2">
        <f>M10/'Output-Calculation-sheet'!M9*'Output-Calculation-sheet'!M126</f>
        <v>79772528.257640257</v>
      </c>
      <c r="N153" s="2">
        <f>N10/'Output-Calculation-sheet'!N9*'Output-Calculation-sheet'!N126</f>
        <v>76591953.901298806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1537406714.8412101</v>
      </c>
      <c r="Q153" s="2">
        <f>Q10/'Output-Calculation-sheet'!Q9*'Output-Calculation-sheet'!Q126</f>
        <v>624775109.47213686</v>
      </c>
      <c r="R153" s="2">
        <f>R10/'Output-Calculation-sheet'!R9*'Output-Calculation-sheet'!R126</f>
        <v>764101017.879094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202229232.8454217</v>
      </c>
      <c r="U153" s="2">
        <f>U10/'Output-Calculation-sheet'!U9*'Output-Calculation-sheet'!U126</f>
        <v>498333704.52529824</v>
      </c>
      <c r="V153" s="2">
        <f>V10/'Output-Calculation-sheet'!V9*'Output-Calculation-sheet'!V126</f>
        <v>56906057.764805406</v>
      </c>
      <c r="W153" s="2">
        <f>W10/'Output-Calculation-sheet'!W9*'Output-Calculation-sheet'!W126</f>
        <v>182661006.02424371</v>
      </c>
      <c r="X153" s="2">
        <f>X10/'Output-Calculation-sheet'!X9*'Output-Calculation-sheet'!X126</f>
        <v>2854396.1921984339</v>
      </c>
      <c r="Y153" s="2">
        <f>Y10/'Output-Calculation-sheet'!Y9*'Output-Calculation-sheet'!Y126</f>
        <v>201788503.67424759</v>
      </c>
      <c r="AA153" s="2">
        <f t="shared" si="13"/>
        <v>26187.358886860115</v>
      </c>
    </row>
    <row r="154" spans="1:27" x14ac:dyDescent="0.25">
      <c r="A154" s="2">
        <v>2034</v>
      </c>
      <c r="B154" s="2">
        <f>B11/'Output-Calculation-sheet'!B10*'Output-Calculation-sheet'!B127</f>
        <v>5207939316.685605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4315759696.7350006</v>
      </c>
      <c r="E154" s="2">
        <f>E11/'Output-Calculation-sheet'!E10*'Output-Calculation-sheet'!E127</f>
        <v>4239963796.2182922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1070701900.1217505</v>
      </c>
      <c r="K154" s="2">
        <f>K11/'Output-Calculation-sheet'!K10*'Output-Calculation-sheet'!K127</f>
        <v>1219470622.0553589</v>
      </c>
      <c r="L154" s="2">
        <f>L11/'Output-Calculation-sheet'!L10*'Output-Calculation-sheet'!L127</f>
        <v>594358976.09285367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72699670.605560273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672348822.89764643</v>
      </c>
      <c r="R154" s="2">
        <f>R11/'Output-Calculation-sheet'!R10*'Output-Calculation-sheet'!R127</f>
        <v>749357617.06161654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194427160.55210483</v>
      </c>
      <c r="U154" s="2">
        <f>U11/'Output-Calculation-sheet'!U10*'Output-Calculation-sheet'!U127</f>
        <v>484496881.19451636</v>
      </c>
      <c r="V154" s="2">
        <f>V11/'Output-Calculation-sheet'!V10*'Output-Calculation-sheet'!V127</f>
        <v>55722382.843592413</v>
      </c>
      <c r="W154" s="2">
        <f>W11/'Output-Calculation-sheet'!W10*'Output-Calculation-sheet'!W127</f>
        <v>178463989.59478763</v>
      </c>
      <c r="X154" s="2">
        <f>X11/'Output-Calculation-sheet'!X10*'Output-Calculation-sheet'!X127</f>
        <v>2770784.0392160071</v>
      </c>
      <c r="Y154" s="2">
        <f>Y11/'Output-Calculation-sheet'!Y10*'Output-Calculation-sheet'!Y127</f>
        <v>199111651.71770704</v>
      </c>
      <c r="AA154" s="2">
        <f t="shared" si="13"/>
        <v>26869.849420477327</v>
      </c>
    </row>
    <row r="155" spans="1:27" x14ac:dyDescent="0.25">
      <c r="A155" s="2">
        <v>2035</v>
      </c>
      <c r="B155" s="2">
        <f>B12/'Output-Calculation-sheet'!B11*'Output-Calculation-sheet'!B128</f>
        <v>864255527.87652361</v>
      </c>
      <c r="C155" s="2">
        <f>C12/'Output-Calculation-sheet'!C11*'Output-Calculation-sheet'!C128</f>
        <v>51658890.091427572</v>
      </c>
      <c r="D155" s="2">
        <f>D12/'Output-Calculation-sheet'!D11*'Output-Calculation-sheet'!D128</f>
        <v>3775788070.5873771</v>
      </c>
      <c r="E155" s="2">
        <f>E12/'Output-Calculation-sheet'!E11*'Output-Calculation-sheet'!E128</f>
        <v>884227259.61996222</v>
      </c>
      <c r="F155" s="2">
        <f>F12/'Output-Calculation-sheet'!F11*'Output-Calculation-sheet'!F128</f>
        <v>1527868581.8873045</v>
      </c>
      <c r="G155" s="2">
        <f>G12/'Output-Calculation-sheet'!G11*'Output-Calculation-sheet'!G128</f>
        <v>1442397753.5681043</v>
      </c>
      <c r="H155" s="2">
        <f>H12/'Output-Calculation-sheet'!H11*'Output-Calculation-sheet'!H128</f>
        <v>79413976.839601681</v>
      </c>
      <c r="I155" s="2">
        <f>I12/'Output-Calculation-sheet'!I11*'Output-Calculation-sheet'!I128</f>
        <v>1238655693.4612448</v>
      </c>
      <c r="J155" s="2">
        <f>J12/'Output-Calculation-sheet'!J11*'Output-Calculation-sheet'!J128</f>
        <v>895340459.40780687</v>
      </c>
      <c r="K155" s="2">
        <f>K12/'Output-Calculation-sheet'!K11*'Output-Calculation-sheet'!K128</f>
        <v>990886633.29517305</v>
      </c>
      <c r="L155" s="2">
        <f>L12/'Output-Calculation-sheet'!L11*'Output-Calculation-sheet'!L128</f>
        <v>434542981.69603771</v>
      </c>
      <c r="M155" s="2">
        <f>M12/'Output-Calculation-sheet'!M11*'Output-Calculation-sheet'!M128</f>
        <v>62626701.33575137</v>
      </c>
      <c r="N155" s="2">
        <f>N12/'Output-Calculation-sheet'!N11*'Output-Calculation-sheet'!N128</f>
        <v>57239958.481366888</v>
      </c>
      <c r="O155" s="2">
        <f>O12/'Output-Calculation-sheet'!O11*'Output-Calculation-sheet'!O128</f>
        <v>12535133.906334177</v>
      </c>
      <c r="P155" s="2">
        <f>P12/'Output-Calculation-sheet'!P11*'Output-Calculation-sheet'!P128</f>
        <v>233507991.61153847</v>
      </c>
      <c r="Q155" s="2">
        <f>Q12/'Output-Calculation-sheet'!Q11*'Output-Calculation-sheet'!Q128</f>
        <v>284714366.38844454</v>
      </c>
      <c r="R155" s="2">
        <f>R12/'Output-Calculation-sheet'!R11*'Output-Calculation-sheet'!R128</f>
        <v>510231999.79003233</v>
      </c>
      <c r="S155" s="2">
        <f>S12/'Output-Calculation-sheet'!S11*'Output-Calculation-sheet'!S128</f>
        <v>37158631.986824907</v>
      </c>
      <c r="T155" s="2">
        <f>T12/'Output-Calculation-sheet'!T11*'Output-Calculation-sheet'!T128</f>
        <v>139927646.33738402</v>
      </c>
      <c r="U155" s="2">
        <f>U12/'Output-Calculation-sheet'!U11*'Output-Calculation-sheet'!U128</f>
        <v>322239511.03773236</v>
      </c>
      <c r="V155" s="2">
        <f>V12/'Output-Calculation-sheet'!V11*'Output-Calculation-sheet'!V128</f>
        <v>48064781.148431897</v>
      </c>
      <c r="W155" s="2">
        <f>W12/'Output-Calculation-sheet'!W11*'Output-Calculation-sheet'!W128</f>
        <v>96903761.252261028</v>
      </c>
      <c r="X155" s="2">
        <f>X12/'Output-Calculation-sheet'!X11*'Output-Calculation-sheet'!X128</f>
        <v>2059029.2044098803</v>
      </c>
      <c r="Y155" s="2">
        <f>Y12/'Output-Calculation-sheet'!Y11*'Output-Calculation-sheet'!Y128</f>
        <v>53278864.083217815</v>
      </c>
      <c r="AA155" s="2">
        <f t="shared" si="13"/>
        <v>14045.524204894289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109.00340373202333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749.1565188138369</v>
      </c>
      <c r="M19" s="2">
        <f>M8/'Output-Calculation-sheet'!M7*'Output-Calculation-sheet'!M25</f>
        <v>107.96071783079691</v>
      </c>
      <c r="N19" s="2">
        <f>N8/'Output-Calculation-sheet'!N7*'Output-Calculation-sheet'!N25</f>
        <v>80.040905198044641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2.1461514871848131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126.10147270153603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972.99925034695866</v>
      </c>
      <c r="M20" s="2">
        <f>M9/'Output-Calculation-sheet'!M8*'Output-Calculation-sheet'!M26</f>
        <v>122.38219805131693</v>
      </c>
      <c r="N20" s="2">
        <f>N9/'Output-Calculation-sheet'!N8*'Output-Calculation-sheet'!N26</f>
        <v>90.517402544314351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31.953625005101809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4.4460570704856144</v>
      </c>
      <c r="Y20" s="2">
        <f>Y9/'Output-Calculation-sheet'!Y8*'Output-Calculation-sheet'!Y26</f>
        <v>0</v>
      </c>
      <c r="AA20" s="2">
        <f t="shared" si="0"/>
        <v>2.8030410217952517</v>
      </c>
    </row>
    <row r="21" spans="1:27" x14ac:dyDescent="0.25">
      <c r="A21" s="2">
        <v>2033</v>
      </c>
      <c r="B21" s="2">
        <f>B10/'Output-Calculation-sheet'!B9*'Output-Calculation-sheet'!B27</f>
        <v>1626.2770384110174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137.0493127148998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108.02387366687553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117.35302155934824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4.7789135997437437</v>
      </c>
      <c r="Y21" s="2">
        <f>Y10/'Output-Calculation-sheet'!Y9*'Output-Calculation-sheet'!Y27</f>
        <v>0</v>
      </c>
      <c r="AA21" s="2">
        <f t="shared" si="0"/>
        <v>3.3000018072264474</v>
      </c>
    </row>
    <row r="22" spans="1:27" x14ac:dyDescent="0.25">
      <c r="A22" s="2">
        <v>2034</v>
      </c>
      <c r="B22" s="2">
        <f>B11/'Output-Calculation-sheet'!B10*'Output-Calculation-sheet'!B28</f>
        <v>2686.620579563672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1140.9626778533138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117.05913883061251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229.73085405316414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4.8504501787365566</v>
      </c>
      <c r="Y22" s="2">
        <f>Y11/'Output-Calculation-sheet'!Y10*'Output-Calculation-sheet'!Y28</f>
        <v>0</v>
      </c>
      <c r="AA22" s="2">
        <f t="shared" si="0"/>
        <v>4.5877314399438731</v>
      </c>
    </row>
    <row r="23" spans="1:27" x14ac:dyDescent="0.25">
      <c r="A23" s="2">
        <v>2035</v>
      </c>
      <c r="B23" s="2">
        <f>B12/'Output-Calculation-sheet'!B11*'Output-Calculation-sheet'!B29</f>
        <v>1469.8639027644656</v>
      </c>
      <c r="C23" s="2">
        <f>C12/'Output-Calculation-sheet'!C11*'Output-Calculation-sheet'!C29</f>
        <v>127.77423845605077</v>
      </c>
      <c r="D23" s="2">
        <f>D12/'Output-Calculation-sheet'!D11*'Output-Calculation-sheet'!D29</f>
        <v>0</v>
      </c>
      <c r="E23" s="2">
        <f>E12/'Output-Calculation-sheet'!E11*'Output-Calculation-sheet'!E29</f>
        <v>2029.0189849624601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216.6605146432012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1361.5634858065062</v>
      </c>
      <c r="M23" s="2">
        <f>M12/'Output-Calculation-sheet'!M11*'Output-Calculation-sheet'!M29</f>
        <v>198.75440224938885</v>
      </c>
      <c r="N23" s="2">
        <f>N12/'Output-Calculation-sheet'!N11*'Output-Calculation-sheet'!N29</f>
        <v>165.20845280569296</v>
      </c>
      <c r="O23" s="2">
        <f>O12/'Output-Calculation-sheet'!O11*'Output-Calculation-sheet'!O29</f>
        <v>22.655779350085886</v>
      </c>
      <c r="P23" s="2">
        <f>P12/'Output-Calculation-sheet'!P11*'Output-Calculation-sheet'!P29</f>
        <v>80.23234410141913</v>
      </c>
      <c r="Q23" s="2">
        <f>Q12/'Output-Calculation-sheet'!Q11*'Output-Calculation-sheet'!Q29</f>
        <v>301.74530031027075</v>
      </c>
      <c r="R23" s="2">
        <f>R12/'Output-Calculation-sheet'!R11*'Output-Calculation-sheet'!R29</f>
        <v>0</v>
      </c>
      <c r="S23" s="2">
        <f>S12/'Output-Calculation-sheet'!S11*'Output-Calculation-sheet'!S29</f>
        <v>69.016123285295251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6.3823385423503298</v>
      </c>
      <c r="Y23" s="2">
        <f>Y12/'Output-Calculation-sheet'!Y11*'Output-Calculation-sheet'!Y29</f>
        <v>55.445341945536477</v>
      </c>
      <c r="AA23" s="2">
        <f t="shared" si="0"/>
        <v>6.1043212092227233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6821.3204546118805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2291.2766779889175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2432.9646276453414</v>
      </c>
      <c r="M30" s="2">
        <f>M8/'Output-Calculation-sheet'!M7*'Output-Calculation-sheet'!M16</f>
        <v>0</v>
      </c>
      <c r="N30" s="2">
        <f>N8/'Output-Calculation-sheet'!N7*'Output-Calculation-sheet'!N16</f>
        <v>2.985780454776132</v>
      </c>
      <c r="O30" s="2">
        <f>O8/'Output-Calculation-sheet'!O7*'Output-Calculation-sheet'!O16</f>
        <v>0</v>
      </c>
      <c r="P30" s="2">
        <f>P8/'Output-Calculation-sheet'!P7*'Output-Calculation-sheet'!P16</f>
        <v>2453.4724880938352</v>
      </c>
      <c r="Q30" s="2">
        <f>Q8/'Output-Calculation-sheet'!Q7*'Output-Calculation-sheet'!Q16</f>
        <v>1116.84367313811</v>
      </c>
      <c r="R30" s="2">
        <f>R8/'Output-Calculation-sheet'!R7*'Output-Calculation-sheet'!R16</f>
        <v>2229.9864794223404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706.83916807239223</v>
      </c>
      <c r="U30" s="2">
        <f>U8/'Output-Calculation-sheet'!U7*'Output-Calculation-sheet'!U16</f>
        <v>566.08316351717201</v>
      </c>
      <c r="V30" s="2">
        <f>V8/'Output-Calculation-sheet'!V7*'Output-Calculation-sheet'!V16</f>
        <v>666.71593244763096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46.25908611515456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2288.3656548010636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3208.6096281363643</v>
      </c>
      <c r="L31" s="2">
        <f>L9/'Output-Calculation-sheet'!L8*'Output-Calculation-sheet'!L17</f>
        <v>2898.3457045273467</v>
      </c>
      <c r="M31" s="2">
        <f>M9/'Output-Calculation-sheet'!M8*'Output-Calculation-sheet'!M17</f>
        <v>0</v>
      </c>
      <c r="N31" s="2">
        <f>N9/'Output-Calculation-sheet'!N8*'Output-Calculation-sheet'!N17</f>
        <v>2.4787733417300828</v>
      </c>
      <c r="O31" s="2">
        <f>O9/'Output-Calculation-sheet'!O8*'Output-Calculation-sheet'!O17</f>
        <v>0</v>
      </c>
      <c r="P31" s="2">
        <f>P9/'Output-Calculation-sheet'!P8*'Output-Calculation-sheet'!P17</f>
        <v>2633.3163293360044</v>
      </c>
      <c r="Q31" s="2">
        <f>Q9/'Output-Calculation-sheet'!Q8*'Output-Calculation-sheet'!Q17</f>
        <v>1353.0808194838037</v>
      </c>
      <c r="R31" s="2">
        <f>R9/'Output-Calculation-sheet'!R8*'Output-Calculation-sheet'!R17</f>
        <v>2369.9328773357274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706.63740077541672</v>
      </c>
      <c r="W31" s="2">
        <f>W9/'Output-Calculation-sheet'!W8*'Output-Calculation-sheet'!W17</f>
        <v>326.43064782254578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49.388513420846131</v>
      </c>
    </row>
    <row r="32" spans="1:27" x14ac:dyDescent="0.25">
      <c r="A32" s="2">
        <v>2033</v>
      </c>
      <c r="B32" s="2">
        <f>B10/'Output-Calculation-sheet'!B9*'Output-Calculation-sheet'!B18</f>
        <v>7120.3669970498158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8954.1047221071367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2316.4954520132528</v>
      </c>
      <c r="H32" s="2">
        <f>H10/'Output-Calculation-sheet'!H9*'Output-Calculation-sheet'!H18</f>
        <v>0</v>
      </c>
      <c r="I32" s="2">
        <f>I10/'Output-Calculation-sheet'!I9*'Output-Calculation-sheet'!I18</f>
        <v>2456.7533463847335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3262.5315661606769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1.659945884170978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1327.2525524583757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755.54560999790726</v>
      </c>
      <c r="U32" s="2">
        <f>U10/'Output-Calculation-sheet'!U9*'Output-Calculation-sheet'!U18</f>
        <v>606.58139755599018</v>
      </c>
      <c r="V32" s="2">
        <f>V10/'Output-Calculation-sheet'!V9*'Output-Calculation-sheet'!V18</f>
        <v>706.65187874808419</v>
      </c>
      <c r="W32" s="2">
        <f>W10/'Output-Calculation-sheet'!W9*'Output-Calculation-sheet'!W18</f>
        <v>328.97853872909383</v>
      </c>
      <c r="X32" s="2">
        <f>X10/'Output-Calculation-sheet'!X9*'Output-Calculation-sheet'!X18</f>
        <v>0</v>
      </c>
      <c r="Y32" s="2">
        <f>Y10/'Output-Calculation-sheet'!Y9*'Output-Calculation-sheet'!Y18</f>
        <v>253.94337866014956</v>
      </c>
      <c r="AA32" s="2">
        <f t="shared" si="1"/>
        <v>49.772418872463376</v>
      </c>
    </row>
    <row r="33" spans="1:27" x14ac:dyDescent="0.25">
      <c r="A33" s="2">
        <v>2034</v>
      </c>
      <c r="B33" s="2">
        <f>B11/'Output-Calculation-sheet'!B10*'Output-Calculation-sheet'!B19</f>
        <v>8390.9735025441332</v>
      </c>
      <c r="C33" s="2">
        <f>C11/'Output-Calculation-sheet'!C10*'Output-Calculation-sheet'!C19</f>
        <v>0</v>
      </c>
      <c r="D33" s="2">
        <f>D11/'Output-Calculation-sheet'!D10*'Output-Calculation-sheet'!D19</f>
        <v>6953.7058211654285</v>
      </c>
      <c r="E33" s="2">
        <f>E11/'Output-Calculation-sheet'!E10*'Output-Calculation-sheet'!E19</f>
        <v>8644.5255439550601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2376.3833438956713</v>
      </c>
      <c r="K33" s="2">
        <f>K11/'Output-Calculation-sheet'!K10*'Output-Calculation-sheet'!K19</f>
        <v>3131.6585732161611</v>
      </c>
      <c r="L33" s="2">
        <f>L11/'Output-Calculation-sheet'!L10*'Output-Calculation-sheet'!L19</f>
        <v>2679.7986214294433</v>
      </c>
      <c r="M33" s="2">
        <f>M11/'Output-Calculation-sheet'!M10*'Output-Calculation-sheet'!M19</f>
        <v>0</v>
      </c>
      <c r="N33" s="2">
        <f>N11/'Output-Calculation-sheet'!N10*'Output-Calculation-sheet'!N19</f>
        <v>1.3171276395029787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1409.2204107857574</v>
      </c>
      <c r="R33" s="2">
        <f>R11/'Output-Calculation-sheet'!R10*'Output-Calculation-sheet'!R19</f>
        <v>2308.2433725737746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729.01529242402762</v>
      </c>
      <c r="U33" s="2">
        <f>U11/'Output-Calculation-sheet'!U10*'Output-Calculation-sheet'!U19</f>
        <v>588.03469287001042</v>
      </c>
      <c r="V33" s="2">
        <f>V11/'Output-Calculation-sheet'!V10*'Output-Calculation-sheet'!V19</f>
        <v>675.36279061570281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245.98900422221666</v>
      </c>
      <c r="AA33" s="2">
        <f t="shared" si="1"/>
        <v>49.571519703568413</v>
      </c>
    </row>
    <row r="34" spans="1:27" x14ac:dyDescent="0.25">
      <c r="A34" s="2">
        <v>2035</v>
      </c>
      <c r="B34" s="2">
        <f>B12/'Output-Calculation-sheet'!B11*'Output-Calculation-sheet'!B20</f>
        <v>2515.1869979874191</v>
      </c>
      <c r="C34" s="2">
        <f>C12/'Output-Calculation-sheet'!C11*'Output-Calculation-sheet'!C20</f>
        <v>0</v>
      </c>
      <c r="D34" s="2">
        <f>D12/'Output-Calculation-sheet'!D11*'Output-Calculation-sheet'!D20</f>
        <v>6585.9706516867845</v>
      </c>
      <c r="E34" s="2">
        <f>E12/'Output-Calculation-sheet'!E11*'Output-Calculation-sheet'!E20</f>
        <v>4299.1709928760256</v>
      </c>
      <c r="F34" s="2">
        <f>F12/'Output-Calculation-sheet'!F11*'Output-Calculation-sheet'!F20</f>
        <v>4092.7233312266439</v>
      </c>
      <c r="G34" s="2">
        <f>G12/'Output-Calculation-sheet'!G11*'Output-Calculation-sheet'!G20</f>
        <v>2208.1685590569696</v>
      </c>
      <c r="H34" s="2">
        <f>H12/'Output-Calculation-sheet'!H11*'Output-Calculation-sheet'!H20</f>
        <v>0</v>
      </c>
      <c r="I34" s="2">
        <f>I12/'Output-Calculation-sheet'!I11*'Output-Calculation-sheet'!I20</f>
        <v>2454.8760085081444</v>
      </c>
      <c r="J34" s="2">
        <f>J12/'Output-Calculation-sheet'!J11*'Output-Calculation-sheet'!J20</f>
        <v>2276.5657828833355</v>
      </c>
      <c r="K34" s="2">
        <f>K12/'Output-Calculation-sheet'!K11*'Output-Calculation-sheet'!K20</f>
        <v>3034.887964726428</v>
      </c>
      <c r="L34" s="2">
        <f>L12/'Output-Calculation-sheet'!L11*'Output-Calculation-sheet'!L20</f>
        <v>2416.2727605636996</v>
      </c>
      <c r="M34" s="2">
        <f>M12/'Output-Calculation-sheet'!M11*'Output-Calculation-sheet'!M20</f>
        <v>0</v>
      </c>
      <c r="N34" s="2">
        <f>N12/'Output-Calculation-sheet'!N11*'Output-Calculation-sheet'!N20</f>
        <v>1.7838333636277199E-2</v>
      </c>
      <c r="O34" s="2">
        <f>O12/'Output-Calculation-sheet'!O11*'Output-Calculation-sheet'!O20</f>
        <v>0</v>
      </c>
      <c r="P34" s="2">
        <f>P12/'Output-Calculation-sheet'!P11*'Output-Calculation-sheet'!P20</f>
        <v>1242.3492849318834</v>
      </c>
      <c r="Q34" s="2">
        <f>Q12/'Output-Calculation-sheet'!Q11*'Output-Calculation-sheet'!Q20</f>
        <v>835.40800806330105</v>
      </c>
      <c r="R34" s="2">
        <f>R12/'Output-Calculation-sheet'!R11*'Output-Calculation-sheet'!R20</f>
        <v>2318.4972523310698</v>
      </c>
      <c r="S34" s="2">
        <f>S12/'Output-Calculation-sheet'!S11*'Output-Calculation-sheet'!S20</f>
        <v>2.7467771397189904</v>
      </c>
      <c r="T34" s="2">
        <f>T12/'Output-Calculation-sheet'!T11*'Output-Calculation-sheet'!T20</f>
        <v>702.77529405526309</v>
      </c>
      <c r="U34" s="2">
        <f>U12/'Output-Calculation-sheet'!U11*'Output-Calculation-sheet'!U20</f>
        <v>647.30897048566862</v>
      </c>
      <c r="V34" s="2">
        <f>V12/'Output-Calculation-sheet'!V11*'Output-Calculation-sheet'!V20</f>
        <v>637.14060634788223</v>
      </c>
      <c r="W34" s="2">
        <f>W12/'Output-Calculation-sheet'!W11*'Output-Calculation-sheet'!W20</f>
        <v>345.52729103216183</v>
      </c>
      <c r="X34" s="2">
        <f>X12/'Output-Calculation-sheet'!X11*'Output-Calculation-sheet'!X20</f>
        <v>0</v>
      </c>
      <c r="Y34" s="2">
        <f>Y12/'Output-Calculation-sheet'!Y11*'Output-Calculation-sheet'!Y20</f>
        <v>157.83454825269391</v>
      </c>
      <c r="AA34" s="2">
        <f t="shared" si="1"/>
        <v>36.773428920488719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4.1204515056664032E-2</v>
      </c>
      <c r="E45" s="2">
        <f>E12/'Output-Calculation-sheet'!E11*'Output-Calculation-sheet'!E38*0.0114</f>
        <v>9.8239911667494115E-2</v>
      </c>
      <c r="F45" s="2">
        <f>F12/'Output-Calculation-sheet'!F11*'Output-Calculation-sheet'!F38*0.0114</f>
        <v>4.1190763870414572E-2</v>
      </c>
      <c r="G45" s="2">
        <f>G12/'Output-Calculation-sheet'!G11*'Output-Calculation-sheet'!G38*0.0114</f>
        <v>2.9561982125555854E-2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2.6589176144249171E-2</v>
      </c>
      <c r="J45" s="2">
        <f>J12/'Output-Calculation-sheet'!J11*'Output-Calculation-sheet'!J38*0.0114</f>
        <v>1.3157238309908935E-2</v>
      </c>
      <c r="K45" s="2">
        <f>K12/'Output-Calculation-sheet'!K11*'Output-Calculation-sheet'!K38*0.0114</f>
        <v>2.6132927766311896E-2</v>
      </c>
      <c r="L45" s="2">
        <f>L12/'Output-Calculation-sheet'!L11*'Output-Calculation-sheet'!L38*0.0114</f>
        <v>1.0389850561832208E-2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2.6838021618221009E-2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1.6827713356725102E-2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3.1128100137502892E-3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3.6150103891256728E-3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0.5537687199950011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1713.8730293966714</v>
      </c>
      <c r="M52" s="2">
        <f>M8/'Output-Calculation-sheet'!M7*'Output-Calculation-sheet'!M43</f>
        <v>73.960261236919536</v>
      </c>
      <c r="N52" s="2">
        <f>N8/'Output-Calculation-sheet'!N7*'Output-Calculation-sheet'!N43</f>
        <v>60.878664172246147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67.668919559863681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16.868589029277455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78.021881851259948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1941.0568297817715</v>
      </c>
      <c r="Q53" s="2">
        <f>Q9/'Output-Calculation-sheet'!Q8*'Output-Calculation-sheet'!Q44</f>
        <v>157.04709514176929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20.686335579525714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107.02741054184266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301.86565526084803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24.436834099627067</v>
      </c>
    </row>
    <row r="55" spans="1:27" x14ac:dyDescent="0.25">
      <c r="A55" s="2">
        <v>2034</v>
      </c>
      <c r="B55" s="2">
        <f>B11/'Output-Calculation-sheet'!B10*'Output-Calculation-sheet'!B46</f>
        <v>2160.6294347381904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68.687417422988318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1103.97685350846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28.053201316019514</v>
      </c>
    </row>
    <row r="56" spans="1:27" x14ac:dyDescent="0.25">
      <c r="A56" s="2">
        <v>2035</v>
      </c>
      <c r="B56" s="2">
        <f>B12/'Output-Calculation-sheet'!B11*'Output-Calculation-sheet'!B47</f>
        <v>2312.5666166224573</v>
      </c>
      <c r="C56" s="2">
        <f>C12/'Output-Calculation-sheet'!C11*'Output-Calculation-sheet'!C47</f>
        <v>265.21876096577677</v>
      </c>
      <c r="D56" s="2">
        <f>D12/'Output-Calculation-sheet'!D11*'Output-Calculation-sheet'!D47</f>
        <v>6527.6626484504595</v>
      </c>
      <c r="E56" s="2">
        <f>E12/'Output-Calculation-sheet'!E11*'Output-Calculation-sheet'!E47</f>
        <v>8554.3408463683463</v>
      </c>
      <c r="F56" s="2">
        <f>F12/'Output-Calculation-sheet'!F11*'Output-Calculation-sheet'!F47</f>
        <v>903.30622522838962</v>
      </c>
      <c r="G56" s="2">
        <f>G12/'Output-Calculation-sheet'!G11*'Output-Calculation-sheet'!G47</f>
        <v>2415.5251184171298</v>
      </c>
      <c r="H56" s="2">
        <f>H12/'Output-Calculation-sheet'!H11*'Output-Calculation-sheet'!H47</f>
        <v>102.99523001097131</v>
      </c>
      <c r="I56" s="2">
        <f>I12/'Output-Calculation-sheet'!I11*'Output-Calculation-sheet'!I47</f>
        <v>1539.3733557196888</v>
      </c>
      <c r="J56" s="2">
        <f>J12/'Output-Calculation-sheet'!J11*'Output-Calculation-sheet'!J47</f>
        <v>2570.2780452778243</v>
      </c>
      <c r="K56" s="2">
        <f>K12/'Output-Calculation-sheet'!K11*'Output-Calculation-sheet'!K47</f>
        <v>3432.8122219343913</v>
      </c>
      <c r="L56" s="2">
        <f>L12/'Output-Calculation-sheet'!L11*'Output-Calculation-sheet'!L47</f>
        <v>3717.5614422555764</v>
      </c>
      <c r="M56" s="2">
        <f>M12/'Output-Calculation-sheet'!M11*'Output-Calculation-sheet'!M47</f>
        <v>78.649237733814488</v>
      </c>
      <c r="N56" s="2">
        <f>N12/'Output-Calculation-sheet'!N11*'Output-Calculation-sheet'!N47</f>
        <v>73.90166792171982</v>
      </c>
      <c r="O56" s="2">
        <f>O12/'Output-Calculation-sheet'!O11*'Output-Calculation-sheet'!O47</f>
        <v>48.353890359163053</v>
      </c>
      <c r="P56" s="2">
        <f>P12/'Output-Calculation-sheet'!P11*'Output-Calculation-sheet'!P47</f>
        <v>1756.2424672976204</v>
      </c>
      <c r="Q56" s="2">
        <f>Q12/'Output-Calculation-sheet'!Q11*'Output-Calculation-sheet'!Q47</f>
        <v>675.02876482384659</v>
      </c>
      <c r="R56" s="2">
        <f>R12/'Output-Calculation-sheet'!R11*'Output-Calculation-sheet'!R47</f>
        <v>3784.7593900564175</v>
      </c>
      <c r="S56" s="2">
        <f>S12/'Output-Calculation-sheet'!S11*'Output-Calculation-sheet'!S47</f>
        <v>31.650507725888026</v>
      </c>
      <c r="T56" s="2">
        <f>T12/'Output-Calculation-sheet'!T11*'Output-Calculation-sheet'!T47</f>
        <v>1273.2485170278594</v>
      </c>
      <c r="U56" s="2">
        <f>U12/'Output-Calculation-sheet'!U11*'Output-Calculation-sheet'!U47</f>
        <v>892.60610371341488</v>
      </c>
      <c r="V56" s="2">
        <f>V12/'Output-Calculation-sheet'!V11*'Output-Calculation-sheet'!V47</f>
        <v>881.99831675424036</v>
      </c>
      <c r="W56" s="2">
        <f>W12/'Output-Calculation-sheet'!W11*'Output-Calculation-sheet'!W47</f>
        <v>312.19102878019515</v>
      </c>
      <c r="X56" s="2">
        <f>X12/'Output-Calculation-sheet'!X11*'Output-Calculation-sheet'!X47</f>
        <v>8.0591068275982778</v>
      </c>
      <c r="Y56" s="2">
        <f>Y12/'Output-Calculation-sheet'!Y11*'Output-Calculation-sheet'!Y47</f>
        <v>249.14464097681756</v>
      </c>
      <c r="AA56" s="2">
        <f t="shared" si="3"/>
        <v>42.407474151249602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1.4756941946733577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0.48357038523199414</v>
      </c>
      <c r="H63" s="2">
        <f>H8*'Output-Calculation-sheet'!H52/10^9</f>
        <v>0.95515739676540445</v>
      </c>
      <c r="I63" s="2">
        <f>I8*'Output-Calculation-sheet'!I52/10^9</f>
        <v>0.47377224108450633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0.62069155719684221</v>
      </c>
      <c r="M63" s="2">
        <f>M8*'Output-Calculation-sheet'!M52/10^9</f>
        <v>0.66372759124487457</v>
      </c>
      <c r="N63" s="2">
        <f>N8*'Output-Calculation-sheet'!N52/10^9</f>
        <v>0.64901809211811212</v>
      </c>
      <c r="O63" s="2">
        <f>O8*'Output-Calculation-sheet'!O52/10^9</f>
        <v>0.59122200288641336</v>
      </c>
      <c r="P63" s="2">
        <f>P8*'Output-Calculation-sheet'!P52/10^9</f>
        <v>0.53373619517411797</v>
      </c>
      <c r="Q63" s="2">
        <f>Q8*'Output-Calculation-sheet'!Q52/10^9</f>
        <v>0.56743899033595635</v>
      </c>
      <c r="R63" s="2">
        <f>R8*'Output-Calculation-sheet'!R52/10^9</f>
        <v>0.44824519577096739</v>
      </c>
      <c r="S63" s="2">
        <f>S8*'Output-Calculation-sheet'!S52/10^9</f>
        <v>0.37002069276855176</v>
      </c>
      <c r="T63" s="2">
        <f>T8*'Output-Calculation-sheet'!T52/10^9</f>
        <v>0.13891938604533285</v>
      </c>
      <c r="U63" s="2">
        <f>U8*'Output-Calculation-sheet'!U52/10^9</f>
        <v>0.13547529918144469</v>
      </c>
      <c r="V63" s="2">
        <f>V8*'Output-Calculation-sheet'!V52/10^9</f>
        <v>0.11551450007099556</v>
      </c>
      <c r="W63" s="2">
        <f>W8*'Output-Calculation-sheet'!W52/10^9</f>
        <v>5.9505608690891935E-2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21.420956710165285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0.50701779499558686</v>
      </c>
      <c r="H64" s="2">
        <f>H9*'Output-Calculation-sheet'!H53/10^9</f>
        <v>1.0071055574416192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0.62229598435769584</v>
      </c>
      <c r="L64" s="2">
        <f>L9*'Output-Calculation-sheet'!L53/10^9</f>
        <v>0.64678829802449567</v>
      </c>
      <c r="M64" s="2">
        <f>M9*'Output-Calculation-sheet'!M53/10^9</f>
        <v>0.69975662566725161</v>
      </c>
      <c r="N64" s="2">
        <f>N9*'Output-Calculation-sheet'!N53/10^9</f>
        <v>0.6843052535990819</v>
      </c>
      <c r="O64" s="2">
        <f>O9*'Output-Calculation-sheet'!O53/10^9</f>
        <v>0.62364603600728064</v>
      </c>
      <c r="P64" s="2">
        <f>P9*'Output-Calculation-sheet'!P53/10^9</f>
        <v>0.55878943859202534</v>
      </c>
      <c r="Q64" s="2">
        <f>Q9*'Output-Calculation-sheet'!Q53/10^9</f>
        <v>0.5969899411234143</v>
      </c>
      <c r="R64" s="2">
        <f>R9*'Output-Calculation-sheet'!R53/10^9</f>
        <v>0.46778902364691916</v>
      </c>
      <c r="S64" s="2">
        <f>S9*'Output-Calculation-sheet'!S53/10^9</f>
        <v>0.39030264047273461</v>
      </c>
      <c r="T64" s="2">
        <f>T9*'Output-Calculation-sheet'!T53/10^9</f>
        <v>0.14498618389625739</v>
      </c>
      <c r="U64" s="2">
        <f>U9*'Output-Calculation-sheet'!U53/10^9</f>
        <v>0.14194982001164996</v>
      </c>
      <c r="V64" s="2">
        <f>V9*'Output-Calculation-sheet'!V53/10^9</f>
        <v>0.12039230304820593</v>
      </c>
      <c r="W64" s="2">
        <f>W9*'Output-Calculation-sheet'!W53/10^9</f>
        <v>6.2397877411743873E-2</v>
      </c>
      <c r="X64" s="2">
        <f>X9*'Output-Calculation-sheet'!X53/10^9</f>
        <v>7.5013698018408015E-2</v>
      </c>
      <c r="Y64" s="2">
        <f>Y9*'Output-Calculation-sheet'!Y53/10^9</f>
        <v>5.6895269578576581E-2</v>
      </c>
      <c r="AA64" s="2">
        <f t="shared" si="4"/>
        <v>22.51891070581798</v>
      </c>
    </row>
    <row r="65" spans="1:27" x14ac:dyDescent="0.25">
      <c r="A65" s="2">
        <v>2033</v>
      </c>
      <c r="B65" s="2">
        <f>B10*'Output-Calculation-sheet'!B54/10^9</f>
        <v>6.8092623189457919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1.85121661186582</v>
      </c>
      <c r="F65" s="2">
        <f>F10*'Output-Calculation-sheet'!F54/10^9</f>
        <v>0.71885718557286093</v>
      </c>
      <c r="G65" s="2">
        <f>G10*'Output-Calculation-sheet'!G54/10^9</f>
        <v>0.50722433792330446</v>
      </c>
      <c r="H65" s="2">
        <f>H10*'Output-Calculation-sheet'!H54/10^9</f>
        <v>1.0135469837339273</v>
      </c>
      <c r="I65" s="2">
        <f>I10*'Output-Calculation-sheet'!I54/10^9</f>
        <v>0.49733410339387185</v>
      </c>
      <c r="J65" s="2">
        <f>J10*'Output-Calculation-sheet'!J54/10^9</f>
        <v>0.51629245069339658</v>
      </c>
      <c r="K65" s="2">
        <f>K10*'Output-Calculation-sheet'!K54/10^9</f>
        <v>0.62104982165101752</v>
      </c>
      <c r="L65" s="2">
        <f>L10*'Output-Calculation-sheet'!L54/10^9</f>
        <v>0.64230337508852731</v>
      </c>
      <c r="M65" s="2">
        <f>M10*'Output-Calculation-sheet'!M54/10^9</f>
        <v>0.70402377287099061</v>
      </c>
      <c r="N65" s="2">
        <f>N10*'Output-Calculation-sheet'!N54/10^9</f>
        <v>0.68859832671187815</v>
      </c>
      <c r="O65" s="2">
        <f>O10*'Output-Calculation-sheet'!O54/10^9</f>
        <v>0.62786110186903032</v>
      </c>
      <c r="P65" s="2">
        <f>P10*'Output-Calculation-sheet'!P54/10^9</f>
        <v>0.55811718619144846</v>
      </c>
      <c r="Q65" s="2">
        <f>Q10*'Output-Calculation-sheet'!Q54/10^9</f>
        <v>0.59915868479033896</v>
      </c>
      <c r="R65" s="2">
        <f>R10*'Output-Calculation-sheet'!R54/10^9</f>
        <v>0.46585126737800475</v>
      </c>
      <c r="S65" s="2">
        <f>S10*'Output-Calculation-sheet'!S54/10^9</f>
        <v>0.39291106719753993</v>
      </c>
      <c r="T65" s="2">
        <f>T10*'Output-Calculation-sheet'!T54/10^9</f>
        <v>0.14436910698951669</v>
      </c>
      <c r="U65" s="2">
        <f>U10*'Output-Calculation-sheet'!U54/10^9</f>
        <v>0.14191119186903273</v>
      </c>
      <c r="V65" s="2">
        <f>V10*'Output-Calculation-sheet'!V54/10^9</f>
        <v>0.11975069552156048</v>
      </c>
      <c r="W65" s="2">
        <f>W10*'Output-Calculation-sheet'!W54/10^9</f>
        <v>6.2439454699849094E-2</v>
      </c>
      <c r="X65" s="2">
        <f>X10*'Output-Calculation-sheet'!X54/10^9</f>
        <v>7.5501399770936548E-2</v>
      </c>
      <c r="Y65" s="2">
        <f>Y10*'Output-Calculation-sheet'!Y54/10^9</f>
        <v>5.6996881067596421E-2</v>
      </c>
      <c r="AA65" s="2">
        <f t="shared" si="4"/>
        <v>22.590032872694518</v>
      </c>
    </row>
    <row r="66" spans="1:27" x14ac:dyDescent="0.25">
      <c r="A66" s="2">
        <v>2034</v>
      </c>
      <c r="B66" s="2">
        <f>B11*'Output-Calculation-sheet'!B55/10^9</f>
        <v>6.53221424751138</v>
      </c>
      <c r="C66" s="2">
        <f>C11*'Output-Calculation-sheet'!C55/10^9</f>
        <v>3.1056279831707578</v>
      </c>
      <c r="D66" s="2">
        <f>D11*'Output-Calculation-sheet'!D55/10^9</f>
        <v>1.4764244428192537</v>
      </c>
      <c r="E66" s="2">
        <f>E11*'Output-Calculation-sheet'!E55/10^9</f>
        <v>1.768913826441288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0.47536220504096882</v>
      </c>
      <c r="J66" s="2">
        <f>J11*'Output-Calculation-sheet'!J55/10^9</f>
        <v>0.49271859480492702</v>
      </c>
      <c r="K66" s="2">
        <f>K11*'Output-Calculation-sheet'!K55/10^9</f>
        <v>0.59183482763606543</v>
      </c>
      <c r="L66" s="2">
        <f>L11*'Output-Calculation-sheet'!L55/10^9</f>
        <v>0.60873859037969902</v>
      </c>
      <c r="M66" s="2">
        <f>M11*'Output-Calculation-sheet'!M55/10^9</f>
        <v>0.67658072243135314</v>
      </c>
      <c r="N66" s="2">
        <f>N11*'Output-Calculation-sheet'!N55/10^9</f>
        <v>0.66186647701142309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0.57380989669100757</v>
      </c>
      <c r="R66" s="2">
        <f>R11*'Output-Calculation-sheet'!R55/10^9</f>
        <v>0.44314820772546371</v>
      </c>
      <c r="S66" s="2">
        <f>S11*'Output-Calculation-sheet'!S55/10^9</f>
        <v>0.37779613627873954</v>
      </c>
      <c r="T66" s="2">
        <f>T11*'Output-Calculation-sheet'!T55/10^9</f>
        <v>0.13727862729747195</v>
      </c>
      <c r="U66" s="2">
        <f>U11*'Output-Calculation-sheet'!U55/10^9</f>
        <v>0.13548167584862447</v>
      </c>
      <c r="V66" s="2">
        <f>V11*'Output-Calculation-sheet'!V55/10^9</f>
        <v>0.11377071716489048</v>
      </c>
      <c r="W66" s="2">
        <f>W11*'Output-Calculation-sheet'!W55/10^9</f>
        <v>5.9671960803551333E-2</v>
      </c>
      <c r="X66" s="2">
        <f>X11*'Output-Calculation-sheet'!X55/10^9</f>
        <v>7.2598336160031557E-2</v>
      </c>
      <c r="Y66" s="2">
        <f>Y11*'Output-Calculation-sheet'!Y55/10^9</f>
        <v>5.4538769980126252E-2</v>
      </c>
      <c r="AA66" s="2">
        <f t="shared" si="4"/>
        <v>21.640366555595445</v>
      </c>
    </row>
    <row r="67" spans="1:27" x14ac:dyDescent="0.25">
      <c r="A67" s="2">
        <v>2035</v>
      </c>
      <c r="B67" s="2">
        <f>B12*'Output-Calculation-sheet'!B56/10^9</f>
        <v>6.0592355889594467</v>
      </c>
      <c r="C67" s="2">
        <f>C12*'Output-Calculation-sheet'!C56/10^9</f>
        <v>2.8439128630509085</v>
      </c>
      <c r="D67" s="2">
        <f>D12*'Output-Calculation-sheet'!D56/10^9</f>
        <v>1.3981357784207187</v>
      </c>
      <c r="E67" s="2">
        <f>E12*'Output-Calculation-sheet'!E56/10^9</f>
        <v>1.8690540971180833</v>
      </c>
      <c r="F67" s="2">
        <f>F12*'Output-Calculation-sheet'!F56/10^9</f>
        <v>0.69332618784532452</v>
      </c>
      <c r="G67" s="2">
        <f>G12*'Output-Calculation-sheet'!G56/10^9</f>
        <v>0.48568601876004636</v>
      </c>
      <c r="H67" s="2">
        <f>H12*'Output-Calculation-sheet'!H56/10^9</f>
        <v>0.89534947779986418</v>
      </c>
      <c r="I67" s="2">
        <f>I12*'Output-Calculation-sheet'!I56/10^9</f>
        <v>0.47180101042775013</v>
      </c>
      <c r="J67" s="2">
        <f>J12*'Output-Calculation-sheet'!J56/10^9</f>
        <v>0.46710233359190106</v>
      </c>
      <c r="K67" s="2">
        <f>K12*'Output-Calculation-sheet'!K56/10^9</f>
        <v>0.56286667996702722</v>
      </c>
      <c r="L67" s="2">
        <f>L12*'Output-Calculation-sheet'!L56/10^9</f>
        <v>0.56540654311000016</v>
      </c>
      <c r="M67" s="2">
        <f>M12*'Output-Calculation-sheet'!M56/10^9</f>
        <v>0.62284235682448963</v>
      </c>
      <c r="N67" s="2">
        <f>N12*'Output-Calculation-sheet'!N56/10^9</f>
        <v>0.60757103883921193</v>
      </c>
      <c r="O67" s="2">
        <f>O12*'Output-Calculation-sheet'!O56/10^9</f>
        <v>0.55282881297375197</v>
      </c>
      <c r="P67" s="2">
        <f>P12*'Output-Calculation-sheet'!P56/10^9</f>
        <v>0.52839343845964415</v>
      </c>
      <c r="Q67" s="2">
        <f>Q12*'Output-Calculation-sheet'!Q56/10^9</f>
        <v>0.53630156462654821</v>
      </c>
      <c r="R67" s="2">
        <f>R12*'Output-Calculation-sheet'!R56/10^9</f>
        <v>0.42694363069677205</v>
      </c>
      <c r="S67" s="2">
        <f>S12*'Output-Calculation-sheet'!S56/10^9</f>
        <v>0.34713944933256752</v>
      </c>
      <c r="T67" s="2">
        <f>T12*'Output-Calculation-sheet'!T56/10^9</f>
        <v>0.12939278946508556</v>
      </c>
      <c r="U67" s="2">
        <f>U12*'Output-Calculation-sheet'!U56/10^9</f>
        <v>0.13529071245009616</v>
      </c>
      <c r="V67" s="2">
        <f>V12*'Output-Calculation-sheet'!V56/10^9</f>
        <v>0.10378122283569817</v>
      </c>
      <c r="W67" s="2">
        <f>W12*'Output-Calculation-sheet'!W56/10^9</f>
        <v>6.2659854013924723E-2</v>
      </c>
      <c r="X67" s="2">
        <f>X12*'Output-Calculation-sheet'!X56/10^9</f>
        <v>6.6583041959963923E-2</v>
      </c>
      <c r="Y67" s="2">
        <f>Y12*'Output-Calculation-sheet'!Y56/10^9</f>
        <v>6.0186691255947389E-2</v>
      </c>
      <c r="AA67" s="2">
        <f t="shared" si="4"/>
        <v>20.491791182784773</v>
      </c>
    </row>
    <row r="68" spans="1:27" x14ac:dyDescent="0.25">
      <c r="B68" s="2">
        <f>SUM(B60:B67)</f>
        <v>47.470506703053907</v>
      </c>
      <c r="C68" s="2">
        <f t="shared" ref="C68:Y68" si="5">SUM(C60:C67)</f>
        <v>24.536191853916591</v>
      </c>
      <c r="D68" s="2">
        <f t="shared" si="5"/>
        <v>10.662981221687454</v>
      </c>
      <c r="E68" s="2">
        <f t="shared" si="5"/>
        <v>12.952885947805964</v>
      </c>
      <c r="F68" s="2">
        <f t="shared" si="5"/>
        <v>4.9976273815770043</v>
      </c>
      <c r="G68" s="2">
        <f t="shared" si="5"/>
        <v>3.5220683537736392</v>
      </c>
      <c r="H68" s="2">
        <f t="shared" si="5"/>
        <v>7.6671621448092697</v>
      </c>
      <c r="I68" s="2">
        <f t="shared" si="5"/>
        <v>3.44730510273605</v>
      </c>
      <c r="J68" s="2">
        <f t="shared" si="5"/>
        <v>3.5645263267983727</v>
      </c>
      <c r="K68" s="2">
        <f t="shared" si="5"/>
        <v>4.3010368028326358</v>
      </c>
      <c r="L68" s="2">
        <f t="shared" si="5"/>
        <v>4.4580868100905677</v>
      </c>
      <c r="M68" s="2">
        <f t="shared" si="5"/>
        <v>5.6133206468130146</v>
      </c>
      <c r="N68" s="2">
        <f t="shared" si="5"/>
        <v>5.1555678903105777</v>
      </c>
      <c r="O68" s="2">
        <f t="shared" si="5"/>
        <v>4.9060457551722587</v>
      </c>
      <c r="P68" s="2">
        <f t="shared" si="5"/>
        <v>3.8789406275266178</v>
      </c>
      <c r="Q68" s="2">
        <f t="shared" si="5"/>
        <v>4.1398289091539491</v>
      </c>
      <c r="R68" s="2">
        <f t="shared" si="5"/>
        <v>3.2466108048182964</v>
      </c>
      <c r="S68" s="2">
        <f t="shared" si="5"/>
        <v>2.808830683348869</v>
      </c>
      <c r="T68" s="2">
        <f t="shared" si="5"/>
        <v>1.0029583908573958</v>
      </c>
      <c r="U68" s="2">
        <f t="shared" si="5"/>
        <v>0.98571439334239719</v>
      </c>
      <c r="V68" s="2">
        <f t="shared" si="5"/>
        <v>0.83105135693321797</v>
      </c>
      <c r="W68" s="2">
        <f t="shared" si="5"/>
        <v>0.436401266290114</v>
      </c>
      <c r="X68" s="2">
        <f t="shared" si="5"/>
        <v>0.60798694914541507</v>
      </c>
      <c r="Y68" s="2">
        <f t="shared" si="5"/>
        <v>0.40066664384425482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674.26296995586301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16.863080491071429</v>
      </c>
      <c r="I74" s="2">
        <f>I8/'Output-Calculation-sheet'!I7*'Output-Calculation-sheet'!I61</f>
        <v>85.931030670472609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409.44699644100035</v>
      </c>
      <c r="M74" s="2">
        <f>M8/'Output-Calculation-sheet'!M7*'Output-Calculation-sheet'!M61</f>
        <v>12.784955658067004</v>
      </c>
      <c r="N74" s="2">
        <f>N8/'Output-Calculation-sheet'!N7*'Output-Calculation-sheet'!N61</f>
        <v>10.840945406553264</v>
      </c>
      <c r="O74" s="2">
        <f>O8/'Output-Calculation-sheet'!O7*'Output-Calculation-sheet'!O61</f>
        <v>0</v>
      </c>
      <c r="P74" s="2">
        <f>P8/'Output-Calculation-sheet'!P7*'Output-Calculation-sheet'!P61</f>
        <v>383.14102396562413</v>
      </c>
      <c r="Q74" s="2">
        <f>Q8/'Output-Calculation-sheet'!Q7*'Output-Calculation-sheet'!Q61</f>
        <v>26.568410029074478</v>
      </c>
      <c r="R74" s="2">
        <f>R8/'Output-Calculation-sheet'!R7*'Output-Calculation-sheet'!R61</f>
        <v>661.97865788948297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223.03994892591956</v>
      </c>
      <c r="U74" s="2">
        <f>U8/'Output-Calculation-sheet'!U7*'Output-Calculation-sheet'!U61</f>
        <v>87.924965184449064</v>
      </c>
      <c r="V74" s="2">
        <f>V8/'Output-Calculation-sheet'!V7*'Output-Calculation-sheet'!V61</f>
        <v>156.19937938140393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4.3564638269930533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279.84877531879147</v>
      </c>
      <c r="H75" s="2">
        <f>H9/'Output-Calculation-sheet'!H8*'Output-Calculation-sheet'!H62</f>
        <v>18.455291402120949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607.61236039283824</v>
      </c>
      <c r="L75" s="2">
        <f>L9/'Output-Calculation-sheet'!L8*'Output-Calculation-sheet'!L62</f>
        <v>529.02704419664531</v>
      </c>
      <c r="M75" s="2">
        <f>M9/'Output-Calculation-sheet'!M8*'Output-Calculation-sheet'!M62</f>
        <v>13.548499783471289</v>
      </c>
      <c r="N75" s="2">
        <f>N9/'Output-Calculation-sheet'!N8*'Output-Calculation-sheet'!N62</f>
        <v>12.172444960027192</v>
      </c>
      <c r="O75" s="2">
        <f>O9/'Output-Calculation-sheet'!O8*'Output-Calculation-sheet'!O62</f>
        <v>0</v>
      </c>
      <c r="P75" s="2">
        <f>P9/'Output-Calculation-sheet'!P8*'Output-Calculation-sheet'!P62</f>
        <v>453.58123649983975</v>
      </c>
      <c r="Q75" s="2">
        <f>Q9/'Output-Calculation-sheet'!Q8*'Output-Calculation-sheet'!Q62</f>
        <v>46.941964614701575</v>
      </c>
      <c r="R75" s="2">
        <f>R9/'Output-Calculation-sheet'!R8*'Output-Calculation-sheet'!R62</f>
        <v>723.45811229598814</v>
      </c>
      <c r="S75" s="2">
        <f>S9/'Output-Calculation-sheet'!S8*'Output-Calculation-sheet'!S62</f>
        <v>0</v>
      </c>
      <c r="T75" s="2">
        <f>T9/'Output-Calculation-sheet'!T8*'Output-Calculation-sheet'!T62</f>
        <v>243.11905079196657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168.4244540037115</v>
      </c>
      <c r="W75" s="2">
        <f>W9/'Output-Calculation-sheet'!W8*'Output-Calculation-sheet'!W62</f>
        <v>8.7818893095527955</v>
      </c>
      <c r="X75" s="2">
        <f>X9/'Output-Calculation-sheet'!X8*'Output-Calculation-sheet'!X62</f>
        <v>1.4582673469708087</v>
      </c>
      <c r="Y75" s="2">
        <f>Y9/'Output-Calculation-sheet'!Y8*'Output-Calculation-sheet'!Y62</f>
        <v>0</v>
      </c>
      <c r="AA75" s="2">
        <f t="shared" si="6"/>
        <v>5.2231600814856938</v>
      </c>
    </row>
    <row r="76" spans="1:27" x14ac:dyDescent="0.25">
      <c r="A76" s="2">
        <v>2033</v>
      </c>
      <c r="B76" s="2">
        <f>B10/'Output-Calculation-sheet'!B9*'Output-Calculation-sheet'!B63</f>
        <v>162.74198070908255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744.43237749162029</v>
      </c>
      <c r="F76" s="2">
        <f>F10/'Output-Calculation-sheet'!F9*'Output-Calculation-sheet'!F63</f>
        <v>0</v>
      </c>
      <c r="G76" s="2">
        <f>G10/'Output-Calculation-sheet'!G9*'Output-Calculation-sheet'!G63</f>
        <v>342.10446385136282</v>
      </c>
      <c r="H76" s="2">
        <f>H10/'Output-Calculation-sheet'!H9*'Output-Calculation-sheet'!H63</f>
        <v>18.091913477993085</v>
      </c>
      <c r="I76" s="2">
        <f>I10/'Output-Calculation-sheet'!I9*'Output-Calculation-sheet'!I63</f>
        <v>164.68902942367089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646.4835546746026</v>
      </c>
      <c r="L76" s="2">
        <f>L10/'Output-Calculation-sheet'!L9*'Output-Calculation-sheet'!L63</f>
        <v>592.88278972512774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12.17937038269636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81.403105035342023</v>
      </c>
      <c r="R76" s="2">
        <f>R10/'Output-Calculation-sheet'!R9*'Output-Calculation-sheet'!R63</f>
        <v>744.57388218897779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262.08423826615751</v>
      </c>
      <c r="U76" s="2">
        <f>U10/'Output-Calculation-sheet'!U9*'Output-Calculation-sheet'!U63</f>
        <v>126.19442646634784</v>
      </c>
      <c r="V76" s="2">
        <f>V10/'Output-Calculation-sheet'!V9*'Output-Calculation-sheet'!V63</f>
        <v>172.71746034446701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1.5328631440887539</v>
      </c>
      <c r="Y76" s="2">
        <f>Y10/'Output-Calculation-sheet'!Y9*'Output-Calculation-sheet'!Y63</f>
        <v>3.7315783012701345</v>
      </c>
      <c r="AA76" s="2">
        <f t="shared" si="6"/>
        <v>6.0674359176900641</v>
      </c>
    </row>
    <row r="77" spans="1:27" x14ac:dyDescent="0.25">
      <c r="A77" s="2">
        <v>2034</v>
      </c>
      <c r="B77" s="2">
        <f>B11/'Output-Calculation-sheet'!B10*'Output-Calculation-sheet'!B64</f>
        <v>545.23014083567205</v>
      </c>
      <c r="C77" s="2">
        <f>C11/'Output-Calculation-sheet'!C10*'Output-Calculation-sheet'!C64</f>
        <v>0</v>
      </c>
      <c r="D77" s="2">
        <f>D11/'Output-Calculation-sheet'!D10*'Output-Calculation-sheet'!D64</f>
        <v>1098.3967346721479</v>
      </c>
      <c r="E77" s="2">
        <f>E11/'Output-Calculation-sheet'!E10*'Output-Calculation-sheet'!E64</f>
        <v>779.61819474994365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484.022060347126</v>
      </c>
      <c r="K77" s="2">
        <f>K11/'Output-Calculation-sheet'!K10*'Output-Calculation-sheet'!K64</f>
        <v>689.39380339781394</v>
      </c>
      <c r="L77" s="2">
        <f>L11/'Output-Calculation-sheet'!L10*'Output-Calculation-sheet'!L64</f>
        <v>598.68617071778181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11.771538212950512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138.03580751832214</v>
      </c>
      <c r="R77" s="2">
        <f>R11/'Output-Calculation-sheet'!R10*'Output-Calculation-sheet'!R64</f>
        <v>736.20252767529234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260.49557184234652</v>
      </c>
      <c r="U77" s="2">
        <f>U11/'Output-Calculation-sheet'!U10*'Output-Calculation-sheet'!U64</f>
        <v>135.13924573889929</v>
      </c>
      <c r="V77" s="2">
        <f>V11/'Output-Calculation-sheet'!V10*'Output-Calculation-sheet'!V64</f>
        <v>172.47813456168205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1.5295126981371678</v>
      </c>
      <c r="Y77" s="2">
        <f>Y11/'Output-Calculation-sheet'!Y10*'Output-Calculation-sheet'!Y64</f>
        <v>5.7497664558514288</v>
      </c>
      <c r="AA77" s="2">
        <f t="shared" si="6"/>
        <v>6.7874294899564305</v>
      </c>
    </row>
    <row r="78" spans="1:27" x14ac:dyDescent="0.25">
      <c r="A78" s="2">
        <v>2035</v>
      </c>
      <c r="B78" s="2">
        <f>B12/'Output-Calculation-sheet'!B11*'Output-Calculation-sheet'!B65</f>
        <v>466.18420044455752</v>
      </c>
      <c r="C78" s="2">
        <f>C12/'Output-Calculation-sheet'!C11*'Output-Calculation-sheet'!C65</f>
        <v>47.657771201234965</v>
      </c>
      <c r="D78" s="2">
        <f>D12/'Output-Calculation-sheet'!D11*'Output-Calculation-sheet'!D65</f>
        <v>1481.8047222162716</v>
      </c>
      <c r="E78" s="2">
        <f>E12/'Output-Calculation-sheet'!E11*'Output-Calculation-sheet'!E65</f>
        <v>1383.5310600903567</v>
      </c>
      <c r="F78" s="2">
        <f>F12/'Output-Calculation-sheet'!F11*'Output-Calculation-sheet'!F65</f>
        <v>327.3003644243538</v>
      </c>
      <c r="G78" s="2">
        <f>G12/'Output-Calculation-sheet'!G11*'Output-Calculation-sheet'!G65</f>
        <v>647.97401320707968</v>
      </c>
      <c r="H78" s="2">
        <f>H12/'Output-Calculation-sheet'!H11*'Output-Calculation-sheet'!H65</f>
        <v>18.725035231750734</v>
      </c>
      <c r="I78" s="2">
        <f>I12/'Output-Calculation-sheet'!I11*'Output-Calculation-sheet'!I65</f>
        <v>429.723069400768</v>
      </c>
      <c r="J78" s="2">
        <f>J12/'Output-Calculation-sheet'!J11*'Output-Calculation-sheet'!J65</f>
        <v>627.01973309582434</v>
      </c>
      <c r="K78" s="2">
        <f>K12/'Output-Calculation-sheet'!K11*'Output-Calculation-sheet'!K65</f>
        <v>782.73047238586366</v>
      </c>
      <c r="L78" s="2">
        <f>L12/'Output-Calculation-sheet'!L11*'Output-Calculation-sheet'!L65</f>
        <v>660.37707892925471</v>
      </c>
      <c r="M78" s="2">
        <f>M12/'Output-Calculation-sheet'!M11*'Output-Calculation-sheet'!M65</f>
        <v>15.652062586366819</v>
      </c>
      <c r="N78" s="2">
        <f>N12/'Output-Calculation-sheet'!N11*'Output-Calculation-sheet'!N65</f>
        <v>12.705140771323716</v>
      </c>
      <c r="O78" s="2">
        <f>O12/'Output-Calculation-sheet'!O11*'Output-Calculation-sheet'!O65</f>
        <v>8.6608951813805817</v>
      </c>
      <c r="P78" s="2">
        <f>P12/'Output-Calculation-sheet'!P11*'Output-Calculation-sheet'!P65</f>
        <v>362.31407658345785</v>
      </c>
      <c r="Q78" s="2">
        <f>Q12/'Output-Calculation-sheet'!Q11*'Output-Calculation-sheet'!Q65</f>
        <v>137.14470849961359</v>
      </c>
      <c r="R78" s="2">
        <f>R12/'Output-Calculation-sheet'!R11*'Output-Calculation-sheet'!R65</f>
        <v>831.14290441675382</v>
      </c>
      <c r="S78" s="2">
        <f>S12/'Output-Calculation-sheet'!S11*'Output-Calculation-sheet'!S65</f>
        <v>4.9442962376718009</v>
      </c>
      <c r="T78" s="2">
        <f>T12/'Output-Calculation-sheet'!T11*'Output-Calculation-sheet'!T65</f>
        <v>286.298516586603</v>
      </c>
      <c r="U78" s="2">
        <f>U12/'Output-Calculation-sheet'!U11*'Output-Calculation-sheet'!U65</f>
        <v>196.16342959649833</v>
      </c>
      <c r="V78" s="2">
        <f>V12/'Output-Calculation-sheet'!V11*'Output-Calculation-sheet'!V65</f>
        <v>161.72025976926116</v>
      </c>
      <c r="W78" s="2">
        <f>W12/'Output-Calculation-sheet'!W11*'Output-Calculation-sheet'!W65</f>
        <v>76.471739507859795</v>
      </c>
      <c r="X78" s="2">
        <f>X12/'Output-Calculation-sheet'!X11*'Output-Calculation-sheet'!X65</f>
        <v>1.6768630982694488</v>
      </c>
      <c r="Y78" s="2">
        <f>Y12/'Output-Calculation-sheet'!Y11*'Output-Calculation-sheet'!Y65</f>
        <v>43.094154200365125</v>
      </c>
      <c r="AA78" s="2">
        <f t="shared" si="6"/>
        <v>9.0110165676627396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21.686586871928437</v>
      </c>
      <c r="E89" s="2">
        <f>E12/'Output-Calculation-sheet'!E11*'Output-Calculation-sheet'!E74</f>
        <v>48.832704630040936</v>
      </c>
      <c r="F89" s="2">
        <f>F12/'Output-Calculation-sheet'!F11*'Output-Calculation-sheet'!F74</f>
        <v>21.679349405481354</v>
      </c>
      <c r="G89" s="2">
        <f>G12/'Output-Calculation-sheet'!G11*'Output-Calculation-sheet'!G74</f>
        <v>15.55893796081887</v>
      </c>
      <c r="H89" s="2">
        <f>H12/'Output-Calculation-sheet'!H11*'Output-Calculation-sheet'!H74</f>
        <v>2.5120787807553979</v>
      </c>
      <c r="I89" s="2">
        <f>I12/'Output-Calculation-sheet'!I11*'Output-Calculation-sheet'!I74</f>
        <v>13.994303233815351</v>
      </c>
      <c r="J89" s="2">
        <f>J12/'Output-Calculation-sheet'!J11*'Output-Calculation-sheet'!J74</f>
        <v>6.9248622683731238</v>
      </c>
      <c r="K89" s="2">
        <f>K12/'Output-Calculation-sheet'!K11*'Output-Calculation-sheet'!K74</f>
        <v>10.315629381438905</v>
      </c>
      <c r="L89" s="2">
        <f>L12/'Output-Calculation-sheet'!L11*'Output-Calculation-sheet'!L74</f>
        <v>5.4683424009643193</v>
      </c>
      <c r="M89" s="2">
        <f>M12/'Output-Calculation-sheet'!M11*'Output-Calculation-sheet'!M74</f>
        <v>1.7285546754684504</v>
      </c>
      <c r="N89" s="2">
        <f>N12/'Output-Calculation-sheet'!N11*'Output-Calculation-sheet'!N74</f>
        <v>0.8494444588703427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16.479486958556759</v>
      </c>
      <c r="Q89" s="2">
        <f>Q12/'Output-Calculation-sheet'!Q11*'Output-Calculation-sheet'!Q74</f>
        <v>3.7212170056441378</v>
      </c>
      <c r="R89" s="2">
        <f>R12/'Output-Calculation-sheet'!R11*'Output-Calculation-sheet'!R74</f>
        <v>8.8566912403816325</v>
      </c>
      <c r="S89" s="2">
        <f>S12/'Output-Calculation-sheet'!S11*'Output-Calculation-sheet'!S74</f>
        <v>0.97386177618117009</v>
      </c>
      <c r="T89" s="2">
        <f>T12/'Output-Calculation-sheet'!T11*'Output-Calculation-sheet'!T74</f>
        <v>1.9113745698466686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0.36620233205490571</v>
      </c>
      <c r="W89" s="2">
        <f>W12/'Output-Calculation-sheet'!W11*'Output-Calculation-sheet'!W74</f>
        <v>2.2197432213929567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2.2874094838121333</v>
      </c>
      <c r="AA89" s="2">
        <f t="shared" si="7"/>
        <v>0.21327754075937927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15277007883.45402</v>
      </c>
      <c r="C96" s="2">
        <f>C8/'Output-Calculation-sheet'!C7*'Output-Calculation-sheet'!C79</f>
        <v>3905286202.7603145</v>
      </c>
      <c r="D96" s="2">
        <f>D8/'Output-Calculation-sheet'!D7*'Output-Calculation-sheet'!D79</f>
        <v>2714240665.6936302</v>
      </c>
      <c r="E96" s="2">
        <f>E8/'Output-Calculation-sheet'!E7*'Output-Calculation-sheet'!E79</f>
        <v>9770353874.6226597</v>
      </c>
      <c r="F96" s="2">
        <f>F8/'Output-Calculation-sheet'!F7*'Output-Calculation-sheet'!F79</f>
        <v>2978198767.7030015</v>
      </c>
      <c r="G96" s="2">
        <f>G8/'Output-Calculation-sheet'!G7*'Output-Calculation-sheet'!G79</f>
        <v>1843301290.5415797</v>
      </c>
      <c r="H96" s="2">
        <f>H8/'Output-Calculation-sheet'!H7*'Output-Calculation-sheet'!H79</f>
        <v>2720809870.4400473</v>
      </c>
      <c r="I96" s="2">
        <f>I8/'Output-Calculation-sheet'!I7*'Output-Calculation-sheet'!I79</f>
        <v>1324788664.0603404</v>
      </c>
      <c r="J96" s="2">
        <f>J8/'Output-Calculation-sheet'!J7*'Output-Calculation-sheet'!J79</f>
        <v>1076404650.1681743</v>
      </c>
      <c r="K96" s="2">
        <f>K8/'Output-Calculation-sheet'!K7*'Output-Calculation-sheet'!K79</f>
        <v>1316543399.8968048</v>
      </c>
      <c r="L96" s="2">
        <f>L8/'Output-Calculation-sheet'!L7*'Output-Calculation-sheet'!L79</f>
        <v>1283961921.0329945</v>
      </c>
      <c r="M96" s="2">
        <f>M8/'Output-Calculation-sheet'!M7*'Output-Calculation-sheet'!M79</f>
        <v>2097797755.6848001</v>
      </c>
      <c r="N96" s="2">
        <f>N8/'Output-Calculation-sheet'!N7*'Output-Calculation-sheet'!N79</f>
        <v>1363921957.5678878</v>
      </c>
      <c r="O96" s="2">
        <f>O8/'Output-Calculation-sheet'!O7*'Output-Calculation-sheet'!O79</f>
        <v>515613151.66184342</v>
      </c>
      <c r="P96" s="2">
        <f>P8/'Output-Calculation-sheet'!P7*'Output-Calculation-sheet'!P79</f>
        <v>1965868066.2523909</v>
      </c>
      <c r="Q96" s="2">
        <f>Q8/'Output-Calculation-sheet'!Q7*'Output-Calculation-sheet'!Q79</f>
        <v>1019174335.1700829</v>
      </c>
      <c r="R96" s="2">
        <f>R8/'Output-Calculation-sheet'!R7*'Output-Calculation-sheet'!R79</f>
        <v>1290835132.4602478</v>
      </c>
      <c r="S96" s="2">
        <f>S8/'Output-Calculation-sheet'!S7*'Output-Calculation-sheet'!S79</f>
        <v>822990558.79298902</v>
      </c>
      <c r="T96" s="2">
        <f>T8/'Output-Calculation-sheet'!T7*'Output-Calculation-sheet'!T79</f>
        <v>455306731.98299503</v>
      </c>
      <c r="U96" s="2">
        <f>U8/'Output-Calculation-sheet'!U7*'Output-Calculation-sheet'!U79</f>
        <v>294064524.58642262</v>
      </c>
      <c r="V96" s="2">
        <f>V8/'Output-Calculation-sheet'!V7*'Output-Calculation-sheet'!V79</f>
        <v>175110710.6299586</v>
      </c>
      <c r="W96" s="2">
        <f>W8/'Output-Calculation-sheet'!W7*'Output-Calculation-sheet'!W79</f>
        <v>483047665.50005978</v>
      </c>
      <c r="X96" s="2">
        <f>X8/'Output-Calculation-sheet'!X7*'Output-Calculation-sheet'!X79</f>
        <v>251746581.20787114</v>
      </c>
      <c r="Y96" s="2">
        <f>Y8/'Output-Calculation-sheet'!Y7*'Output-Calculation-sheet'!Y79</f>
        <v>257734036.83080345</v>
      </c>
      <c r="AA96" s="2">
        <f t="shared" si="8"/>
        <v>55.204108398701926</v>
      </c>
    </row>
    <row r="97" spans="1:27" x14ac:dyDescent="0.25">
      <c r="A97" s="2">
        <v>2032</v>
      </c>
      <c r="B97" s="2">
        <f>B9/'Output-Calculation-sheet'!B8*'Output-Calculation-sheet'!B80</f>
        <v>14803771588.113552</v>
      </c>
      <c r="C97" s="2">
        <f>C9/'Output-Calculation-sheet'!C8*'Output-Calculation-sheet'!C80</f>
        <v>3694962597.7885089</v>
      </c>
      <c r="D97" s="2">
        <f>D9/'Output-Calculation-sheet'!D8*'Output-Calculation-sheet'!D80</f>
        <v>2425712044.4978437</v>
      </c>
      <c r="E97" s="2">
        <f>E9/'Output-Calculation-sheet'!E8*'Output-Calculation-sheet'!E80</f>
        <v>9801668396.5871544</v>
      </c>
      <c r="F97" s="2">
        <f>F9/'Output-Calculation-sheet'!F8*'Output-Calculation-sheet'!F80</f>
        <v>2805070628.2827201</v>
      </c>
      <c r="G97" s="2">
        <f>G9/'Output-Calculation-sheet'!G8*'Output-Calculation-sheet'!G80</f>
        <v>1661089289.265327</v>
      </c>
      <c r="H97" s="2">
        <f>H9/'Output-Calculation-sheet'!H8*'Output-Calculation-sheet'!H80</f>
        <v>2597113476.9189286</v>
      </c>
      <c r="I97" s="2">
        <f>I9/'Output-Calculation-sheet'!I8*'Output-Calculation-sheet'!I80</f>
        <v>1250237708.2200837</v>
      </c>
      <c r="J97" s="2">
        <f>J9/'Output-Calculation-sheet'!J8*'Output-Calculation-sheet'!J80</f>
        <v>1002128131.3795661</v>
      </c>
      <c r="K97" s="2">
        <f>K9/'Output-Calculation-sheet'!K8*'Output-Calculation-sheet'!K80</f>
        <v>1204798257.923712</v>
      </c>
      <c r="L97" s="2">
        <f>L9/'Output-Calculation-sheet'!L8*'Output-Calculation-sheet'!L80</f>
        <v>1233715268.2497129</v>
      </c>
      <c r="M97" s="2">
        <f>M9/'Output-Calculation-sheet'!M8*'Output-Calculation-sheet'!M80</f>
        <v>2047051336.6697989</v>
      </c>
      <c r="N97" s="2">
        <f>N9/'Output-Calculation-sheet'!N8*'Output-Calculation-sheet'!N80</f>
        <v>1286376966.8942888</v>
      </c>
      <c r="O97" s="2">
        <f>O9/'Output-Calculation-sheet'!O8*'Output-Calculation-sheet'!O80</f>
        <v>481632829.61475676</v>
      </c>
      <c r="P97" s="2">
        <f>P9/'Output-Calculation-sheet'!P8*'Output-Calculation-sheet'!P80</f>
        <v>1853537481.828007</v>
      </c>
      <c r="Q97" s="2">
        <f>Q9/'Output-Calculation-sheet'!Q8*'Output-Calculation-sheet'!Q80</f>
        <v>949752805.67032719</v>
      </c>
      <c r="R97" s="2">
        <f>R9/'Output-Calculation-sheet'!R8*'Output-Calculation-sheet'!R80</f>
        <v>1241073044.6818395</v>
      </c>
      <c r="S97" s="2">
        <f>S9/'Output-Calculation-sheet'!S8*'Output-Calculation-sheet'!S80</f>
        <v>775523114.31052482</v>
      </c>
      <c r="T97" s="2">
        <f>T9/'Output-Calculation-sheet'!T8*'Output-Calculation-sheet'!T80</f>
        <v>416220722.06359762</v>
      </c>
      <c r="U97" s="2">
        <f>U9/'Output-Calculation-sheet'!U8*'Output-Calculation-sheet'!U80</f>
        <v>273833551.09864289</v>
      </c>
      <c r="V97" s="2">
        <f>V9/'Output-Calculation-sheet'!V8*'Output-Calculation-sheet'!V80</f>
        <v>162264356.60326615</v>
      </c>
      <c r="W97" s="2">
        <f>W9/'Output-Calculation-sheet'!W8*'Output-Calculation-sheet'!W80</f>
        <v>450528598.43328512</v>
      </c>
      <c r="X97" s="2">
        <f>X9/'Output-Calculation-sheet'!X8*'Output-Calculation-sheet'!X80</f>
        <v>251387637.34467497</v>
      </c>
      <c r="Y97" s="2">
        <f>Y9/'Output-Calculation-sheet'!Y8*'Output-Calculation-sheet'!Y80</f>
        <v>246012694.78135717</v>
      </c>
      <c r="AA97" s="2">
        <f t="shared" si="8"/>
        <v>52.915462527221464</v>
      </c>
    </row>
    <row r="98" spans="1:27" x14ac:dyDescent="0.25">
      <c r="A98" s="2">
        <v>2033</v>
      </c>
      <c r="B98" s="2">
        <f>B10/'Output-Calculation-sheet'!B9*'Output-Calculation-sheet'!B81</f>
        <v>13623228682.348963</v>
      </c>
      <c r="C98" s="2">
        <f>C10/'Output-Calculation-sheet'!C9*'Output-Calculation-sheet'!C81</f>
        <v>3327319157.9211926</v>
      </c>
      <c r="D98" s="2">
        <f>D10/'Output-Calculation-sheet'!D9*'Output-Calculation-sheet'!D81</f>
        <v>2065560080.9059415</v>
      </c>
      <c r="E98" s="2">
        <f>E10/'Output-Calculation-sheet'!E9*'Output-Calculation-sheet'!E81</f>
        <v>9371863969.4047279</v>
      </c>
      <c r="F98" s="2">
        <f>F10/'Output-Calculation-sheet'!F9*'Output-Calculation-sheet'!F81</f>
        <v>2510424490.1686277</v>
      </c>
      <c r="G98" s="2">
        <f>G10/'Output-Calculation-sheet'!G9*'Output-Calculation-sheet'!G81</f>
        <v>1421938740.2916586</v>
      </c>
      <c r="H98" s="2">
        <f>H10/'Output-Calculation-sheet'!H9*'Output-Calculation-sheet'!H81</f>
        <v>2352690808.852191</v>
      </c>
      <c r="I98" s="2">
        <f>I10/'Output-Calculation-sheet'!I9*'Output-Calculation-sheet'!I81</f>
        <v>1125139766.876771</v>
      </c>
      <c r="J98" s="2">
        <f>J10/'Output-Calculation-sheet'!J9*'Output-Calculation-sheet'!J81</f>
        <v>889049560.77297997</v>
      </c>
      <c r="K98" s="2">
        <f>K10/'Output-Calculation-sheet'!K9*'Output-Calculation-sheet'!K81</f>
        <v>1054940008.0689172</v>
      </c>
      <c r="L98" s="2">
        <f>L10/'Output-Calculation-sheet'!L9*'Output-Calculation-sheet'!L81</f>
        <v>1141837060.7160087</v>
      </c>
      <c r="M98" s="2">
        <f>M10/'Output-Calculation-sheet'!M9*'Output-Calculation-sheet'!M81</f>
        <v>1901156684.0433674</v>
      </c>
      <c r="N98" s="2">
        <f>N10/'Output-Calculation-sheet'!N9*'Output-Calculation-sheet'!N81</f>
        <v>1155628267.2697926</v>
      </c>
      <c r="O98" s="2">
        <f>O10/'Output-Calculation-sheet'!O9*'Output-Calculation-sheet'!O81</f>
        <v>429035710.50923473</v>
      </c>
      <c r="P98" s="2">
        <f>P10/'Output-Calculation-sheet'!P9*'Output-Calculation-sheet'!P81</f>
        <v>1649623485.6613107</v>
      </c>
      <c r="Q98" s="2">
        <f>Q10/'Output-Calculation-sheet'!Q9*'Output-Calculation-sheet'!Q81</f>
        <v>859991576.10048854</v>
      </c>
      <c r="R98" s="2">
        <f>R10/'Output-Calculation-sheet'!R9*'Output-Calculation-sheet'!R81</f>
        <v>1128071605.5913358</v>
      </c>
      <c r="S98" s="2">
        <f>S10/'Output-Calculation-sheet'!S9*'Output-Calculation-sheet'!S81</f>
        <v>694438172.56264472</v>
      </c>
      <c r="T98" s="2">
        <f>T10/'Output-Calculation-sheet'!T9*'Output-Calculation-sheet'!T81</f>
        <v>362342781.87810957</v>
      </c>
      <c r="U98" s="2">
        <f>U10/'Output-Calculation-sheet'!U9*'Output-Calculation-sheet'!U81</f>
        <v>240928865.87456784</v>
      </c>
      <c r="V98" s="2">
        <f>V10/'Output-Calculation-sheet'!V9*'Output-Calculation-sheet'!V81</f>
        <v>142626535.24665242</v>
      </c>
      <c r="W98" s="2">
        <f>W10/'Output-Calculation-sheet'!W9*'Output-Calculation-sheet'!W81</f>
        <v>396275011.70145482</v>
      </c>
      <c r="X98" s="2">
        <f>X10/'Output-Calculation-sheet'!X9*'Output-Calculation-sheet'!X81</f>
        <v>239062125.88028347</v>
      </c>
      <c r="Y98" s="2">
        <f>Y10/'Output-Calculation-sheet'!Y9*'Output-Calculation-sheet'!Y81</f>
        <v>222868480.25883785</v>
      </c>
      <c r="AA98" s="2">
        <f t="shared" si="8"/>
        <v>48.306041628906051</v>
      </c>
    </row>
    <row r="99" spans="1:27" x14ac:dyDescent="0.25">
      <c r="A99" s="2">
        <v>2034</v>
      </c>
      <c r="B99" s="2">
        <f>B11/'Output-Calculation-sheet'!B10*'Output-Calculation-sheet'!B82</f>
        <v>11704806018.93026</v>
      </c>
      <c r="C99" s="2">
        <f>C11/'Output-Calculation-sheet'!C10*'Output-Calculation-sheet'!C82</f>
        <v>2854709637.3539586</v>
      </c>
      <c r="D99" s="2">
        <f>D11/'Output-Calculation-sheet'!D10*'Output-Calculation-sheet'!D82</f>
        <v>1674894963.8220234</v>
      </c>
      <c r="E99" s="2">
        <f>E11/'Output-Calculation-sheet'!E10*'Output-Calculation-sheet'!E82</f>
        <v>8502109059.5435448</v>
      </c>
      <c r="F99" s="2">
        <f>F11/'Output-Calculation-sheet'!F10*'Output-Calculation-sheet'!F82</f>
        <v>2136287662.1890831</v>
      </c>
      <c r="G99" s="2">
        <f>G11/'Output-Calculation-sheet'!G10*'Output-Calculation-sheet'!G82</f>
        <v>1155581881.8631275</v>
      </c>
      <c r="H99" s="2">
        <f>H11/'Output-Calculation-sheet'!H10*'Output-Calculation-sheet'!H82</f>
        <v>2025771175.0410306</v>
      </c>
      <c r="I99" s="2">
        <f>I11/'Output-Calculation-sheet'!I10*'Output-Calculation-sheet'!I82</f>
        <v>964231954.81878865</v>
      </c>
      <c r="J99" s="2">
        <f>J11/'Output-Calculation-sheet'!J10*'Output-Calculation-sheet'!J82</f>
        <v>752076938.24408638</v>
      </c>
      <c r="K99" s="2">
        <f>K11/'Output-Calculation-sheet'!K10*'Output-Calculation-sheet'!K82</f>
        <v>876814602.70965695</v>
      </c>
      <c r="L99" s="2">
        <f>L11/'Output-Calculation-sheet'!L10*'Output-Calculation-sheet'!L82</f>
        <v>1007457550.0061599</v>
      </c>
      <c r="M99" s="2">
        <f>M11/'Output-Calculation-sheet'!M10*'Output-Calculation-sheet'!M82</f>
        <v>1681344848.4466951</v>
      </c>
      <c r="N99" s="2">
        <f>N11/'Output-Calculation-sheet'!N10*'Output-Calculation-sheet'!N82</f>
        <v>989418114.56121445</v>
      </c>
      <c r="O99" s="2">
        <f>O11/'Output-Calculation-sheet'!O10*'Output-Calculation-sheet'!O82</f>
        <v>364855975.04233634</v>
      </c>
      <c r="P99" s="2">
        <f>P11/'Output-Calculation-sheet'!P10*'Output-Calculation-sheet'!P82</f>
        <v>1382376402.7020416</v>
      </c>
      <c r="Q99" s="2">
        <f>Q11/'Output-Calculation-sheet'!Q10*'Output-Calculation-sheet'!Q82</f>
        <v>731686475.58402312</v>
      </c>
      <c r="R99" s="2">
        <f>R11/'Output-Calculation-sheet'!R10*'Output-Calculation-sheet'!R82</f>
        <v>974763232.11805749</v>
      </c>
      <c r="S99" s="2">
        <f>S11/'Output-Calculation-sheet'!S10*'Output-Calculation-sheet'!S82</f>
        <v>591498026.39722085</v>
      </c>
      <c r="T99" s="2">
        <f>T11/'Output-Calculation-sheet'!T10*'Output-Calculation-sheet'!T82</f>
        <v>298909789.13472497</v>
      </c>
      <c r="U99" s="2">
        <f>U11/'Output-Calculation-sheet'!U10*'Output-Calculation-sheet'!U82</f>
        <v>201484399.07378894</v>
      </c>
      <c r="V99" s="2">
        <f>V11/'Output-Calculation-sheet'!V10*'Output-Calculation-sheet'!V82</f>
        <v>119348906.76135665</v>
      </c>
      <c r="W99" s="2">
        <f>W11/'Output-Calculation-sheet'!W10*'Output-Calculation-sheet'!W82</f>
        <v>330499746.530424</v>
      </c>
      <c r="X99" s="2">
        <f>X11/'Output-Calculation-sheet'!X10*'Output-Calculation-sheet'!X82</f>
        <v>216650713.06602114</v>
      </c>
      <c r="Y99" s="2">
        <f>Y11/'Output-Calculation-sheet'!Y10*'Output-Calculation-sheet'!Y82</f>
        <v>191310083.95920083</v>
      </c>
      <c r="AA99" s="2">
        <f t="shared" si="8"/>
        <v>41.728888157898844</v>
      </c>
    </row>
    <row r="100" spans="1:27" x14ac:dyDescent="0.25">
      <c r="A100" s="2">
        <v>2035</v>
      </c>
      <c r="B100" s="2">
        <f>B12/'Output-Calculation-sheet'!B11*'Output-Calculation-sheet'!B83</f>
        <v>10396594562.377085</v>
      </c>
      <c r="C100" s="2">
        <f>C12/'Output-Calculation-sheet'!C11*'Output-Calculation-sheet'!C83</f>
        <v>2333030289.2022233</v>
      </c>
      <c r="D100" s="2">
        <f>D12/'Output-Calculation-sheet'!D11*'Output-Calculation-sheet'!D83</f>
        <v>1494493182.7519224</v>
      </c>
      <c r="E100" s="2">
        <f>E12/'Output-Calculation-sheet'!E11*'Output-Calculation-sheet'!E83</f>
        <v>8788479302.5092087</v>
      </c>
      <c r="F100" s="2">
        <f>F12/'Output-Calculation-sheet'!F11*'Output-Calculation-sheet'!F83</f>
        <v>1999484589.0550947</v>
      </c>
      <c r="G100" s="2">
        <f>G12/'Output-Calculation-sheet'!G11*'Output-Calculation-sheet'!G83</f>
        <v>1059663381.9925306</v>
      </c>
      <c r="H100" s="2">
        <f>H12/'Output-Calculation-sheet'!H11*'Output-Calculation-sheet'!H83</f>
        <v>1665161564.7690847</v>
      </c>
      <c r="I100" s="2">
        <f>I12/'Output-Calculation-sheet'!I11*'Output-Calculation-sheet'!I83</f>
        <v>937066941.11821628</v>
      </c>
      <c r="J100" s="2">
        <f>J12/'Output-Calculation-sheet'!J11*'Output-Calculation-sheet'!J83</f>
        <v>675735908.32508695</v>
      </c>
      <c r="K100" s="2">
        <f>K12/'Output-Calculation-sheet'!K11*'Output-Calculation-sheet'!K83</f>
        <v>785817711.02351987</v>
      </c>
      <c r="L100" s="2">
        <f>L12/'Output-Calculation-sheet'!L11*'Output-Calculation-sheet'!L83</f>
        <v>907893942.0295434</v>
      </c>
      <c r="M100" s="2">
        <f>M12/'Output-Calculation-sheet'!M11*'Output-Calculation-sheet'!M83</f>
        <v>1423788014.9725816</v>
      </c>
      <c r="N100" s="2">
        <f>N12/'Output-Calculation-sheet'!N11*'Output-Calculation-sheet'!N83</f>
        <v>812019210.17920375</v>
      </c>
      <c r="O100" s="2">
        <f>O12/'Output-Calculation-sheet'!O11*'Output-Calculation-sheet'!O83</f>
        <v>296117876.9920783</v>
      </c>
      <c r="P100" s="2">
        <f>P12/'Output-Calculation-sheet'!P11*'Output-Calculation-sheet'!P83</f>
        <v>1382441403.5665743</v>
      </c>
      <c r="Q100" s="2">
        <f>Q12/'Output-Calculation-sheet'!Q11*'Output-Calculation-sheet'!Q83</f>
        <v>662880554.21156085</v>
      </c>
      <c r="R100" s="2">
        <f>R12/'Output-Calculation-sheet'!R11*'Output-Calculation-sheet'!R83</f>
        <v>901566884.81464827</v>
      </c>
      <c r="S100" s="2">
        <f>S12/'Output-Calculation-sheet'!S11*'Output-Calculation-sheet'!S83</f>
        <v>482111392.23953086</v>
      </c>
      <c r="T100" s="2">
        <f>T12/'Output-Calculation-sheet'!T11*'Output-Calculation-sheet'!T83</f>
        <v>253928541.78036875</v>
      </c>
      <c r="U100" s="2">
        <f>U12/'Output-Calculation-sheet'!U11*'Output-Calculation-sheet'!U83</f>
        <v>207296737.64503106</v>
      </c>
      <c r="V100" s="2">
        <f>V12/'Output-Calculation-sheet'!V11*'Output-Calculation-sheet'!V83</f>
        <v>98065414.051566213</v>
      </c>
      <c r="W100" s="2">
        <f>W12/'Output-Calculation-sheet'!W11*'Output-Calculation-sheet'!W83</f>
        <v>298187144.45568871</v>
      </c>
      <c r="X100" s="2">
        <f>X12/'Output-Calculation-sheet'!X11*'Output-Calculation-sheet'!X83</f>
        <v>186996119.41191337</v>
      </c>
      <c r="Y100" s="2">
        <f>Y12/'Output-Calculation-sheet'!Y11*'Output-Calculation-sheet'!Y83</f>
        <v>206126611.7640737</v>
      </c>
      <c r="AA100" s="2">
        <f t="shared" si="8"/>
        <v>38.254947281238351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9267.4602703308883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1548.2839879760038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543.82306963237306</v>
      </c>
      <c r="Q111" s="2">
        <f>Q12/'Output-Calculation-sheet'!Q11*'Output-Calculation-sheet'!Q92</f>
        <v>630.37416075611702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42.271327260848224</v>
      </c>
      <c r="AA111" s="2">
        <f t="shared" si="9"/>
        <v>21.762487740344852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177496988.33518884</v>
      </c>
      <c r="I118" s="2">
        <f>I8/'Output-Calculation-sheet'!I7*'Output-Calculation-sheet'!I97</f>
        <v>2.5849703162972872E-8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560045935.93946004</v>
      </c>
      <c r="M118" s="2">
        <f>M8/'Output-Calculation-sheet'!M7*'Output-Calculation-sheet'!M97</f>
        <v>175800305.19872862</v>
      </c>
      <c r="N118" s="2">
        <f>N8/'Output-Calculation-sheet'!N7*'Output-Calculation-sheet'!N97</f>
        <v>130336222.4904962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3.9443124070045265E-9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2756.6567058796527</v>
      </c>
    </row>
    <row r="119" spans="1:27" x14ac:dyDescent="0.25">
      <c r="A119" s="2">
        <v>2032</v>
      </c>
      <c r="B119" s="2">
        <f>B9/'Output-Calculation-sheet'!B8*'Output-Calculation-sheet'!B98</f>
        <v>2141491654.9184077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205340877.15281439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693898992.70160198</v>
      </c>
      <c r="M119" s="2">
        <f>M9/'Output-Calculation-sheet'!M8*'Output-Calculation-sheet'!M98</f>
        <v>199282905.46037427</v>
      </c>
      <c r="N119" s="2">
        <f>N9/'Output-Calculation-sheet'!N8*'Output-Calculation-sheet'!N98</f>
        <v>147395952.940649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36753815.658432081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-1.6220885402687088E-9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7239776.3386800028</v>
      </c>
      <c r="Y119" s="2">
        <f>Y9/'Output-Calculation-sheet'!Y8*'Output-Calculation-sheet'!Y98</f>
        <v>0</v>
      </c>
      <c r="AA119" s="2">
        <f t="shared" si="10"/>
        <v>3552.9782888926788</v>
      </c>
    </row>
    <row r="120" spans="1:27" x14ac:dyDescent="0.25">
      <c r="A120" s="2">
        <v>2033</v>
      </c>
      <c r="B120" s="2">
        <f>B10/'Output-Calculation-sheet'!B9*'Output-Calculation-sheet'!B99</f>
        <v>2524032206.366796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223167991.03650212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800322959.55552316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175902052.63355759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137522213.36589447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7781822.6607620558</v>
      </c>
      <c r="Y120" s="2">
        <f>Y10/'Output-Calculation-sheet'!Y9*'Output-Calculation-sheet'!Y99</f>
        <v>0</v>
      </c>
      <c r="AA120" s="2">
        <f t="shared" si="10"/>
        <v>4239.7213276319553</v>
      </c>
    </row>
    <row r="121" spans="1:27" x14ac:dyDescent="0.25">
      <c r="A121" s="2">
        <v>2034</v>
      </c>
      <c r="B121" s="2">
        <f>B11/'Output-Calculation-sheet'!B10*'Output-Calculation-sheet'!B100</f>
        <v>3970666682.7588434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-4.8115862966750038E-8</v>
      </c>
      <c r="L121" s="2">
        <f>L11/'Output-Calculation-sheet'!L10*'Output-Calculation-sheet'!L100</f>
        <v>897596040.37704551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190616030.04471895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255245435.23169795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9.2395343661169359E-9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7898302.8696415825</v>
      </c>
      <c r="Y121" s="2">
        <f>Y11/'Output-Calculation-sheet'!Y10*'Output-Calculation-sheet'!Y100</f>
        <v>0</v>
      </c>
      <c r="AA121" s="2">
        <f t="shared" si="10"/>
        <v>5987.2292380287363</v>
      </c>
    </row>
    <row r="122" spans="1:27" x14ac:dyDescent="0.25">
      <c r="A122" s="2">
        <v>2035</v>
      </c>
      <c r="B122" s="2">
        <f>B12/'Output-Calculation-sheet'!B11*'Output-Calculation-sheet'!B101</f>
        <v>2393486675.3298259</v>
      </c>
      <c r="C122" s="2">
        <f>C12/'Output-Calculation-sheet'!C11*'Output-Calculation-sheet'!C101</f>
        <v>208066117.31908071</v>
      </c>
      <c r="D122" s="2">
        <f>D12/'Output-Calculation-sheet'!D11*'Output-Calculation-sheet'!D101</f>
        <v>0</v>
      </c>
      <c r="E122" s="2">
        <f>E12/'Output-Calculation-sheet'!E11*'Output-Calculation-sheet'!E101</f>
        <v>1863784336.8081982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352802749.77017903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1293649407.3577297</v>
      </c>
      <c r="M122" s="2">
        <f>M12/'Output-Calculation-sheet'!M11*'Output-Calculation-sheet'!M101</f>
        <v>323645848.23360157</v>
      </c>
      <c r="N122" s="2">
        <f>N12/'Output-Calculation-sheet'!N11*'Output-Calculation-sheet'!N101</f>
        <v>269019824.62425053</v>
      </c>
      <c r="O122" s="2">
        <f>O12/'Output-Calculation-sheet'!O11*'Output-Calculation-sheet'!O101</f>
        <v>36891362.843505286</v>
      </c>
      <c r="P122" s="2">
        <f>P12/'Output-Calculation-sheet'!P11*'Output-Calculation-sheet'!P101</f>
        <v>83726858.547854796</v>
      </c>
      <c r="Q122" s="2">
        <f>Q12/'Output-Calculation-sheet'!Q11*'Output-Calculation-sheet'!Q101</f>
        <v>413639095.42336512</v>
      </c>
      <c r="R122" s="2">
        <f>R12/'Output-Calculation-sheet'!R11*'Output-Calculation-sheet'!R101</f>
        <v>0</v>
      </c>
      <c r="S122" s="2">
        <f>S12/'Output-Calculation-sheet'!S11*'Output-Calculation-sheet'!S101</f>
        <v>112384087.20910631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10392777.651014837</v>
      </c>
      <c r="Y122" s="2">
        <f>Y12/'Output-Calculation-sheet'!Y11*'Output-Calculation-sheet'!Y101</f>
        <v>47938237.862785824</v>
      </c>
      <c r="AA122" s="2">
        <f t="shared" si="10"/>
        <v>7409.4273789804975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33747956775.086147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11723936998.948494</v>
      </c>
      <c r="H129" s="2">
        <f>H8/'Output-Calculation-sheet'!H7*'Output-Calculation-sheet'!H106</f>
        <v>0</v>
      </c>
      <c r="I129" s="2">
        <f>I8/'Output-Calculation-sheet'!I7*'Output-Calculation-sheet'!I106</f>
        <v>10675839972.092224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7840431939.9566679</v>
      </c>
      <c r="M129" s="2">
        <f>M8/'Output-Calculation-sheet'!M7*'Output-Calculation-sheet'!M106</f>
        <v>0</v>
      </c>
      <c r="N129" s="2">
        <f>N8/'Output-Calculation-sheet'!N7*'Output-Calculation-sheet'!N106</f>
        <v>6820496.0585238216</v>
      </c>
      <c r="O129" s="2">
        <f>O8/'Output-Calculation-sheet'!O7*'Output-Calculation-sheet'!O106</f>
        <v>0</v>
      </c>
      <c r="P129" s="2">
        <f>P8/'Output-Calculation-sheet'!P7*'Output-Calculation-sheet'!P106</f>
        <v>6388304404.4372473</v>
      </c>
      <c r="Q129" s="2">
        <f>Q8/'Output-Calculation-sheet'!Q7*'Output-Calculation-sheet'!Q106</f>
        <v>3051323736.3736291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2684924320.7999902</v>
      </c>
      <c r="U129" s="2">
        <f>U8/'Output-Calculation-sheet'!U7*'Output-Calculation-sheet'!U106</f>
        <v>1919260046.7112586</v>
      </c>
      <c r="V129" s="2">
        <f>V8/'Output-Calculation-sheet'!V7*'Output-Calculation-sheet'!V106</f>
        <v>1917979109.7454109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172748.26856125481</v>
      </c>
    </row>
    <row r="130" spans="1:27" x14ac:dyDescent="0.25">
      <c r="A130" s="2">
        <v>2032</v>
      </c>
      <c r="B130" s="2">
        <f>B9/'Output-Calculation-sheet'!B8*'Output-Calculation-sheet'!B107</f>
        <v>19402129638.742157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12415339808.745594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11380687145.337776</v>
      </c>
      <c r="L130" s="2">
        <f>L9/'Output-Calculation-sheet'!L8*'Output-Calculation-sheet'!L107</f>
        <v>8996115176.077692</v>
      </c>
      <c r="M130" s="2">
        <f>M9/'Output-Calculation-sheet'!M8*'Output-Calculation-sheet'!M107</f>
        <v>0</v>
      </c>
      <c r="N130" s="2">
        <f>N9/'Output-Calculation-sheet'!N8*'Output-Calculation-sheet'!N107</f>
        <v>5661705.3880086308</v>
      </c>
      <c r="O130" s="2">
        <f>O9/'Output-Calculation-sheet'!O8*'Output-Calculation-sheet'!O107</f>
        <v>0</v>
      </c>
      <c r="P130" s="2">
        <f>P9/'Output-Calculation-sheet'!P8*'Output-Calculation-sheet'!P107</f>
        <v>6846002947.4423542</v>
      </c>
      <c r="Q130" s="2">
        <f>Q9/'Output-Calculation-sheet'!Q8*'Output-Calculation-sheet'!Q107</f>
        <v>3612185646.7933531</v>
      </c>
      <c r="R130" s="2">
        <f>R9/'Output-Calculation-sheet'!R8*'Output-Calculation-sheet'!R107</f>
        <v>7485357892.6227331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2843507647.0702939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2026656383.2368155</v>
      </c>
      <c r="W130" s="2">
        <f>W9/'Output-Calculation-sheet'!W8*'Output-Calculation-sheet'!W107</f>
        <v>1573651800.7079744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183770.35421352368</v>
      </c>
    </row>
    <row r="131" spans="1:27" x14ac:dyDescent="0.25">
      <c r="A131" s="2">
        <v>2033</v>
      </c>
      <c r="B131" s="2">
        <f>B10/'Output-Calculation-sheet'!B9*'Output-Calculation-sheet'!B108</f>
        <v>19437821303.032406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27554924384.963604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12562582773.332363</v>
      </c>
      <c r="H131" s="2">
        <f>H10/'Output-Calculation-sheet'!H9*'Output-Calculation-sheet'!H108</f>
        <v>0</v>
      </c>
      <c r="I131" s="2">
        <f>I10/'Output-Calculation-sheet'!I9*'Output-Calculation-sheet'!I108</f>
        <v>11415494444.123316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11550131224.864288</v>
      </c>
      <c r="L131" s="2">
        <f>L10/'Output-Calculation-sheet'!L9*'Output-Calculation-sheet'!L108</f>
        <v>8984659843.5548916</v>
      </c>
      <c r="M131" s="2">
        <f>M10/'Output-Calculation-sheet'!M9*'Output-Calculation-sheet'!M108</f>
        <v>0</v>
      </c>
      <c r="N131" s="2">
        <f>N10/'Output-Calculation-sheet'!N9*'Output-Calculation-sheet'!N108</f>
        <v>3793045.9636540837</v>
      </c>
      <c r="O131" s="2">
        <f>O10/'Output-Calculation-sheet'!O9*'Output-Calculation-sheet'!O108</f>
        <v>0</v>
      </c>
      <c r="P131" s="2">
        <f>P10/'Output-Calculation-sheet'!P9*'Output-Calculation-sheet'!P108</f>
        <v>7001202219.655097</v>
      </c>
      <c r="Q131" s="2">
        <f>Q10/'Output-Calculation-sheet'!Q9*'Output-Calculation-sheet'!Q108</f>
        <v>3587051824.6614065</v>
      </c>
      <c r="R131" s="2">
        <f>R10/'Output-Calculation-sheet'!R9*'Output-Calculation-sheet'!R108</f>
        <v>7555506296.1580229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2883070876.0395422</v>
      </c>
      <c r="U131" s="2">
        <f>U10/'Output-Calculation-sheet'!U9*'Output-Calculation-sheet'!U108</f>
        <v>2078557169.3118436</v>
      </c>
      <c r="V131" s="2">
        <f>V10/'Output-Calculation-sheet'!V9*'Output-Calculation-sheet'!V108</f>
        <v>2040510817.665215</v>
      </c>
      <c r="W131" s="2">
        <f>W10/'Output-Calculation-sheet'!W9*'Output-Calculation-sheet'!W108</f>
        <v>1586493954.2048714</v>
      </c>
      <c r="X131" s="2">
        <f>X10/'Output-Calculation-sheet'!X9*'Output-Calculation-sheet'!X108</f>
        <v>0</v>
      </c>
      <c r="Y131" s="2">
        <f>Y10/'Output-Calculation-sheet'!Y9*'Output-Calculation-sheet'!Y108</f>
        <v>797682477.49872756</v>
      </c>
      <c r="AA131" s="2">
        <f t="shared" si="11"/>
        <v>185542.87876968435</v>
      </c>
    </row>
    <row r="132" spans="1:27" x14ac:dyDescent="0.25">
      <c r="A132" s="2">
        <v>2034</v>
      </c>
      <c r="B132" s="2">
        <f>B11/'Output-Calculation-sheet'!B10*'Output-Calculation-sheet'!B109</f>
        <v>22623340198.477253</v>
      </c>
      <c r="C132" s="2">
        <f>C11/'Output-Calculation-sheet'!C10*'Output-Calculation-sheet'!C109</f>
        <v>0</v>
      </c>
      <c r="D132" s="2">
        <f>D11/'Output-Calculation-sheet'!D10*'Output-Calculation-sheet'!D109</f>
        <v>34834866178.355698</v>
      </c>
      <c r="E132" s="2">
        <f>E11/'Output-Calculation-sheet'!E10*'Output-Calculation-sheet'!E109</f>
        <v>26581403392.889782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11476771422.057642</v>
      </c>
      <c r="K132" s="2">
        <f>K11/'Output-Calculation-sheet'!K10*'Output-Calculation-sheet'!K109</f>
        <v>11161378258.818983</v>
      </c>
      <c r="L132" s="2">
        <f>L11/'Output-Calculation-sheet'!L10*'Output-Calculation-sheet'!L109</f>
        <v>8552821201.7268581</v>
      </c>
      <c r="M132" s="2">
        <f>M11/'Output-Calculation-sheet'!M10*'Output-Calculation-sheet'!M109</f>
        <v>0</v>
      </c>
      <c r="N132" s="2">
        <f>N11/'Output-Calculation-sheet'!N10*'Output-Calculation-sheet'!N109</f>
        <v>3009613.2951167161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3776415002.2519813</v>
      </c>
      <c r="R132" s="2">
        <f>R11/'Output-Calculation-sheet'!R10*'Output-Calculation-sheet'!R109</f>
        <v>7285065658.0191479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2782784309.986608</v>
      </c>
      <c r="U132" s="2">
        <f>U11/'Output-Calculation-sheet'!U10*'Output-Calculation-sheet'!U109</f>
        <v>2016572104.1305933</v>
      </c>
      <c r="V132" s="2">
        <f>V11/'Output-Calculation-sheet'!V10*'Output-Calculation-sheet'!V109</f>
        <v>1964060468.7760465</v>
      </c>
      <c r="W132" s="2">
        <f>W11/'Output-Calculation-sheet'!W10*'Output-Calculation-sheet'!W109</f>
        <v>1531124068.8450584</v>
      </c>
      <c r="X132" s="2">
        <f>X11/'Output-Calculation-sheet'!X10*'Output-Calculation-sheet'!X109</f>
        <v>0</v>
      </c>
      <c r="Y132" s="2">
        <f>Y11/'Output-Calculation-sheet'!Y10*'Output-Calculation-sheet'!Y109</f>
        <v>770453008.17867541</v>
      </c>
      <c r="AA132" s="2">
        <f t="shared" si="11"/>
        <v>183107.41165613502</v>
      </c>
    </row>
    <row r="133" spans="1:27" x14ac:dyDescent="0.25">
      <c r="A133" s="2">
        <v>2035</v>
      </c>
      <c r="B133" s="2">
        <f>B12/'Output-Calculation-sheet'!B11*'Output-Calculation-sheet'!B110</f>
        <v>6884382723.8464394</v>
      </c>
      <c r="C133" s="2">
        <f>C12/'Output-Calculation-sheet'!C11*'Output-Calculation-sheet'!C110</f>
        <v>0</v>
      </c>
      <c r="D133" s="2">
        <f>D12/'Output-Calculation-sheet'!D11*'Output-Calculation-sheet'!D110</f>
        <v>32741946212.050953</v>
      </c>
      <c r="E133" s="2">
        <f>E12/'Output-Calculation-sheet'!E11*'Output-Calculation-sheet'!E110</f>
        <v>17423339533.788418</v>
      </c>
      <c r="F133" s="2">
        <f>F12/'Output-Calculation-sheet'!F11*'Output-Calculation-sheet'!F110</f>
        <v>17320201322.960945</v>
      </c>
      <c r="G133" s="2">
        <f>G12/'Output-Calculation-sheet'!G11*'Output-Calculation-sheet'!G110</f>
        <v>11734388937.779167</v>
      </c>
      <c r="H133" s="2">
        <f>H12/'Output-Calculation-sheet'!H11*'Output-Calculation-sheet'!H110</f>
        <v>0</v>
      </c>
      <c r="I133" s="2">
        <f>I12/'Output-Calculation-sheet'!I11*'Output-Calculation-sheet'!I110</f>
        <v>10767360349.705679</v>
      </c>
      <c r="J133" s="2">
        <f>J12/'Output-Calculation-sheet'!J11*'Output-Calculation-sheet'!J110</f>
        <v>10785896553.733223</v>
      </c>
      <c r="K133" s="2">
        <f>K12/'Output-Calculation-sheet'!K11*'Output-Calculation-sheet'!K110</f>
        <v>10582956624.496811</v>
      </c>
      <c r="L133" s="2">
        <f>L12/'Output-Calculation-sheet'!L11*'Output-Calculation-sheet'!L110</f>
        <v>7606004938.9796877</v>
      </c>
      <c r="M133" s="2">
        <f>M12/'Output-Calculation-sheet'!M11*'Output-Calculation-sheet'!M110</f>
        <v>0</v>
      </c>
      <c r="N133" s="2">
        <f>N12/'Output-Calculation-sheet'!N11*'Output-Calculation-sheet'!N110</f>
        <v>40858.476392222401</v>
      </c>
      <c r="O133" s="2">
        <f>O12/'Output-Calculation-sheet'!O11*'Output-Calculation-sheet'!O110</f>
        <v>0</v>
      </c>
      <c r="P133" s="2">
        <f>P12/'Output-Calculation-sheet'!P11*'Output-Calculation-sheet'!P110</f>
        <v>3800477309.7330818</v>
      </c>
      <c r="Q133" s="2">
        <f>Q12/'Output-Calculation-sheet'!Q11*'Output-Calculation-sheet'!Q110</f>
        <v>2417016777.4003987</v>
      </c>
      <c r="R133" s="2">
        <f>R12/'Output-Calculation-sheet'!R11*'Output-Calculation-sheet'!R110</f>
        <v>7039325505.9866457</v>
      </c>
      <c r="S133" s="2">
        <f>S12/'Output-Calculation-sheet'!S11*'Output-Calculation-sheet'!S110</f>
        <v>6774289.6399115995</v>
      </c>
      <c r="T133" s="2">
        <f>T12/'Output-Calculation-sheet'!T11*'Output-Calculation-sheet'!T110</f>
        <v>2629926349.6014462</v>
      </c>
      <c r="U133" s="2">
        <f>U12/'Output-Calculation-sheet'!U11*'Output-Calculation-sheet'!U110</f>
        <v>2078560708.9251628</v>
      </c>
      <c r="V133" s="2">
        <f>V12/'Output-Calculation-sheet'!V11*'Output-Calculation-sheet'!V110</f>
        <v>1810180057.5144193</v>
      </c>
      <c r="W133" s="2">
        <f>W12/'Output-Calculation-sheet'!W11*'Output-Calculation-sheet'!W110</f>
        <v>1524385349.9877884</v>
      </c>
      <c r="X133" s="2">
        <f>X12/'Output-Calculation-sheet'!X11*'Output-Calculation-sheet'!X110</f>
        <v>0</v>
      </c>
      <c r="Y133" s="2">
        <f>Y12/'Output-Calculation-sheet'!Y11*'Output-Calculation-sheet'!Y110</f>
        <v>577574280.02859974</v>
      </c>
      <c r="AA133" s="2">
        <f t="shared" si="11"/>
        <v>147730.7386846352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13524859649.057558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873317553.22981834</v>
      </c>
      <c r="M140" s="2">
        <f>M8/'Output-Calculation-sheet'!M7*'Output-Calculation-sheet'!M115</f>
        <v>9270548944.7416782</v>
      </c>
      <c r="N140" s="2">
        <f>N8/'Output-Calculation-sheet'!N7*'Output-Calculation-sheet'!N115</f>
        <v>9135888491.3410282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4623673974.6370058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164945.58120251657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14256255513.331799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9768729717.1870022</v>
      </c>
      <c r="N141" s="2">
        <f>N9/'Output-Calculation-sheet'!N8*'Output-Calculation-sheet'!N116</f>
        <v>9632037772.2517719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4330492185.6025839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1080519399.6524055</v>
      </c>
      <c r="Y141" s="2">
        <f>Y9/'Output-Calculation-sheet'!Y8*'Output-Calculation-sheet'!Y116</f>
        <v>0</v>
      </c>
      <c r="AA141" s="2">
        <f t="shared" si="12"/>
        <v>172377.68569119164</v>
      </c>
    </row>
    <row r="142" spans="1:27" x14ac:dyDescent="0.25">
      <c r="A142" s="2">
        <v>2033</v>
      </c>
      <c r="B142" s="2">
        <f>B10/'Output-Calculation-sheet'!B9*'Output-Calculation-sheet'!B117</f>
        <v>72557684812.758316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14341387606.178804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9813338850.9134884</v>
      </c>
      <c r="N142" s="2">
        <f>N10/'Output-Calculation-sheet'!N9*'Output-Calculation-sheet'!N117</f>
        <v>9679125148.904644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4357474702.9174385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173404.64540152627</v>
      </c>
    </row>
    <row r="143" spans="1:27" x14ac:dyDescent="0.25">
      <c r="A143" s="2">
        <v>2034</v>
      </c>
      <c r="B143" s="2">
        <f>B11/'Output-Calculation-sheet'!B10*'Output-Calculation-sheet'!B118</f>
        <v>62901822302.989655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9293407577.3303204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3679289054.6984372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1045742015.1674671</v>
      </c>
      <c r="Y143" s="2">
        <f>Y11/'Output-Calculation-sheet'!Y10*'Output-Calculation-sheet'!Y118</f>
        <v>0</v>
      </c>
      <c r="AA143" s="2">
        <f t="shared" si="12"/>
        <v>159303.78171953585</v>
      </c>
    </row>
    <row r="144" spans="1:27" x14ac:dyDescent="0.25">
      <c r="A144" s="2">
        <v>2035</v>
      </c>
      <c r="B144" s="2">
        <f>B12/'Output-Calculation-sheet'!B11*'Output-Calculation-sheet'!B119</f>
        <v>77918011959.817932</v>
      </c>
      <c r="C144" s="2">
        <f>C12/'Output-Calculation-sheet'!C11*'Output-Calculation-sheet'!C119</f>
        <v>41238253099.274094</v>
      </c>
      <c r="D144" s="2">
        <f>D12/'Output-Calculation-sheet'!D11*'Output-Calculation-sheet'!D119</f>
        <v>0</v>
      </c>
      <c r="E144" s="2">
        <f>E12/'Output-Calculation-sheet'!E11*'Output-Calculation-sheet'!E119</f>
        <v>9401378578.3208523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12516776679.906734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8550261131.1111803</v>
      </c>
      <c r="N144" s="2">
        <f>N12/'Output-Calculation-sheet'!N11*'Output-Calculation-sheet'!N119</f>
        <v>8439044670.5403624</v>
      </c>
      <c r="O144" s="2">
        <f>O12/'Output-Calculation-sheet'!O11*'Output-Calculation-sheet'!O119</f>
        <v>8012953050.5677967</v>
      </c>
      <c r="P144" s="2">
        <f>P12/'Output-Calculation-sheet'!P11*'Output-Calculation-sheet'!P119</f>
        <v>3880355737.2336292</v>
      </c>
      <c r="Q144" s="2">
        <f>Q12/'Output-Calculation-sheet'!Q11*'Output-Calculation-sheet'!Q119</f>
        <v>4720327303.732934</v>
      </c>
      <c r="R144" s="2">
        <f>R12/'Output-Calculation-sheet'!R11*'Output-Calculation-sheet'!R119</f>
        <v>0</v>
      </c>
      <c r="S144" s="2">
        <f>S12/'Output-Calculation-sheet'!S11*'Output-Calculation-sheet'!S119</f>
        <v>4863499795.4109297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955269635.53059912</v>
      </c>
      <c r="Y144" s="2">
        <f>Y12/'Output-Calculation-sheet'!Y11*'Output-Calculation-sheet'!Y119</f>
        <v>269391966.26010841</v>
      </c>
      <c r="AA144" s="2">
        <f t="shared" si="12"/>
        <v>180765.52360770717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5820030568.4557438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2475241326.0573683</v>
      </c>
      <c r="H151" s="2">
        <f>H8/'Output-Calculation-sheet'!H7*'Output-Calculation-sheet'!H124</f>
        <v>148627007.58784232</v>
      </c>
      <c r="I151" s="2">
        <f>I8/'Output-Calculation-sheet'!I7*'Output-Calculation-sheet'!I124</f>
        <v>2260943529.3820624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730359582.24245214</v>
      </c>
      <c r="M151" s="2">
        <f>M8/'Output-Calculation-sheet'!M7*'Output-Calculation-sheet'!M124</f>
        <v>109591726.49172407</v>
      </c>
      <c r="N151" s="2">
        <f>N8/'Output-Calculation-sheet'!N7*'Output-Calculation-sheet'!N124</f>
        <v>106109785.24234551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2149636581.7904768</v>
      </c>
      <c r="Q151" s="2">
        <f>Q8/'Output-Calculation-sheet'!Q7*'Output-Calculation-sheet'!Q124</f>
        <v>725258841.24945664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285532136.93525398</v>
      </c>
      <c r="U151" s="2">
        <f>U8/'Output-Calculation-sheet'!U7*'Output-Calculation-sheet'!U124</f>
        <v>668407691.54447842</v>
      </c>
      <c r="V151" s="2">
        <f>V8/'Output-Calculation-sheet'!V7*'Output-Calculation-sheet'!V124</f>
        <v>75169834.923542827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34646.153648117695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2563567645.9046407</v>
      </c>
      <c r="H152" s="2">
        <f>H9/'Output-Calculation-sheet'!H8*'Output-Calculation-sheet'!H125</f>
        <v>149974719.47680402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1777551926.7157712</v>
      </c>
      <c r="L152" s="2">
        <f>L9/'Output-Calculation-sheet'!L8*'Output-Calculation-sheet'!L125</f>
        <v>863562738.44377232</v>
      </c>
      <c r="M152" s="2">
        <f>M9/'Output-Calculation-sheet'!M8*'Output-Calculation-sheet'!M125</f>
        <v>112699487.45887095</v>
      </c>
      <c r="N152" s="2">
        <f>N9/'Output-Calculation-sheet'!N8*'Output-Calculation-sheet'!N125</f>
        <v>109056345.82546955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2160764627.2958293</v>
      </c>
      <c r="Q152" s="2">
        <f>Q9/'Output-Calculation-sheet'!Q8*'Output-Calculation-sheet'!Q125</f>
        <v>882118416.57863069</v>
      </c>
      <c r="R152" s="2">
        <f>R9/'Output-Calculation-sheet'!R8*'Output-Calculation-sheet'!R125</f>
        <v>1039260828.8583561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290067946.88006157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75969541.380100086</v>
      </c>
      <c r="W152" s="2">
        <f>W9/'Output-Calculation-sheet'!W8*'Output-Calculation-sheet'!W125</f>
        <v>245993987.93542498</v>
      </c>
      <c r="X152" s="2">
        <f>X9/'Output-Calculation-sheet'!X8*'Output-Calculation-sheet'!X125</f>
        <v>4012249.8170929416</v>
      </c>
      <c r="Y152" s="2">
        <f>Y9/'Output-Calculation-sheet'!Y8*'Output-Calculation-sheet'!Y125</f>
        <v>273124000.78135389</v>
      </c>
      <c r="AA152" s="2">
        <f t="shared" si="13"/>
        <v>35995.59774747202</v>
      </c>
    </row>
    <row r="153" spans="1:27" x14ac:dyDescent="0.25">
      <c r="A153" s="2">
        <v>2033</v>
      </c>
      <c r="B153" s="2">
        <f>B10/'Output-Calculation-sheet'!B9*'Output-Calculation-sheet'!B126</f>
        <v>5540022422.4895124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5787881451.2825232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2518610726.8316541</v>
      </c>
      <c r="H153" s="2">
        <f>H10/'Output-Calculation-sheet'!H9*'Output-Calculation-sheet'!H126</f>
        <v>146904824.78723484</v>
      </c>
      <c r="I153" s="2">
        <f>I10/'Output-Calculation-sheet'!I9*'Output-Calculation-sheet'!I126</f>
        <v>2325015902.3587899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1695594704.4560878</v>
      </c>
      <c r="L153" s="2">
        <f>L10/'Output-Calculation-sheet'!L9*'Output-Calculation-sheet'!L126</f>
        <v>840677367.68928444</v>
      </c>
      <c r="M153" s="2">
        <f>M10/'Output-Calculation-sheet'!M9*'Output-Calculation-sheet'!M126</f>
        <v>107254915.43643039</v>
      </c>
      <c r="N153" s="2">
        <f>N10/'Output-Calculation-sheet'!N9*'Output-Calculation-sheet'!N126</f>
        <v>102978603.26381212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2067057805.403095</v>
      </c>
      <c r="Q153" s="2">
        <f>Q10/'Output-Calculation-sheet'!Q9*'Output-Calculation-sheet'!Q126</f>
        <v>840016018.00558019</v>
      </c>
      <c r="R153" s="2">
        <f>R10/'Output-Calculation-sheet'!R9*'Output-Calculation-sheet'!R126</f>
        <v>1027341013.8491312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271899107.89285421</v>
      </c>
      <c r="U153" s="2">
        <f>U10/'Output-Calculation-sheet'!U9*'Output-Calculation-sheet'!U126</f>
        <v>670014358.3936727</v>
      </c>
      <c r="V153" s="2">
        <f>V10/'Output-Calculation-sheet'!V9*'Output-Calculation-sheet'!V126</f>
        <v>76510730.532102272</v>
      </c>
      <c r="W153" s="2">
        <f>W10/'Output-Calculation-sheet'!W9*'Output-Calculation-sheet'!W126</f>
        <v>245589442.6636427</v>
      </c>
      <c r="X153" s="2">
        <f>X10/'Output-Calculation-sheet'!X9*'Output-Calculation-sheet'!X126</f>
        <v>3837762.5594057874</v>
      </c>
      <c r="Y153" s="2">
        <f>Y10/'Output-Calculation-sheet'!Y9*'Output-Calculation-sheet'!Y126</f>
        <v>271306543.37199599</v>
      </c>
      <c r="AA153" s="2">
        <f t="shared" si="13"/>
        <v>35209.150621907596</v>
      </c>
    </row>
    <row r="154" spans="1:27" x14ac:dyDescent="0.25">
      <c r="A154" s="2">
        <v>2034</v>
      </c>
      <c r="B154" s="2">
        <f>B11/'Output-Calculation-sheet'!B10*'Output-Calculation-sheet'!B127</f>
        <v>6740036551.4606819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5585391137.3581362</v>
      </c>
      <c r="E154" s="2">
        <f>E11/'Output-Calculation-sheet'!E10*'Output-Calculation-sheet'!E127</f>
        <v>5487297225.5691233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1385686257.7906747</v>
      </c>
      <c r="K154" s="2">
        <f>K11/'Output-Calculation-sheet'!K10*'Output-Calculation-sheet'!K127</f>
        <v>1578220494.9570069</v>
      </c>
      <c r="L154" s="2">
        <f>L11/'Output-Calculation-sheet'!L10*'Output-Calculation-sheet'!L127</f>
        <v>769210426.61150801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94086817.715162784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870143710.611763</v>
      </c>
      <c r="R154" s="2">
        <f>R11/'Output-Calculation-sheet'!R10*'Output-Calculation-sheet'!R127</f>
        <v>969807331.07410622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251624700.10343444</v>
      </c>
      <c r="U154" s="2">
        <f>U11/'Output-Calculation-sheet'!U10*'Output-Calculation-sheet'!U127</f>
        <v>627028559.61808026</v>
      </c>
      <c r="V154" s="2">
        <f>V11/'Output-Calculation-sheet'!V10*'Output-Calculation-sheet'!V127</f>
        <v>72115067.834414825</v>
      </c>
      <c r="W154" s="2">
        <f>W11/'Output-Calculation-sheet'!W10*'Output-Calculation-sheet'!W127</f>
        <v>230965404.90296608</v>
      </c>
      <c r="X154" s="2">
        <f>X11/'Output-Calculation-sheet'!X10*'Output-Calculation-sheet'!X127</f>
        <v>3585906.9326492962</v>
      </c>
      <c r="Y154" s="2">
        <f>Y11/'Output-Calculation-sheet'!Y10*'Output-Calculation-sheet'!Y127</f>
        <v>257687297.94899601</v>
      </c>
      <c r="AA154" s="2">
        <f t="shared" si="13"/>
        <v>34774.554044058714</v>
      </c>
    </row>
    <row r="155" spans="1:27" x14ac:dyDescent="0.25">
      <c r="A155" s="2">
        <v>2035</v>
      </c>
      <c r="B155" s="2">
        <f>B12/'Output-Calculation-sheet'!B11*'Output-Calculation-sheet'!B128</f>
        <v>1023738853.5710796</v>
      </c>
      <c r="C155" s="2">
        <f>C12/'Output-Calculation-sheet'!C11*'Output-Calculation-sheet'!C128</f>
        <v>61191639.756000742</v>
      </c>
      <c r="D155" s="2">
        <f>D12/'Output-Calculation-sheet'!D11*'Output-Calculation-sheet'!D128</f>
        <v>4472544086.8255968</v>
      </c>
      <c r="E155" s="2">
        <f>E12/'Output-Calculation-sheet'!E11*'Output-Calculation-sheet'!E128</f>
        <v>1047396021.039933</v>
      </c>
      <c r="F155" s="2">
        <f>F12/'Output-Calculation-sheet'!F11*'Output-Calculation-sheet'!F128</f>
        <v>1809810154.4940879</v>
      </c>
      <c r="G155" s="2">
        <f>G12/'Output-Calculation-sheet'!G11*'Output-Calculation-sheet'!G128</f>
        <v>1708567171.4005857</v>
      </c>
      <c r="H155" s="2">
        <f>H12/'Output-Calculation-sheet'!H11*'Output-Calculation-sheet'!H128</f>
        <v>94068445.020011872</v>
      </c>
      <c r="I155" s="2">
        <f>I12/'Output-Calculation-sheet'!I11*'Output-Calculation-sheet'!I128</f>
        <v>1467228057.781626</v>
      </c>
      <c r="J155" s="2">
        <f>J12/'Output-Calculation-sheet'!J11*'Output-Calculation-sheet'!J128</f>
        <v>1060559968.5570148</v>
      </c>
      <c r="K155" s="2">
        <f>K12/'Output-Calculation-sheet'!K11*'Output-Calculation-sheet'!K128</f>
        <v>1173737527.003051</v>
      </c>
      <c r="L155" s="2">
        <f>L12/'Output-Calculation-sheet'!L11*'Output-Calculation-sheet'!L128</f>
        <v>514730330.97269058</v>
      </c>
      <c r="M155" s="2">
        <f>M12/'Output-Calculation-sheet'!M11*'Output-Calculation-sheet'!M128</f>
        <v>74183369.802594334</v>
      </c>
      <c r="N155" s="2">
        <f>N12/'Output-Calculation-sheet'!N11*'Output-Calculation-sheet'!N128</f>
        <v>67802597.245918632</v>
      </c>
      <c r="O155" s="2">
        <f>O12/'Output-Calculation-sheet'!O11*'Output-Calculation-sheet'!O128</f>
        <v>14848274.84547363</v>
      </c>
      <c r="P155" s="2">
        <f>P12/'Output-Calculation-sheet'!P11*'Output-Calculation-sheet'!P128</f>
        <v>276597830.06471556</v>
      </c>
      <c r="Q155" s="2">
        <f>Q12/'Output-Calculation-sheet'!Q11*'Output-Calculation-sheet'!Q128</f>
        <v>337253450.67548752</v>
      </c>
      <c r="R155" s="2">
        <f>R12/'Output-Calculation-sheet'!R11*'Output-Calculation-sheet'!R128</f>
        <v>604386440.89870918</v>
      </c>
      <c r="S155" s="2">
        <f>S12/'Output-Calculation-sheet'!S11*'Output-Calculation-sheet'!S128</f>
        <v>44015611.220824823</v>
      </c>
      <c r="T155" s="2">
        <f>T12/'Output-Calculation-sheet'!T11*'Output-Calculation-sheet'!T128</f>
        <v>165748859.71085054</v>
      </c>
      <c r="U155" s="2">
        <f>U12/'Output-Calculation-sheet'!U11*'Output-Calculation-sheet'!U128</f>
        <v>381703208.09588718</v>
      </c>
      <c r="V155" s="2">
        <f>V12/'Output-Calculation-sheet'!V11*'Output-Calculation-sheet'!V128</f>
        <v>56934300.519823313</v>
      </c>
      <c r="W155" s="2">
        <f>W12/'Output-Calculation-sheet'!W11*'Output-Calculation-sheet'!W128</f>
        <v>114785664.94663909</v>
      </c>
      <c r="X155" s="2">
        <f>X12/'Output-Calculation-sheet'!X11*'Output-Calculation-sheet'!X128</f>
        <v>2438987.2314396128</v>
      </c>
      <c r="Y155" s="2">
        <f>Y12/'Output-Calculation-sheet'!Y11*'Output-Calculation-sheet'!Y128</f>
        <v>63110551.771808222</v>
      </c>
      <c r="AA155" s="2">
        <f t="shared" si="13"/>
        <v>16637.381403451851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110.75070577007735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761.16534300948251</v>
      </c>
      <c r="M19" s="2">
        <f>M8/'Output-Calculation-sheet'!M7*'Output-Calculation-sheet'!M25</f>
        <v>109.69130582930823</v>
      </c>
      <c r="N19" s="2">
        <f>N8/'Output-Calculation-sheet'!N7*'Output-Calculation-sheet'!N25</f>
        <v>81.323944369225501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2.1805538520572854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133.29721864848187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1028.5216424496814</v>
      </c>
      <c r="M20" s="2">
        <f>M9/'Output-Calculation-sheet'!M8*'Output-Calculation-sheet'!M26</f>
        <v>129.3657105094974</v>
      </c>
      <c r="N20" s="2">
        <f>N9/'Output-Calculation-sheet'!N8*'Output-Calculation-sheet'!N26</f>
        <v>95.682609726532931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33.776999171118888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4.6997630459943913</v>
      </c>
      <c r="Y20" s="2">
        <f>Y9/'Output-Calculation-sheet'!Y8*'Output-Calculation-sheet'!Y26</f>
        <v>0</v>
      </c>
      <c r="AA20" s="2">
        <f t="shared" si="0"/>
        <v>2.9629913430690205</v>
      </c>
    </row>
    <row r="21" spans="1:27" x14ac:dyDescent="0.25">
      <c r="A21" s="2">
        <v>2033</v>
      </c>
      <c r="B21" s="2">
        <f>B10/'Output-Calculation-sheet'!B9*'Output-Calculation-sheet'!B27</f>
        <v>1834.0710399905104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154.56048973463638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121.82638851839779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132.34754793542464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5.3895288618664061</v>
      </c>
      <c r="Y21" s="2">
        <f>Y10/'Output-Calculation-sheet'!Y9*'Output-Calculation-sheet'!Y27</f>
        <v>0</v>
      </c>
      <c r="AA21" s="2">
        <f t="shared" si="0"/>
        <v>3.7216523406516364</v>
      </c>
    </row>
    <row r="22" spans="1:27" x14ac:dyDescent="0.25">
      <c r="A22" s="2">
        <v>2034</v>
      </c>
      <c r="B22" s="2">
        <f>B11/'Output-Calculation-sheet'!B10*'Output-Calculation-sheet'!B28</f>
        <v>3339.5478830174457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1418.2499473170012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145.50793001559845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285.56216428656734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6.0292513015410565</v>
      </c>
      <c r="Y22" s="2">
        <f>Y11/'Output-Calculation-sheet'!Y10*'Output-Calculation-sheet'!Y28</f>
        <v>0</v>
      </c>
      <c r="AA22" s="2">
        <f t="shared" si="0"/>
        <v>5.7026842326225964</v>
      </c>
    </row>
    <row r="23" spans="1:27" x14ac:dyDescent="0.25">
      <c r="A23" s="2">
        <v>2035</v>
      </c>
      <c r="B23" s="2">
        <f>B12/'Output-Calculation-sheet'!B11*'Output-Calculation-sheet'!B29</f>
        <v>2095.3155487850595</v>
      </c>
      <c r="C23" s="2">
        <f>C12/'Output-Calculation-sheet'!C11*'Output-Calculation-sheet'!C29</f>
        <v>182.14431150231079</v>
      </c>
      <c r="D23" s="2">
        <f>D12/'Output-Calculation-sheet'!D11*'Output-Calculation-sheet'!D29</f>
        <v>0</v>
      </c>
      <c r="E23" s="2">
        <f>E12/'Output-Calculation-sheet'!E11*'Output-Calculation-sheet'!E29</f>
        <v>2892.4004596452637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308.85318313202913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1940.9314951559249</v>
      </c>
      <c r="M23" s="2">
        <f>M12/'Output-Calculation-sheet'!M11*'Output-Calculation-sheet'!M29</f>
        <v>283.3277207769882</v>
      </c>
      <c r="N23" s="2">
        <f>N12/'Output-Calculation-sheet'!N11*'Output-Calculation-sheet'!N29</f>
        <v>235.50740942983836</v>
      </c>
      <c r="O23" s="2">
        <f>O12/'Output-Calculation-sheet'!O11*'Output-Calculation-sheet'!O29</f>
        <v>32.296191948653693</v>
      </c>
      <c r="P23" s="2">
        <f>P12/'Output-Calculation-sheet'!P11*'Output-Calculation-sheet'!P29</f>
        <v>114.37254686981413</v>
      </c>
      <c r="Q23" s="2">
        <f>Q12/'Output-Calculation-sheet'!Q11*'Output-Calculation-sheet'!Q29</f>
        <v>430.14296651806478</v>
      </c>
      <c r="R23" s="2">
        <f>R12/'Output-Calculation-sheet'!R11*'Output-Calculation-sheet'!R29</f>
        <v>0</v>
      </c>
      <c r="S23" s="2">
        <f>S12/'Output-Calculation-sheet'!S11*'Output-Calculation-sheet'!S29</f>
        <v>98.383636719404819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9.0981302148078811</v>
      </c>
      <c r="Y23" s="2">
        <f>Y12/'Output-Calculation-sheet'!Y11*'Output-Calculation-sheet'!Y29</f>
        <v>79.038261207509393</v>
      </c>
      <c r="AA23" s="2">
        <f t="shared" si="0"/>
        <v>8.7018118619056679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6930.6648119850188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2328.0053696822342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2471.9645478941534</v>
      </c>
      <c r="M30" s="2">
        <f>M8/'Output-Calculation-sheet'!M7*'Output-Calculation-sheet'!M16</f>
        <v>0</v>
      </c>
      <c r="N30" s="2">
        <f>N8/'Output-Calculation-sheet'!N7*'Output-Calculation-sheet'!N16</f>
        <v>3.0336418985035021</v>
      </c>
      <c r="O30" s="2">
        <f>O8/'Output-Calculation-sheet'!O7*'Output-Calculation-sheet'!O16</f>
        <v>0</v>
      </c>
      <c r="P30" s="2">
        <f>P8/'Output-Calculation-sheet'!P7*'Output-Calculation-sheet'!P16</f>
        <v>2492.8011451080224</v>
      </c>
      <c r="Q30" s="2">
        <f>Q8/'Output-Calculation-sheet'!Q7*'Output-Calculation-sheet'!Q16</f>
        <v>1134.7464464410382</v>
      </c>
      <c r="R30" s="2">
        <f>R8/'Output-Calculation-sheet'!R7*'Output-Calculation-sheet'!R16</f>
        <v>2265.7327018972519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718.16965387984078</v>
      </c>
      <c r="U30" s="2">
        <f>U8/'Output-Calculation-sheet'!U7*'Output-Calculation-sheet'!U16</f>
        <v>575.15735965652618</v>
      </c>
      <c r="V30" s="2">
        <f>V8/'Output-Calculation-sheet'!V7*'Output-Calculation-sheet'!V16</f>
        <v>677.40325107882495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47.000609706897016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2418.9469837331894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3391.7029674317773</v>
      </c>
      <c r="L31" s="2">
        <f>L9/'Output-Calculation-sheet'!L8*'Output-Calculation-sheet'!L17</f>
        <v>3063.7344102212378</v>
      </c>
      <c r="M31" s="2">
        <f>M9/'Output-Calculation-sheet'!M8*'Output-Calculation-sheet'!M17</f>
        <v>0</v>
      </c>
      <c r="N31" s="2">
        <f>N9/'Output-Calculation-sheet'!N8*'Output-Calculation-sheet'!N17</f>
        <v>2.6202199310920347</v>
      </c>
      <c r="O31" s="2">
        <f>O9/'Output-Calculation-sheet'!O8*'Output-Calculation-sheet'!O17</f>
        <v>0</v>
      </c>
      <c r="P31" s="2">
        <f>P9/'Output-Calculation-sheet'!P8*'Output-Calculation-sheet'!P17</f>
        <v>2783.5816267817731</v>
      </c>
      <c r="Q31" s="2">
        <f>Q9/'Output-Calculation-sheet'!Q8*'Output-Calculation-sheet'!Q17</f>
        <v>1430.2918592448973</v>
      </c>
      <c r="R31" s="2">
        <f>R9/'Output-Calculation-sheet'!R8*'Output-Calculation-sheet'!R17</f>
        <v>2505.1686880782813</v>
      </c>
      <c r="S31" s="2">
        <f>S9/'Output-Calculation-sheet'!S8*'Output-Calculation-sheet'!S17</f>
        <v>12.902916290948026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746.96034945837937</v>
      </c>
      <c r="W31" s="2">
        <f>W9/'Output-Calculation-sheet'!W8*'Output-Calculation-sheet'!W17</f>
        <v>345.05780546556173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52.206777059327848</v>
      </c>
    </row>
    <row r="32" spans="1:27" x14ac:dyDescent="0.25">
      <c r="A32" s="2">
        <v>2033</v>
      </c>
      <c r="B32" s="2">
        <f>B10/'Output-Calculation-sheet'!B9*'Output-Calculation-sheet'!B18</f>
        <v>8030.1563601691387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10098.195923558529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2612.4806059848324</v>
      </c>
      <c r="H32" s="2">
        <f>H10/'Output-Calculation-sheet'!H9*'Output-Calculation-sheet'!H18</f>
        <v>0</v>
      </c>
      <c r="I32" s="2">
        <f>I10/'Output-Calculation-sheet'!I9*'Output-Calculation-sheet'!I18</f>
        <v>2770.6596468991193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3679.3944212584315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1.8720418490837669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1496.8393525348201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852.08380242708995</v>
      </c>
      <c r="U32" s="2">
        <f>U10/'Output-Calculation-sheet'!U9*'Output-Calculation-sheet'!U18</f>
        <v>684.08601263989601</v>
      </c>
      <c r="V32" s="2">
        <f>V10/'Output-Calculation-sheet'!V9*'Output-Calculation-sheet'!V18</f>
        <v>796.94278130685211</v>
      </c>
      <c r="W32" s="2">
        <f>W10/'Output-Calculation-sheet'!W9*'Output-Calculation-sheet'!W18</f>
        <v>371.0130539941465</v>
      </c>
      <c r="X32" s="2">
        <f>X10/'Output-Calculation-sheet'!X9*'Output-Calculation-sheet'!X18</f>
        <v>0</v>
      </c>
      <c r="Y32" s="2">
        <f>Y10/'Output-Calculation-sheet'!Y9*'Output-Calculation-sheet'!Y18</f>
        <v>286.39044000337969</v>
      </c>
      <c r="AA32" s="2">
        <f t="shared" si="1"/>
        <v>56.131981137392771</v>
      </c>
    </row>
    <row r="33" spans="1:27" x14ac:dyDescent="0.25">
      <c r="A33" s="2">
        <v>2034</v>
      </c>
      <c r="B33" s="2">
        <f>B11/'Output-Calculation-sheet'!B10*'Output-Calculation-sheet'!B19</f>
        <v>10430.22524655407</v>
      </c>
      <c r="C33" s="2">
        <f>C11/'Output-Calculation-sheet'!C10*'Output-Calculation-sheet'!C19</f>
        <v>0</v>
      </c>
      <c r="D33" s="2">
        <f>D11/'Output-Calculation-sheet'!D10*'Output-Calculation-sheet'!D19</f>
        <v>8643.6595218706207</v>
      </c>
      <c r="E33" s="2">
        <f>E11/'Output-Calculation-sheet'!E10*'Output-Calculation-sheet'!E19</f>
        <v>10745.397842777591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2953.9139340001575</v>
      </c>
      <c r="K33" s="2">
        <f>K11/'Output-Calculation-sheet'!K10*'Output-Calculation-sheet'!K19</f>
        <v>3892.7431130658506</v>
      </c>
      <c r="L33" s="2">
        <f>L11/'Output-Calculation-sheet'!L10*'Output-Calculation-sheet'!L19</f>
        <v>3331.067989720083</v>
      </c>
      <c r="M33" s="2">
        <f>M11/'Output-Calculation-sheet'!M10*'Output-Calculation-sheet'!M19</f>
        <v>0</v>
      </c>
      <c r="N33" s="2">
        <f>N11/'Output-Calculation-sheet'!N10*'Output-Calculation-sheet'!N19</f>
        <v>1.6372281421592874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1751.7021477996971</v>
      </c>
      <c r="R33" s="2">
        <f>R11/'Output-Calculation-sheet'!R10*'Output-Calculation-sheet'!R19</f>
        <v>2869.213958608073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906.18731019227175</v>
      </c>
      <c r="U33" s="2">
        <f>U11/'Output-Calculation-sheet'!U10*'Output-Calculation-sheet'!U19</f>
        <v>730.94430551625885</v>
      </c>
      <c r="V33" s="2">
        <f>V11/'Output-Calculation-sheet'!V10*'Output-Calculation-sheet'!V19</f>
        <v>839.49568272707882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305.77152000722407</v>
      </c>
      <c r="AA33" s="2">
        <f t="shared" si="1"/>
        <v>61.61884746334205</v>
      </c>
    </row>
    <row r="34" spans="1:27" x14ac:dyDescent="0.25">
      <c r="A34" s="2">
        <v>2035</v>
      </c>
      <c r="B34" s="2">
        <f>B12/'Output-Calculation-sheet'!B11*'Output-Calculation-sheet'!B20</f>
        <v>3585.4410840848782</v>
      </c>
      <c r="C34" s="2">
        <f>C12/'Output-Calculation-sheet'!C11*'Output-Calculation-sheet'!C20</f>
        <v>0</v>
      </c>
      <c r="D34" s="2">
        <f>D12/'Output-Calculation-sheet'!D11*'Output-Calculation-sheet'!D20</f>
        <v>9388.4111885239527</v>
      </c>
      <c r="E34" s="2">
        <f>E12/'Output-Calculation-sheet'!E11*'Output-Calculation-sheet'!E20</f>
        <v>6128.5400718506662</v>
      </c>
      <c r="F34" s="2">
        <f>F12/'Output-Calculation-sheet'!F11*'Output-Calculation-sheet'!F20</f>
        <v>5834.2454812761925</v>
      </c>
      <c r="G34" s="2">
        <f>G12/'Output-Calculation-sheet'!G11*'Output-Calculation-sheet'!G20</f>
        <v>3147.78117037124</v>
      </c>
      <c r="H34" s="2">
        <f>H12/'Output-Calculation-sheet'!H11*'Output-Calculation-sheet'!H20</f>
        <v>0</v>
      </c>
      <c r="I34" s="2">
        <f>I12/'Output-Calculation-sheet'!I11*'Output-Calculation-sheet'!I20</f>
        <v>3499.4667610330202</v>
      </c>
      <c r="J34" s="2">
        <f>J12/'Output-Calculation-sheet'!J11*'Output-Calculation-sheet'!J20</f>
        <v>3245.2825555726713</v>
      </c>
      <c r="K34" s="2">
        <f>K12/'Output-Calculation-sheet'!K11*'Output-Calculation-sheet'!K20</f>
        <v>4326.2834942419267</v>
      </c>
      <c r="L34" s="2">
        <f>L12/'Output-Calculation-sheet'!L11*'Output-Calculation-sheet'!L20</f>
        <v>3444.4371861863469</v>
      </c>
      <c r="M34" s="2">
        <f>M12/'Output-Calculation-sheet'!M11*'Output-Calculation-sheet'!M20</f>
        <v>0</v>
      </c>
      <c r="N34" s="2">
        <f>N12/'Output-Calculation-sheet'!N11*'Output-Calculation-sheet'!N20</f>
        <v>2.5428842603869638E-2</v>
      </c>
      <c r="O34" s="2">
        <f>O12/'Output-Calculation-sheet'!O11*'Output-Calculation-sheet'!O20</f>
        <v>0</v>
      </c>
      <c r="P34" s="2">
        <f>P12/'Output-Calculation-sheet'!P11*'Output-Calculation-sheet'!P20</f>
        <v>1770.9896602290428</v>
      </c>
      <c r="Q34" s="2">
        <f>Q12/'Output-Calculation-sheet'!Q11*'Output-Calculation-sheet'!Q20</f>
        <v>1190.8880717340021</v>
      </c>
      <c r="R34" s="2">
        <f>R12/'Output-Calculation-sheet'!R11*'Output-Calculation-sheet'!R20</f>
        <v>3305.0565657732072</v>
      </c>
      <c r="S34" s="2">
        <f>S12/'Output-Calculation-sheet'!S11*'Output-Calculation-sheet'!S20</f>
        <v>3.9155767000441846</v>
      </c>
      <c r="T34" s="2">
        <f>T12/'Output-Calculation-sheet'!T11*'Output-Calculation-sheet'!T20</f>
        <v>1001.8179221671434</v>
      </c>
      <c r="U34" s="2">
        <f>U12/'Output-Calculation-sheet'!U11*'Output-Calculation-sheet'!U20</f>
        <v>922.74975130402254</v>
      </c>
      <c r="V34" s="2">
        <f>V12/'Output-Calculation-sheet'!V11*'Output-Calculation-sheet'!V20</f>
        <v>908.25457835396844</v>
      </c>
      <c r="W34" s="2">
        <f>W12/'Output-Calculation-sheet'!W11*'Output-Calculation-sheet'!W20</f>
        <v>492.55492570952856</v>
      </c>
      <c r="X34" s="2">
        <f>X12/'Output-Calculation-sheet'!X11*'Output-Calculation-sheet'!X20</f>
        <v>0</v>
      </c>
      <c r="Y34" s="2">
        <f>Y12/'Output-Calculation-sheet'!Y11*'Output-Calculation-sheet'!Y20</f>
        <v>224.9957853018515</v>
      </c>
      <c r="AA34" s="2">
        <f t="shared" si="1"/>
        <v>52.421137259256298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5.873772457164083E-2</v>
      </c>
      <c r="E45" s="2">
        <f>E12/'Output-Calculation-sheet'!E11*'Output-Calculation-sheet'!E38*0.0114</f>
        <v>0.14004263526781502</v>
      </c>
      <c r="F45" s="2">
        <f>F12/'Output-Calculation-sheet'!F11*'Output-Calculation-sheet'!F38*0.0114</f>
        <v>5.8718122025916329E-2</v>
      </c>
      <c r="G45" s="2">
        <f>G12/'Output-Calculation-sheet'!G11*'Output-Calculation-sheet'!G38*0.0114</f>
        <v>4.2141099379395301E-2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3.7903314789653413E-2</v>
      </c>
      <c r="J45" s="2">
        <f>J12/'Output-Calculation-sheet'!J11*'Output-Calculation-sheet'!J38*0.0114</f>
        <v>1.8755863014237383E-2</v>
      </c>
      <c r="K45" s="2">
        <f>K12/'Output-Calculation-sheet'!K11*'Output-Calculation-sheet'!K38*0.0114</f>
        <v>3.7252925104865629E-2</v>
      </c>
      <c r="L45" s="2">
        <f>L12/'Output-Calculation-sheet'!L11*'Output-Calculation-sheet'!L38*0.0114</f>
        <v>1.4810905547660548E-2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3.8258048169987027E-2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2.3988186512050275E-2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4.4373626768831305E-3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5.1532577016882627E-3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0.789406561555827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1741.3460599140735</v>
      </c>
      <c r="M52" s="2">
        <f>M8/'Output-Calculation-sheet'!M7*'Output-Calculation-sheet'!M43</f>
        <v>75.145828941869183</v>
      </c>
      <c r="N52" s="2">
        <f>N8/'Output-Calculation-sheet'!N7*'Output-Calculation-sheet'!N43</f>
        <v>61.854536579347119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68.753638357732981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17.138989025798786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82.474055391160647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2051.8196267298486</v>
      </c>
      <c r="Q53" s="2">
        <f>Q9/'Output-Calculation-sheet'!Q8*'Output-Calculation-sheet'!Q44</f>
        <v>166.00869546360471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21.866762835564579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120.70260449090702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340.43588097549912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27.55919727857049</v>
      </c>
    </row>
    <row r="55" spans="1:27" x14ac:dyDescent="0.25">
      <c r="A55" s="2">
        <v>2034</v>
      </c>
      <c r="B55" s="2">
        <f>B11/'Output-Calculation-sheet'!B10*'Output-Calculation-sheet'!B46</f>
        <v>2685.7255206229979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85.38046689202767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1372.2754869365297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34.870948945827834</v>
      </c>
    </row>
    <row r="56" spans="1:27" x14ac:dyDescent="0.25">
      <c r="A56" s="2">
        <v>2035</v>
      </c>
      <c r="B56" s="2">
        <f>B12/'Output-Calculation-sheet'!B11*'Output-Calculation-sheet'!B47</f>
        <v>3296.6023454939932</v>
      </c>
      <c r="C56" s="2">
        <f>C12/'Output-Calculation-sheet'!C11*'Output-Calculation-sheet'!C47</f>
        <v>378.0737744739007</v>
      </c>
      <c r="D56" s="2">
        <f>D12/'Output-Calculation-sheet'!D11*'Output-Calculation-sheet'!D47</f>
        <v>9305.2921558230992</v>
      </c>
      <c r="E56" s="2">
        <f>E12/'Output-Calculation-sheet'!E11*'Output-Calculation-sheet'!E47</f>
        <v>12194.35578443138</v>
      </c>
      <c r="F56" s="2">
        <f>F12/'Output-Calculation-sheet'!F11*'Output-Calculation-sheet'!F47</f>
        <v>1287.6781146034282</v>
      </c>
      <c r="G56" s="2">
        <f>G12/'Output-Calculation-sheet'!G11*'Output-Calculation-sheet'!G47</f>
        <v>3443.3714098163791</v>
      </c>
      <c r="H56" s="2">
        <f>H12/'Output-Calculation-sheet'!H11*'Output-Calculation-sheet'!H47</f>
        <v>146.82142100829816</v>
      </c>
      <c r="I56" s="2">
        <f>I12/'Output-Calculation-sheet'!I11*'Output-Calculation-sheet'!I47</f>
        <v>2194.4024351904609</v>
      </c>
      <c r="J56" s="2">
        <f>J12/'Output-Calculation-sheet'!J11*'Output-Calculation-sheet'!J47</f>
        <v>3663.9742923426888</v>
      </c>
      <c r="K56" s="2">
        <f>K12/'Output-Calculation-sheet'!K11*'Output-Calculation-sheet'!K47</f>
        <v>4893.5311705733575</v>
      </c>
      <c r="L56" s="2">
        <f>L12/'Output-Calculation-sheet'!L11*'Output-Calculation-sheet'!L47</f>
        <v>5299.445941132225</v>
      </c>
      <c r="M56" s="2">
        <f>M12/'Output-Calculation-sheet'!M11*'Output-Calculation-sheet'!M47</f>
        <v>112.1158022955825</v>
      </c>
      <c r="N56" s="2">
        <f>N12/'Output-Calculation-sheet'!N11*'Output-Calculation-sheet'!N47</f>
        <v>105.34806221603135</v>
      </c>
      <c r="O56" s="2">
        <f>O12/'Output-Calculation-sheet'!O11*'Output-Calculation-sheet'!O47</f>
        <v>68.929278502077437</v>
      </c>
      <c r="P56" s="2">
        <f>P12/'Output-Calculation-sheet'!P11*'Output-Calculation-sheet'!P47</f>
        <v>2503.5529767377475</v>
      </c>
      <c r="Q56" s="2">
        <f>Q12/'Output-Calculation-sheet'!Q11*'Output-Calculation-sheet'!Q47</f>
        <v>962.26478121711216</v>
      </c>
      <c r="R56" s="2">
        <f>R12/'Output-Calculation-sheet'!R11*'Output-Calculation-sheet'!R47</f>
        <v>5395.2377383242892</v>
      </c>
      <c r="S56" s="2">
        <f>S12/'Output-Calculation-sheet'!S11*'Output-Calculation-sheet'!S47</f>
        <v>45.118327513361457</v>
      </c>
      <c r="T56" s="2">
        <f>T12/'Output-Calculation-sheet'!T11*'Output-Calculation-sheet'!T47</f>
        <v>1815.0370317812315</v>
      </c>
      <c r="U56" s="2">
        <f>U12/'Output-Calculation-sheet'!U11*'Output-Calculation-sheet'!U47</f>
        <v>1272.4249126287086</v>
      </c>
      <c r="V56" s="2">
        <f>V12/'Output-Calculation-sheet'!V11*'Output-Calculation-sheet'!V47</f>
        <v>1257.3033351058134</v>
      </c>
      <c r="W56" s="2">
        <f>W12/'Output-Calculation-sheet'!W11*'Output-Calculation-sheet'!W47</f>
        <v>445.03352695720122</v>
      </c>
      <c r="X56" s="2">
        <f>X12/'Output-Calculation-sheet'!X11*'Output-Calculation-sheet'!X47</f>
        <v>11.488391417346357</v>
      </c>
      <c r="Y56" s="2">
        <f>Y12/'Output-Calculation-sheet'!Y11*'Output-Calculation-sheet'!Y47</f>
        <v>355.15984789705351</v>
      </c>
      <c r="AA56" s="2">
        <f t="shared" si="3"/>
        <v>60.452562857482775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1.4993492676859055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0.49132191858535296</v>
      </c>
      <c r="H63" s="2">
        <f>H8*'Output-Calculation-sheet'!H52/10^9</f>
        <v>0.97046837246790207</v>
      </c>
      <c r="I63" s="2">
        <f>I8*'Output-Calculation-sheet'!I52/10^9</f>
        <v>0.48136671221180716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0.63064111460295036</v>
      </c>
      <c r="M63" s="2">
        <f>M8*'Output-Calculation-sheet'!M52/10^9</f>
        <v>0.67436700738408029</v>
      </c>
      <c r="N63" s="2">
        <f>N8*'Output-Calculation-sheet'!N52/10^9</f>
        <v>0.65942171802579297</v>
      </c>
      <c r="O63" s="2">
        <f>O8*'Output-Calculation-sheet'!O52/10^9</f>
        <v>0.60069916942632662</v>
      </c>
      <c r="P63" s="2">
        <f>P8*'Output-Calculation-sheet'!P52/10^9</f>
        <v>0.54229187609490492</v>
      </c>
      <c r="Q63" s="2">
        <f>Q8*'Output-Calculation-sheet'!Q52/10^9</f>
        <v>0.57653492009905638</v>
      </c>
      <c r="R63" s="2">
        <f>R8*'Output-Calculation-sheet'!R52/10^9</f>
        <v>0.45543047363663847</v>
      </c>
      <c r="S63" s="2">
        <f>S8*'Output-Calculation-sheet'!S52/10^9</f>
        <v>0.37595204801490817</v>
      </c>
      <c r="T63" s="2">
        <f>T8*'Output-Calculation-sheet'!T52/10^9</f>
        <v>0.1411462350982208</v>
      </c>
      <c r="U63" s="2">
        <f>U8*'Output-Calculation-sheet'!U52/10^9</f>
        <v>0.13764694023356869</v>
      </c>
      <c r="V63" s="2">
        <f>V8*'Output-Calculation-sheet'!V52/10^9</f>
        <v>0.11736617363795174</v>
      </c>
      <c r="W63" s="2">
        <f>W8*'Output-Calculation-sheet'!W52/10^9</f>
        <v>6.0459471302346267E-2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21.76433021993893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0.53594982223688703</v>
      </c>
      <c r="H64" s="2">
        <f>H9*'Output-Calculation-sheet'!H53/10^9</f>
        <v>1.0645741625090592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0.65780614701726337</v>
      </c>
      <c r="L64" s="2">
        <f>L9*'Output-Calculation-sheet'!L53/10^9</f>
        <v>0.68369606899920432</v>
      </c>
      <c r="M64" s="2">
        <f>M9*'Output-Calculation-sheet'!M53/10^9</f>
        <v>0.73968693571931077</v>
      </c>
      <c r="N64" s="2">
        <f>N9*'Output-Calculation-sheet'!N53/10^9</f>
        <v>0.7233538598490179</v>
      </c>
      <c r="O64" s="2">
        <f>O9*'Output-Calculation-sheet'!O53/10^9</f>
        <v>0.65923323685266422</v>
      </c>
      <c r="P64" s="2">
        <f>P9*'Output-Calculation-sheet'!P53/10^9</f>
        <v>0.5906757183618232</v>
      </c>
      <c r="Q64" s="2">
        <f>Q9*'Output-Calculation-sheet'!Q53/10^9</f>
        <v>0.63105606150389359</v>
      </c>
      <c r="R64" s="2">
        <f>R9*'Output-Calculation-sheet'!R53/10^9</f>
        <v>0.49448253403041892</v>
      </c>
      <c r="S64" s="2">
        <f>S9*'Output-Calculation-sheet'!S53/10^9</f>
        <v>0.41257453455212645</v>
      </c>
      <c r="T64" s="2">
        <f>T9*'Output-Calculation-sheet'!T53/10^9</f>
        <v>0.15325955075537362</v>
      </c>
      <c r="U64" s="2">
        <f>U9*'Output-Calculation-sheet'!U53/10^9</f>
        <v>0.15004992241438803</v>
      </c>
      <c r="V64" s="2">
        <f>V9*'Output-Calculation-sheet'!V53/10^9</f>
        <v>0.12726226584993341</v>
      </c>
      <c r="W64" s="2">
        <f>W9*'Output-Calculation-sheet'!W53/10^9</f>
        <v>6.5958496204406941E-2</v>
      </c>
      <c r="X64" s="2">
        <f>X9*'Output-Calculation-sheet'!X53/10^9</f>
        <v>7.9294215144159255E-2</v>
      </c>
      <c r="Y64" s="2">
        <f>Y9*'Output-Calculation-sheet'!Y53/10^9</f>
        <v>6.0141892292011744E-2</v>
      </c>
      <c r="AA64" s="2">
        <f t="shared" si="4"/>
        <v>23.803910452209127</v>
      </c>
    </row>
    <row r="65" spans="1:27" x14ac:dyDescent="0.25">
      <c r="A65" s="2">
        <v>2033</v>
      </c>
      <c r="B65" s="2">
        <f>B10*'Output-Calculation-sheet'!B54/10^9</f>
        <v>7.6793009603575166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2.0877517768373917</v>
      </c>
      <c r="F65" s="2">
        <f>F10*'Output-Calculation-sheet'!F54/10^9</f>
        <v>0.81070759459069086</v>
      </c>
      <c r="G65" s="2">
        <f>G10*'Output-Calculation-sheet'!G54/10^9</f>
        <v>0.57203382141608827</v>
      </c>
      <c r="H65" s="2">
        <f>H10*'Output-Calculation-sheet'!H54/10^9</f>
        <v>1.1430507389764393</v>
      </c>
      <c r="I65" s="2">
        <f>I10*'Output-Calculation-sheet'!I54/10^9</f>
        <v>0.56087988374082598</v>
      </c>
      <c r="J65" s="2">
        <f>J10*'Output-Calculation-sheet'!J54/10^9</f>
        <v>0.582260592517305</v>
      </c>
      <c r="K65" s="2">
        <f>K10*'Output-Calculation-sheet'!K54/10^9</f>
        <v>0.70040310806720307</v>
      </c>
      <c r="L65" s="2">
        <f>L10*'Output-Calculation-sheet'!L54/10^9</f>
        <v>0.72437228793997177</v>
      </c>
      <c r="M65" s="2">
        <f>M10*'Output-Calculation-sheet'!M54/10^9</f>
        <v>0.79397887493336261</v>
      </c>
      <c r="N65" s="2">
        <f>N10*'Output-Calculation-sheet'!N54/10^9</f>
        <v>0.77658247603505226</v>
      </c>
      <c r="O65" s="2">
        <f>O10*'Output-Calculation-sheet'!O54/10^9</f>
        <v>0.70808468475927944</v>
      </c>
      <c r="P65" s="2">
        <f>P10*'Output-Calculation-sheet'!P54/10^9</f>
        <v>0.62942939237147411</v>
      </c>
      <c r="Q65" s="2">
        <f>Q10*'Output-Calculation-sheet'!Q54/10^9</f>
        <v>0.67571487893997584</v>
      </c>
      <c r="R65" s="2">
        <f>R10*'Output-Calculation-sheet'!R54/10^9</f>
        <v>0.52537439701890221</v>
      </c>
      <c r="S65" s="2">
        <f>S10*'Output-Calculation-sheet'!S54/10^9</f>
        <v>0.44311442184713762</v>
      </c>
      <c r="T65" s="2">
        <f>T10*'Output-Calculation-sheet'!T54/10^9</f>
        <v>0.16281555475780135</v>
      </c>
      <c r="U65" s="2">
        <f>U10*'Output-Calculation-sheet'!U54/10^9</f>
        <v>0.16004358489365142</v>
      </c>
      <c r="V65" s="2">
        <f>V10*'Output-Calculation-sheet'!V54/10^9</f>
        <v>0.13505157945869417</v>
      </c>
      <c r="W65" s="2">
        <f>W10*'Output-Calculation-sheet'!W54/10^9</f>
        <v>7.0417519840091203E-2</v>
      </c>
      <c r="X65" s="2">
        <f>X10*'Output-Calculation-sheet'!X54/10^9</f>
        <v>8.5148426453785661E-2</v>
      </c>
      <c r="Y65" s="2">
        <f>Y10*'Output-Calculation-sheet'!Y54/10^9</f>
        <v>6.4279533232542624E-2</v>
      </c>
      <c r="AA65" s="2">
        <f t="shared" si="4"/>
        <v>25.476425052846</v>
      </c>
    </row>
    <row r="66" spans="1:27" x14ac:dyDescent="0.25">
      <c r="A66" s="2">
        <v>2034</v>
      </c>
      <c r="B66" s="2">
        <f>B11*'Output-Calculation-sheet'!B55/10^9</f>
        <v>8.1197331799028696</v>
      </c>
      <c r="C66" s="2">
        <f>C11*'Output-Calculation-sheet'!C55/10^9</f>
        <v>3.8603863290297729</v>
      </c>
      <c r="D66" s="2">
        <f>D11*'Output-Calculation-sheet'!D55/10^9</f>
        <v>1.8352387233083047</v>
      </c>
      <c r="E66" s="2">
        <f>E11*'Output-Calculation-sheet'!E55/10^9</f>
        <v>2.1988115736430851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0.59088911087284757</v>
      </c>
      <c r="J66" s="2">
        <f>J11*'Output-Calculation-sheet'!J55/10^9</f>
        <v>0.6124636105003558</v>
      </c>
      <c r="K66" s="2">
        <f>K11*'Output-Calculation-sheet'!K55/10^9</f>
        <v>0.73566798406979017</v>
      </c>
      <c r="L66" s="2">
        <f>L11*'Output-Calculation-sheet'!L55/10^9</f>
        <v>0.75667985508534596</v>
      </c>
      <c r="M66" s="2">
        <f>M11*'Output-Calculation-sheet'!M55/10^9</f>
        <v>0.84100960756170318</v>
      </c>
      <c r="N66" s="2">
        <f>N11*'Output-Calculation-sheet'!N55/10^9</f>
        <v>0.8227193705568534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0.71326246821950934</v>
      </c>
      <c r="R66" s="2">
        <f>R11*'Output-Calculation-sheet'!R55/10^9</f>
        <v>0.55084617092187127</v>
      </c>
      <c r="S66" s="2">
        <f>S11*'Output-Calculation-sheet'!S55/10^9</f>
        <v>0.46961163653661137</v>
      </c>
      <c r="T66" s="2">
        <f>T11*'Output-Calculation-sheet'!T55/10^9</f>
        <v>0.17064134499009495</v>
      </c>
      <c r="U66" s="2">
        <f>U11*'Output-Calculation-sheet'!U55/10^9</f>
        <v>0.16840768183254617</v>
      </c>
      <c r="V66" s="2">
        <f>V11*'Output-Calculation-sheet'!V55/10^9</f>
        <v>0.14142032579795555</v>
      </c>
      <c r="W66" s="2">
        <f>W11*'Output-Calculation-sheet'!W55/10^9</f>
        <v>7.4173990883879867E-2</v>
      </c>
      <c r="X66" s="2">
        <f>X11*'Output-Calculation-sheet'!X55/10^9</f>
        <v>9.0241853158586821E-2</v>
      </c>
      <c r="Y66" s="2">
        <f>Y11*'Output-Calculation-sheet'!Y55/10^9</f>
        <v>6.7793284699354972E-2</v>
      </c>
      <c r="AA66" s="2">
        <f t="shared" si="4"/>
        <v>26.899607956623843</v>
      </c>
    </row>
    <row r="67" spans="1:27" x14ac:dyDescent="0.25">
      <c r="A67" s="2">
        <v>2035</v>
      </c>
      <c r="B67" s="2">
        <f>B12*'Output-Calculation-sheet'!B56/10^9</f>
        <v>8.6375415570246599</v>
      </c>
      <c r="C67" s="2">
        <f>C12*'Output-Calculation-sheet'!C56/10^9</f>
        <v>4.0540452963931797</v>
      </c>
      <c r="D67" s="2">
        <f>D12*'Output-Calculation-sheet'!D56/10^9</f>
        <v>1.993065909250423</v>
      </c>
      <c r="E67" s="2">
        <f>E12*'Output-Calculation-sheet'!E56/10^9</f>
        <v>2.6643678396662356</v>
      </c>
      <c r="F67" s="2">
        <f>F12*'Output-Calculation-sheet'!F56/10^9</f>
        <v>0.98834806340908499</v>
      </c>
      <c r="G67" s="2">
        <f>G12*'Output-Calculation-sheet'!G56/10^9</f>
        <v>0.69235353356283513</v>
      </c>
      <c r="H67" s="2">
        <f>H12*'Output-Calculation-sheet'!H56/10^9</f>
        <v>1.2763356382194659</v>
      </c>
      <c r="I67" s="2">
        <f>I12*'Output-Calculation-sheet'!I56/10^9</f>
        <v>0.67256022222363387</v>
      </c>
      <c r="J67" s="2">
        <f>J12*'Output-Calculation-sheet'!J56/10^9</f>
        <v>0.66586217989852192</v>
      </c>
      <c r="K67" s="2">
        <f>K12*'Output-Calculation-sheet'!K56/10^9</f>
        <v>0.8023758554855287</v>
      </c>
      <c r="L67" s="2">
        <f>L12*'Output-Calculation-sheet'!L56/10^9</f>
        <v>0.80599647282652731</v>
      </c>
      <c r="M67" s="2">
        <f>M12*'Output-Calculation-sheet'!M56/10^9</f>
        <v>0.88787218479329488</v>
      </c>
      <c r="N67" s="2">
        <f>N12*'Output-Calculation-sheet'!N56/10^9</f>
        <v>0.86610266588422302</v>
      </c>
      <c r="O67" s="2">
        <f>O12*'Output-Calculation-sheet'!O56/10^9</f>
        <v>0.78806670839504733</v>
      </c>
      <c r="P67" s="2">
        <f>P12*'Output-Calculation-sheet'!P56/10^9</f>
        <v>0.75323367381034745</v>
      </c>
      <c r="Q67" s="2">
        <f>Q12*'Output-Calculation-sheet'!Q56/10^9</f>
        <v>0.76450683977360701</v>
      </c>
      <c r="R67" s="2">
        <f>R12*'Output-Calculation-sheet'!R56/10^9</f>
        <v>0.60861527803437887</v>
      </c>
      <c r="S67" s="2">
        <f>S12*'Output-Calculation-sheet'!S56/10^9</f>
        <v>0.49485308429930669</v>
      </c>
      <c r="T67" s="2">
        <f>T12*'Output-Calculation-sheet'!T56/10^9</f>
        <v>0.18445158300503559</v>
      </c>
      <c r="U67" s="2">
        <f>U12*'Output-Calculation-sheet'!U56/10^9</f>
        <v>0.19285917075025949</v>
      </c>
      <c r="V67" s="2">
        <f>V12*'Output-Calculation-sheet'!V56/10^9</f>
        <v>0.14794186691066108</v>
      </c>
      <c r="W67" s="2">
        <f>W12*'Output-Calculation-sheet'!W56/10^9</f>
        <v>8.9322668685889173E-2</v>
      </c>
      <c r="X67" s="2">
        <f>X12*'Output-Calculation-sheet'!X56/10^9</f>
        <v>9.4915238643340047E-2</v>
      </c>
      <c r="Y67" s="2">
        <f>Y12*'Output-Calculation-sheet'!Y56/10^9</f>
        <v>8.5797133857991259E-2</v>
      </c>
      <c r="AA67" s="2">
        <f t="shared" si="4"/>
        <v>29.211390664803471</v>
      </c>
    </row>
    <row r="68" spans="1:27" x14ac:dyDescent="0.25">
      <c r="B68" s="2">
        <f>SUM(B60:B67)</f>
        <v>52.996199018920805</v>
      </c>
      <c r="C68" s="2">
        <f t="shared" ref="C68:Y68" si="5">SUM(C60:C67)</f>
        <v>27.145468268948722</v>
      </c>
      <c r="D68" s="2">
        <f t="shared" si="5"/>
        <v>11.926191941502417</v>
      </c>
      <c r="E68" s="2">
        <f t="shared" si="5"/>
        <v>14.548502315449879</v>
      </c>
      <c r="F68" s="2">
        <f t="shared" si="5"/>
        <v>5.6034616399666914</v>
      </c>
      <c r="G68" s="2">
        <f t="shared" si="5"/>
        <v>3.948001896473027</v>
      </c>
      <c r="H68" s="2">
        <f t="shared" si="5"/>
        <v>8.4871889516226311</v>
      </c>
      <c r="I68" s="2">
        <f t="shared" si="5"/>
        <v>3.863086438211333</v>
      </c>
      <c r="J68" s="2">
        <f t="shared" si="5"/>
        <v>3.9863858758660622</v>
      </c>
      <c r="K68" s="2">
        <f t="shared" si="5"/>
        <v>4.8087801676845352</v>
      </c>
      <c r="L68" s="2">
        <f t="shared" si="5"/>
        <v>4.9755442457450032</v>
      </c>
      <c r="M68" s="2">
        <f t="shared" si="5"/>
        <v>6.1833041881658062</v>
      </c>
      <c r="N68" s="2">
        <f t="shared" si="5"/>
        <v>5.7123887923818115</v>
      </c>
      <c r="O68" s="2">
        <f t="shared" si="5"/>
        <v>5.4133183389818589</v>
      </c>
      <c r="P68" s="2">
        <f t="shared" si="5"/>
        <v>4.3448911313331333</v>
      </c>
      <c r="Q68" s="2">
        <f t="shared" si="5"/>
        <v>4.6272050001227267</v>
      </c>
      <c r="R68" s="2">
        <f t="shared" si="5"/>
        <v>3.6293823332423791</v>
      </c>
      <c r="S68" s="2">
        <f t="shared" si="5"/>
        <v>3.1267664225488261</v>
      </c>
      <c r="T68" s="2">
        <f t="shared" si="5"/>
        <v>1.1203265657702577</v>
      </c>
      <c r="U68" s="2">
        <f t="shared" si="5"/>
        <v>1.1046129941059633</v>
      </c>
      <c r="V68" s="2">
        <f t="shared" si="5"/>
        <v>0.92688412994706337</v>
      </c>
      <c r="W68" s="2">
        <f t="shared" si="5"/>
        <v>0.49005865758676659</v>
      </c>
      <c r="X68" s="2">
        <f t="shared" si="5"/>
        <v>0.66903035479021511</v>
      </c>
      <c r="Y68" s="2">
        <f t="shared" si="5"/>
        <v>0.45092961663331249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685.07126603884217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17.133392186863563</v>
      </c>
      <c r="I74" s="2">
        <f>I8/'Output-Calculation-sheet'!I7*'Output-Calculation-sheet'!I61</f>
        <v>87.308487335878425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416.01034718842538</v>
      </c>
      <c r="M74" s="2">
        <f>M8/'Output-Calculation-sheet'!M7*'Output-Calculation-sheet'!M61</f>
        <v>12.989895855463864</v>
      </c>
      <c r="N74" s="2">
        <f>N8/'Output-Calculation-sheet'!N7*'Output-Calculation-sheet'!N61</f>
        <v>11.014723521316276</v>
      </c>
      <c r="O74" s="2">
        <f>O8/'Output-Calculation-sheet'!O7*'Output-Calculation-sheet'!O61</f>
        <v>0</v>
      </c>
      <c r="P74" s="2">
        <f>P8/'Output-Calculation-sheet'!P7*'Output-Calculation-sheet'!P61</f>
        <v>389.28269540996774</v>
      </c>
      <c r="Q74" s="2">
        <f>Q8/'Output-Calculation-sheet'!Q7*'Output-Calculation-sheet'!Q61</f>
        <v>26.994296151913208</v>
      </c>
      <c r="R74" s="2">
        <f>R8/'Output-Calculation-sheet'!R7*'Output-Calculation-sheet'!R61</f>
        <v>672.59003898839012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226.61523321964501</v>
      </c>
      <c r="U74" s="2">
        <f>U8/'Output-Calculation-sheet'!U7*'Output-Calculation-sheet'!U61</f>
        <v>89.334384208099948</v>
      </c>
      <c r="V74" s="2">
        <f>V8/'Output-Calculation-sheet'!V7*'Output-Calculation-sheet'!V61</f>
        <v>158.70322315684115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4.4262970419477643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295.81782506592754</v>
      </c>
      <c r="H75" s="2">
        <f>H9/'Output-Calculation-sheet'!H8*'Output-Calculation-sheet'!H62</f>
        <v>19.508408272697341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642.28462936751851</v>
      </c>
      <c r="L75" s="2">
        <f>L9/'Output-Calculation-sheet'!L8*'Output-Calculation-sheet'!L62</f>
        <v>559.21498829871587</v>
      </c>
      <c r="M75" s="2">
        <f>M9/'Output-Calculation-sheet'!M8*'Output-Calculation-sheet'!M62</f>
        <v>14.321619718675045</v>
      </c>
      <c r="N75" s="2">
        <f>N9/'Output-Calculation-sheet'!N8*'Output-Calculation-sheet'!N62</f>
        <v>12.867042886673531</v>
      </c>
      <c r="O75" s="2">
        <f>O9/'Output-Calculation-sheet'!O8*'Output-Calculation-sheet'!O62</f>
        <v>0</v>
      </c>
      <c r="P75" s="2">
        <f>P9/'Output-Calculation-sheet'!P8*'Output-Calculation-sheet'!P62</f>
        <v>479.46400594123617</v>
      </c>
      <c r="Q75" s="2">
        <f>Q9/'Output-Calculation-sheet'!Q8*'Output-Calculation-sheet'!Q62</f>
        <v>49.620620496995642</v>
      </c>
      <c r="R75" s="2">
        <f>R9/'Output-Calculation-sheet'!R8*'Output-Calculation-sheet'!R62</f>
        <v>764.74090358947581</v>
      </c>
      <c r="S75" s="2">
        <f>S9/'Output-Calculation-sheet'!S8*'Output-Calculation-sheet'!S62</f>
        <v>0</v>
      </c>
      <c r="T75" s="2">
        <f>T9/'Output-Calculation-sheet'!T8*'Output-Calculation-sheet'!T62</f>
        <v>256.99218713909113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178.0352821431438</v>
      </c>
      <c r="W75" s="2">
        <f>W9/'Output-Calculation-sheet'!W8*'Output-Calculation-sheet'!W62</f>
        <v>9.2830114856221275</v>
      </c>
      <c r="X75" s="2">
        <f>X9/'Output-Calculation-sheet'!X8*'Output-Calculation-sheet'!X62</f>
        <v>1.541480660239281</v>
      </c>
      <c r="Y75" s="2">
        <f>Y9/'Output-Calculation-sheet'!Y8*'Output-Calculation-sheet'!Y62</f>
        <v>0</v>
      </c>
      <c r="AA75" s="2">
        <f t="shared" si="6"/>
        <v>5.5212099946342672</v>
      </c>
    </row>
    <row r="76" spans="1:27" x14ac:dyDescent="0.25">
      <c r="A76" s="2">
        <v>2033</v>
      </c>
      <c r="B76" s="2">
        <f>B10/'Output-Calculation-sheet'!B9*'Output-Calculation-sheet'!B63</f>
        <v>183.53598234459369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839.55060087590937</v>
      </c>
      <c r="F76" s="2">
        <f>F10/'Output-Calculation-sheet'!F9*'Output-Calculation-sheet'!F63</f>
        <v>0</v>
      </c>
      <c r="G76" s="2">
        <f>G10/'Output-Calculation-sheet'!G9*'Output-Calculation-sheet'!G63</f>
        <v>385.81611557051804</v>
      </c>
      <c r="H76" s="2">
        <f>H10/'Output-Calculation-sheet'!H9*'Output-Calculation-sheet'!H63</f>
        <v>20.403568263142926</v>
      </c>
      <c r="I76" s="2">
        <f>I10/'Output-Calculation-sheet'!I9*'Output-Calculation-sheet'!I63</f>
        <v>185.73181096206366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729.08658085544653</v>
      </c>
      <c r="L76" s="2">
        <f>L10/'Output-Calculation-sheet'!L9*'Output-Calculation-sheet'!L63</f>
        <v>668.63709507089447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13.735562869440196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91.804209236392936</v>
      </c>
      <c r="R76" s="2">
        <f>R10/'Output-Calculation-sheet'!R9*'Output-Calculation-sheet'!R63</f>
        <v>839.71018602734182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295.57148018986368</v>
      </c>
      <c r="U76" s="2">
        <f>U10/'Output-Calculation-sheet'!U9*'Output-Calculation-sheet'!U63</f>
        <v>142.31864407080502</v>
      </c>
      <c r="V76" s="2">
        <f>V10/'Output-Calculation-sheet'!V9*'Output-Calculation-sheet'!V63</f>
        <v>194.78605713329625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1.7287213890622795</v>
      </c>
      <c r="Y76" s="2">
        <f>Y10/'Output-Calculation-sheet'!Y9*'Output-Calculation-sheet'!Y63</f>
        <v>4.2083725799286746</v>
      </c>
      <c r="AA76" s="2">
        <f t="shared" si="6"/>
        <v>6.8426893086472536</v>
      </c>
    </row>
    <row r="77" spans="1:27" x14ac:dyDescent="0.25">
      <c r="A77" s="2">
        <v>2034</v>
      </c>
      <c r="B77" s="2">
        <f>B11/'Output-Calculation-sheet'!B10*'Output-Calculation-sheet'!B64</f>
        <v>677.7369965954731</v>
      </c>
      <c r="C77" s="2">
        <f>C11/'Output-Calculation-sheet'!C10*'Output-Calculation-sheet'!C64</f>
        <v>0</v>
      </c>
      <c r="D77" s="2">
        <f>D11/'Output-Calculation-sheet'!D10*'Output-Calculation-sheet'!D64</f>
        <v>1365.3392361728213</v>
      </c>
      <c r="E77" s="2">
        <f>E11/'Output-Calculation-sheet'!E10*'Output-Calculation-sheet'!E64</f>
        <v>969.08819639202568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601.65356405797559</v>
      </c>
      <c r="K77" s="2">
        <f>K11/'Output-Calculation-sheet'!K10*'Output-Calculation-sheet'!K64</f>
        <v>856.9366415991725</v>
      </c>
      <c r="L77" s="2">
        <f>L11/'Output-Calculation-sheet'!L10*'Output-Calculation-sheet'!L64</f>
        <v>744.18440371550241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14.632365961144526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171.5825421292956</v>
      </c>
      <c r="R77" s="2">
        <f>R11/'Output-Calculation-sheet'!R10*'Output-Calculation-sheet'!R64</f>
        <v>915.121253619448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323.80360743861047</v>
      </c>
      <c r="U77" s="2">
        <f>U11/'Output-Calculation-sheet'!U10*'Output-Calculation-sheet'!U64</f>
        <v>167.98203120040526</v>
      </c>
      <c r="V77" s="2">
        <f>V11/'Output-Calculation-sheet'!V10*'Output-Calculation-sheet'!V64</f>
        <v>214.39536104343034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1.9012289758987253</v>
      </c>
      <c r="Y77" s="2">
        <f>Y11/'Output-Calculation-sheet'!Y10*'Output-Calculation-sheet'!Y64</f>
        <v>7.1471277118713408</v>
      </c>
      <c r="AA77" s="2">
        <f t="shared" si="6"/>
        <v>8.4369731836102702</v>
      </c>
    </row>
    <row r="78" spans="1:27" x14ac:dyDescent="0.25">
      <c r="A78" s="2">
        <v>2035</v>
      </c>
      <c r="B78" s="2">
        <f>B12/'Output-Calculation-sheet'!B11*'Output-Calculation-sheet'!B65</f>
        <v>664.55336575874639</v>
      </c>
      <c r="C78" s="2">
        <f>C12/'Output-Calculation-sheet'!C11*'Output-Calculation-sheet'!C65</f>
        <v>67.936949013156308</v>
      </c>
      <c r="D78" s="2">
        <f>D12/'Output-Calculation-sheet'!D11*'Output-Calculation-sheet'!D65</f>
        <v>2112.3373863957036</v>
      </c>
      <c r="E78" s="2">
        <f>E12/'Output-Calculation-sheet'!E11*'Output-Calculation-sheet'!E65</f>
        <v>1972.2466392855781</v>
      </c>
      <c r="F78" s="2">
        <f>F12/'Output-Calculation-sheet'!F11*'Output-Calculation-sheet'!F65</f>
        <v>466.57213733294776</v>
      </c>
      <c r="G78" s="2">
        <f>G12/'Output-Calculation-sheet'!G11*'Output-Calculation-sheet'!G65</f>
        <v>923.69778081352877</v>
      </c>
      <c r="H78" s="2">
        <f>H12/'Output-Calculation-sheet'!H11*'Output-Calculation-sheet'!H65</f>
        <v>26.692850541362301</v>
      </c>
      <c r="I78" s="2">
        <f>I12/'Output-Calculation-sheet'!I11*'Output-Calculation-sheet'!I65</f>
        <v>612.57741433994067</v>
      </c>
      <c r="J78" s="2">
        <f>J12/'Output-Calculation-sheet'!J11*'Output-Calculation-sheet'!J65</f>
        <v>893.82710445489852</v>
      </c>
      <c r="K78" s="2">
        <f>K12/'Output-Calculation-sheet'!K11*'Output-Calculation-sheet'!K65</f>
        <v>1115.7953646003532</v>
      </c>
      <c r="L78" s="2">
        <f>L12/'Output-Calculation-sheet'!L11*'Output-Calculation-sheet'!L65</f>
        <v>941.3785582048223</v>
      </c>
      <c r="M78" s="2">
        <f>M12/'Output-Calculation-sheet'!M11*'Output-Calculation-sheet'!M65</f>
        <v>22.312276698604386</v>
      </c>
      <c r="N78" s="2">
        <f>N12/'Output-Calculation-sheet'!N11*'Output-Calculation-sheet'!N65</f>
        <v>18.111390420289435</v>
      </c>
      <c r="O78" s="2">
        <f>O12/'Output-Calculation-sheet'!O11*'Output-Calculation-sheet'!O65</f>
        <v>12.346250769077018</v>
      </c>
      <c r="P78" s="2">
        <f>P12/'Output-Calculation-sheet'!P11*'Output-Calculation-sheet'!P65</f>
        <v>516.48476895120405</v>
      </c>
      <c r="Q78" s="2">
        <f>Q12/'Output-Calculation-sheet'!Q11*'Output-Calculation-sheet'!Q65</f>
        <v>195.50207309151281</v>
      </c>
      <c r="R78" s="2">
        <f>R12/'Output-Calculation-sheet'!R11*'Output-Calculation-sheet'!R65</f>
        <v>1184.8080952334685</v>
      </c>
      <c r="S78" s="2">
        <f>S12/'Output-Calculation-sheet'!S11*'Output-Calculation-sheet'!S65</f>
        <v>7.0481768857026497</v>
      </c>
      <c r="T78" s="2">
        <f>T12/'Output-Calculation-sheet'!T11*'Output-Calculation-sheet'!T65</f>
        <v>408.12331826760533</v>
      </c>
      <c r="U78" s="2">
        <f>U12/'Output-Calculation-sheet'!U11*'Output-Calculation-sheet'!U65</f>
        <v>279.63424597577165</v>
      </c>
      <c r="V78" s="2">
        <f>V12/'Output-Calculation-sheet'!V11*'Output-Calculation-sheet'!V65</f>
        <v>230.53493198301277</v>
      </c>
      <c r="W78" s="2">
        <f>W12/'Output-Calculation-sheet'!W11*'Output-Calculation-sheet'!W65</f>
        <v>109.01174219742394</v>
      </c>
      <c r="X78" s="2">
        <f>X12/'Output-Calculation-sheet'!X11*'Output-Calculation-sheet'!X65</f>
        <v>2.3903963600845604</v>
      </c>
      <c r="Y78" s="2">
        <f>Y12/'Output-Calculation-sheet'!Y11*'Output-Calculation-sheet'!Y65</f>
        <v>61.4314367391028</v>
      </c>
      <c r="AA78" s="2">
        <f t="shared" si="6"/>
        <v>12.845354654313899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30.914591879810963</v>
      </c>
      <c r="E89" s="2">
        <f>E12/'Output-Calculation-sheet'!E11*'Output-Calculation-sheet'!E74</f>
        <v>69.611836244235548</v>
      </c>
      <c r="F89" s="2">
        <f>F12/'Output-Calculation-sheet'!F11*'Output-Calculation-sheet'!F74</f>
        <v>30.904274750482276</v>
      </c>
      <c r="G89" s="2">
        <f>G12/'Output-Calculation-sheet'!G11*'Output-Calculation-sheet'!G74</f>
        <v>22.179525989155419</v>
      </c>
      <c r="H89" s="2">
        <f>H12/'Output-Calculation-sheet'!H11*'Output-Calculation-sheet'!H74</f>
        <v>3.5810102684950769</v>
      </c>
      <c r="I89" s="2">
        <f>I12/'Output-Calculation-sheet'!I11*'Output-Calculation-sheet'!I74</f>
        <v>19.949113047186007</v>
      </c>
      <c r="J89" s="2">
        <f>J12/'Output-Calculation-sheet'!J11*'Output-Calculation-sheet'!J74</f>
        <v>9.8715068495986227</v>
      </c>
      <c r="K89" s="2">
        <f>K12/'Output-Calculation-sheet'!K11*'Output-Calculation-sheet'!K74</f>
        <v>14.705102015078538</v>
      </c>
      <c r="L89" s="2">
        <f>L12/'Output-Calculation-sheet'!L11*'Output-Calculation-sheet'!L74</f>
        <v>7.7952134461371294</v>
      </c>
      <c r="M89" s="2">
        <f>M12/'Output-Calculation-sheet'!M11*'Output-Calculation-sheet'!M74</f>
        <v>2.4640835669358792</v>
      </c>
      <c r="N89" s="2">
        <f>N12/'Output-Calculation-sheet'!N11*'Output-Calculation-sheet'!N74</f>
        <v>1.210897266850935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23.491783964027121</v>
      </c>
      <c r="Q89" s="2">
        <f>Q12/'Output-Calculation-sheet'!Q11*'Output-Calculation-sheet'!Q74</f>
        <v>5.3046570078120849</v>
      </c>
      <c r="R89" s="2">
        <f>R12/'Output-Calculation-sheet'!R11*'Output-Calculation-sheet'!R74</f>
        <v>12.625361322131724</v>
      </c>
      <c r="S89" s="2">
        <f>S12/'Output-Calculation-sheet'!S11*'Output-Calculation-sheet'!S74</f>
        <v>1.3882562311803526</v>
      </c>
      <c r="T89" s="2">
        <f>T12/'Output-Calculation-sheet'!T11*'Output-Calculation-sheet'!T74</f>
        <v>2.724696380542273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0.52202754208254654</v>
      </c>
      <c r="W89" s="2">
        <f>W12/'Output-Calculation-sheet'!W11*'Output-Calculation-sheet'!W74</f>
        <v>3.1642810448963012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3.2607404324004179</v>
      </c>
      <c r="AA89" s="2">
        <f t="shared" si="7"/>
        <v>0.30403069734502935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15521895163.082005</v>
      </c>
      <c r="C96" s="2">
        <f>C8/'Output-Calculation-sheet'!C7*'Output-Calculation-sheet'!C79</f>
        <v>3967887133.627049</v>
      </c>
      <c r="D96" s="2">
        <f>D8/'Output-Calculation-sheet'!D7*'Output-Calculation-sheet'!D79</f>
        <v>2757749382.7112646</v>
      </c>
      <c r="E96" s="2">
        <f>E8/'Output-Calculation-sheet'!E7*'Output-Calculation-sheet'!E79</f>
        <v>9926970628.3490543</v>
      </c>
      <c r="F96" s="2">
        <f>F8/'Output-Calculation-sheet'!F7*'Output-Calculation-sheet'!F79</f>
        <v>3025938678.5532217</v>
      </c>
      <c r="G96" s="2">
        <f>G8/'Output-Calculation-sheet'!G7*'Output-Calculation-sheet'!G79</f>
        <v>1872849029.3409014</v>
      </c>
      <c r="H96" s="2">
        <f>H8/'Output-Calculation-sheet'!H7*'Output-Calculation-sheet'!H79</f>
        <v>2764423890.4523482</v>
      </c>
      <c r="I96" s="2">
        <f>I8/'Output-Calculation-sheet'!I7*'Output-Calculation-sheet'!I79</f>
        <v>1346024752.5993204</v>
      </c>
      <c r="J96" s="2">
        <f>J8/'Output-Calculation-sheet'!J7*'Output-Calculation-sheet'!J79</f>
        <v>1093659194.2889566</v>
      </c>
      <c r="K96" s="2">
        <f>K8/'Output-Calculation-sheet'!K7*'Output-Calculation-sheet'!K79</f>
        <v>1337647318.5549927</v>
      </c>
      <c r="L96" s="2">
        <f>L8/'Output-Calculation-sheet'!L7*'Output-Calculation-sheet'!L79</f>
        <v>1304543565.317425</v>
      </c>
      <c r="M96" s="2">
        <f>M8/'Output-Calculation-sheet'!M7*'Output-Calculation-sheet'!M79</f>
        <v>2131425020.2328365</v>
      </c>
      <c r="N96" s="2">
        <f>N8/'Output-Calculation-sheet'!N7*'Output-Calculation-sheet'!N79</f>
        <v>1385785344.715539</v>
      </c>
      <c r="O96" s="2">
        <f>O8/'Output-Calculation-sheet'!O7*'Output-Calculation-sheet'!O79</f>
        <v>523878323.93995917</v>
      </c>
      <c r="P96" s="2">
        <f>P8/'Output-Calculation-sheet'!P7*'Output-Calculation-sheet'!P79</f>
        <v>1997380525.1399376</v>
      </c>
      <c r="Q96" s="2">
        <f>Q8/'Output-Calculation-sheet'!Q7*'Output-Calculation-sheet'!Q79</f>
        <v>1035511489.1671544</v>
      </c>
      <c r="R96" s="2">
        <f>R8/'Output-Calculation-sheet'!R7*'Output-Calculation-sheet'!R79</f>
        <v>1311526952.9036205</v>
      </c>
      <c r="S96" s="2">
        <f>S8/'Output-Calculation-sheet'!S7*'Output-Calculation-sheet'!S79</f>
        <v>836182927.3929038</v>
      </c>
      <c r="T96" s="2">
        <f>T8/'Output-Calculation-sheet'!T7*'Output-Calculation-sheet'!T79</f>
        <v>462605204.81499398</v>
      </c>
      <c r="U96" s="2">
        <f>U8/'Output-Calculation-sheet'!U7*'Output-Calculation-sheet'!U79</f>
        <v>298778318.15191907</v>
      </c>
      <c r="V96" s="2">
        <f>V8/'Output-Calculation-sheet'!V7*'Output-Calculation-sheet'!V79</f>
        <v>177917699.13759288</v>
      </c>
      <c r="W96" s="2">
        <f>W8/'Output-Calculation-sheet'!W7*'Output-Calculation-sheet'!W79</f>
        <v>490790819.76412719</v>
      </c>
      <c r="X96" s="2">
        <f>X8/'Output-Calculation-sheet'!X7*'Output-Calculation-sheet'!X79</f>
        <v>255782026.88532031</v>
      </c>
      <c r="Y96" s="2">
        <f>Y8/'Output-Calculation-sheet'!Y7*'Output-Calculation-sheet'!Y79</f>
        <v>261865460.18467847</v>
      </c>
      <c r="AA96" s="2">
        <f t="shared" si="8"/>
        <v>56.089018849307124</v>
      </c>
    </row>
    <row r="97" spans="1:27" x14ac:dyDescent="0.25">
      <c r="A97" s="2">
        <v>2032</v>
      </c>
      <c r="B97" s="2">
        <f>B9/'Output-Calculation-sheet'!B8*'Output-Calculation-sheet'!B80</f>
        <v>15648521273.605389</v>
      </c>
      <c r="C97" s="2">
        <f>C9/'Output-Calculation-sheet'!C8*'Output-Calculation-sheet'!C80</f>
        <v>3905808764.5107889</v>
      </c>
      <c r="D97" s="2">
        <f>D9/'Output-Calculation-sheet'!D8*'Output-Calculation-sheet'!D80</f>
        <v>2564130789.6457777</v>
      </c>
      <c r="E97" s="2">
        <f>E9/'Output-Calculation-sheet'!E8*'Output-Calculation-sheet'!E80</f>
        <v>10360982369.112949</v>
      </c>
      <c r="F97" s="2">
        <f>F9/'Output-Calculation-sheet'!F8*'Output-Calculation-sheet'!F80</f>
        <v>2965136765.2749195</v>
      </c>
      <c r="G97" s="2">
        <f>G9/'Output-Calculation-sheet'!G8*'Output-Calculation-sheet'!G80</f>
        <v>1755876259.3512084</v>
      </c>
      <c r="H97" s="2">
        <f>H9/'Output-Calculation-sheet'!H8*'Output-Calculation-sheet'!H80</f>
        <v>2745312925.941463</v>
      </c>
      <c r="I97" s="2">
        <f>I9/'Output-Calculation-sheet'!I8*'Output-Calculation-sheet'!I80</f>
        <v>1321580197.1610074</v>
      </c>
      <c r="J97" s="2">
        <f>J9/'Output-Calculation-sheet'!J8*'Output-Calculation-sheet'!J80</f>
        <v>1059312708.8885256</v>
      </c>
      <c r="K97" s="2">
        <f>K9/'Output-Calculation-sheet'!K8*'Output-Calculation-sheet'!K80</f>
        <v>1273547829.1667159</v>
      </c>
      <c r="L97" s="2">
        <f>L9/'Output-Calculation-sheet'!L8*'Output-Calculation-sheet'!L80</f>
        <v>1304114934.8912346</v>
      </c>
      <c r="M97" s="2">
        <f>M9/'Output-Calculation-sheet'!M8*'Output-Calculation-sheet'!M80</f>
        <v>2163862512.9666505</v>
      </c>
      <c r="N97" s="2">
        <f>N9/'Output-Calculation-sheet'!N8*'Output-Calculation-sheet'!N80</f>
        <v>1359781675.3998168</v>
      </c>
      <c r="O97" s="2">
        <f>O9/'Output-Calculation-sheet'!O8*'Output-Calculation-sheet'!O80</f>
        <v>509116311.03149861</v>
      </c>
      <c r="P97" s="2">
        <f>P9/'Output-Calculation-sheet'!P8*'Output-Calculation-sheet'!P80</f>
        <v>1959306150.0016468</v>
      </c>
      <c r="Q97" s="2">
        <f>Q9/'Output-Calculation-sheet'!Q8*'Output-Calculation-sheet'!Q80</f>
        <v>1003948682.6540815</v>
      </c>
      <c r="R97" s="2">
        <f>R9/'Output-Calculation-sheet'!R8*'Output-Calculation-sheet'!R80</f>
        <v>1311892569.1474271</v>
      </c>
      <c r="S97" s="2">
        <f>S9/'Output-Calculation-sheet'!S8*'Output-Calculation-sheet'!S80</f>
        <v>819776898.08488977</v>
      </c>
      <c r="T97" s="2">
        <f>T9/'Output-Calculation-sheet'!T8*'Output-Calculation-sheet'!T80</f>
        <v>439971583.25229114</v>
      </c>
      <c r="U97" s="2">
        <f>U9/'Output-Calculation-sheet'!U8*'Output-Calculation-sheet'!U80</f>
        <v>289459353.26607347</v>
      </c>
      <c r="V97" s="2">
        <f>V9/'Output-Calculation-sheet'!V8*'Output-Calculation-sheet'!V80</f>
        <v>171523670.24447396</v>
      </c>
      <c r="W97" s="2">
        <f>W9/'Output-Calculation-sheet'!W8*'Output-Calculation-sheet'!W80</f>
        <v>476237174.7623862</v>
      </c>
      <c r="X97" s="2">
        <f>X9/'Output-Calculation-sheet'!X8*'Output-Calculation-sheet'!X80</f>
        <v>265732605.20097181</v>
      </c>
      <c r="Y97" s="2">
        <f>Y9/'Output-Calculation-sheet'!Y8*'Output-Calculation-sheet'!Y80</f>
        <v>260050951.53954813</v>
      </c>
      <c r="AA97" s="2">
        <f t="shared" si="8"/>
        <v>55.934984955101761</v>
      </c>
    </row>
    <row r="98" spans="1:27" x14ac:dyDescent="0.25">
      <c r="A98" s="2">
        <v>2033</v>
      </c>
      <c r="B98" s="2">
        <f>B10/'Output-Calculation-sheet'!B9*'Output-Calculation-sheet'!B81</f>
        <v>15363907014.193163</v>
      </c>
      <c r="C98" s="2">
        <f>C10/'Output-Calculation-sheet'!C9*'Output-Calculation-sheet'!C81</f>
        <v>3752460106.2506948</v>
      </c>
      <c r="D98" s="2">
        <f>D10/'Output-Calculation-sheet'!D9*'Output-Calculation-sheet'!D81</f>
        <v>2329482515.1387181</v>
      </c>
      <c r="E98" s="2">
        <f>E10/'Output-Calculation-sheet'!E9*'Output-Calculation-sheet'!E81</f>
        <v>10569333447.522696</v>
      </c>
      <c r="F98" s="2">
        <f>F10/'Output-Calculation-sheet'!F9*'Output-Calculation-sheet'!F81</f>
        <v>2831188504.0201583</v>
      </c>
      <c r="G98" s="2">
        <f>G10/'Output-Calculation-sheet'!G9*'Output-Calculation-sheet'!G81</f>
        <v>1603623861.5024958</v>
      </c>
      <c r="H98" s="2">
        <f>H10/'Output-Calculation-sheet'!H9*'Output-Calculation-sheet'!H81</f>
        <v>2653300745.5997171</v>
      </c>
      <c r="I98" s="2">
        <f>I10/'Output-Calculation-sheet'!I9*'Output-Calculation-sheet'!I81</f>
        <v>1268902046.5951009</v>
      </c>
      <c r="J98" s="2">
        <f>J10/'Output-Calculation-sheet'!J9*'Output-Calculation-sheet'!J81</f>
        <v>1002645929.3326756</v>
      </c>
      <c r="K98" s="2">
        <f>K10/'Output-Calculation-sheet'!K9*'Output-Calculation-sheet'!K81</f>
        <v>1189732666.7152731</v>
      </c>
      <c r="L98" s="2">
        <f>L10/'Output-Calculation-sheet'!L9*'Output-Calculation-sheet'!L81</f>
        <v>1287732800.736892</v>
      </c>
      <c r="M98" s="2">
        <f>M10/'Output-Calculation-sheet'!M9*'Output-Calculation-sheet'!M81</f>
        <v>2144072832.8152645</v>
      </c>
      <c r="N98" s="2">
        <f>N10/'Output-Calculation-sheet'!N9*'Output-Calculation-sheet'!N81</f>
        <v>1303286148.6286736</v>
      </c>
      <c r="O98" s="2">
        <f>O10/'Output-Calculation-sheet'!O9*'Output-Calculation-sheet'!O81</f>
        <v>483854812.66806567</v>
      </c>
      <c r="P98" s="2">
        <f>P10/'Output-Calculation-sheet'!P9*'Output-Calculation-sheet'!P81</f>
        <v>1860400528.6182694</v>
      </c>
      <c r="Q98" s="2">
        <f>Q10/'Output-Calculation-sheet'!Q9*'Output-Calculation-sheet'!Q81</f>
        <v>969875124.04578722</v>
      </c>
      <c r="R98" s="2">
        <f>R10/'Output-Calculation-sheet'!R9*'Output-Calculation-sheet'!R81</f>
        <v>1272208494.6069109</v>
      </c>
      <c r="S98" s="2">
        <f>S10/'Output-Calculation-sheet'!S9*'Output-Calculation-sheet'!S81</f>
        <v>783168495.4523617</v>
      </c>
      <c r="T98" s="2">
        <f>T10/'Output-Calculation-sheet'!T9*'Output-Calculation-sheet'!T81</f>
        <v>408640340.54220027</v>
      </c>
      <c r="U98" s="2">
        <f>U10/'Output-Calculation-sheet'!U9*'Output-Calculation-sheet'!U81</f>
        <v>271713026.23201883</v>
      </c>
      <c r="V98" s="2">
        <f>V10/'Output-Calculation-sheet'!V9*'Output-Calculation-sheet'!V81</f>
        <v>160850329.71114153</v>
      </c>
      <c r="W98" s="2">
        <f>W10/'Output-Calculation-sheet'!W9*'Output-Calculation-sheet'!W81</f>
        <v>446908187.02308446</v>
      </c>
      <c r="X98" s="2">
        <f>X10/'Output-Calculation-sheet'!X9*'Output-Calculation-sheet'!X81</f>
        <v>269607767.60643178</v>
      </c>
      <c r="Y98" s="2">
        <f>Y10/'Output-Calculation-sheet'!Y9*'Output-Calculation-sheet'!Y81</f>
        <v>251345014.2349757</v>
      </c>
      <c r="AA98" s="2">
        <f t="shared" si="8"/>
        <v>54.47824073979276</v>
      </c>
    </row>
    <row r="99" spans="1:27" x14ac:dyDescent="0.25">
      <c r="A99" s="2">
        <v>2034</v>
      </c>
      <c r="B99" s="2">
        <f>B11/'Output-Calculation-sheet'!B10*'Output-Calculation-sheet'!B82</f>
        <v>14549415894.07341</v>
      </c>
      <c r="C99" s="2">
        <f>C11/'Output-Calculation-sheet'!C10*'Output-Calculation-sheet'!C82</f>
        <v>3548487493.3859177</v>
      </c>
      <c r="D99" s="2">
        <f>D11/'Output-Calculation-sheet'!D10*'Output-Calculation-sheet'!D82</f>
        <v>2081943380.1913445</v>
      </c>
      <c r="E99" s="2">
        <f>E11/'Output-Calculation-sheet'!E10*'Output-Calculation-sheet'!E82</f>
        <v>10568369991.267384</v>
      </c>
      <c r="F99" s="2">
        <f>F11/'Output-Calculation-sheet'!F10*'Output-Calculation-sheet'!F82</f>
        <v>2655467986.0817919</v>
      </c>
      <c r="G99" s="2">
        <f>G11/'Output-Calculation-sheet'!G10*'Output-Calculation-sheet'!G82</f>
        <v>1436422045.0719824</v>
      </c>
      <c r="H99" s="2">
        <f>H11/'Output-Calculation-sheet'!H10*'Output-Calculation-sheet'!H82</f>
        <v>2518092763.2828426</v>
      </c>
      <c r="I99" s="2">
        <f>I11/'Output-Calculation-sheet'!I10*'Output-Calculation-sheet'!I82</f>
        <v>1198568494.5418785</v>
      </c>
      <c r="J99" s="2">
        <f>J11/'Output-Calculation-sheet'!J10*'Output-Calculation-sheet'!J82</f>
        <v>934853609.80417418</v>
      </c>
      <c r="K99" s="2">
        <f>K11/'Output-Calculation-sheet'!K10*'Output-Calculation-sheet'!K82</f>
        <v>1089906171.5493057</v>
      </c>
      <c r="L99" s="2">
        <f>L11/'Output-Calculation-sheet'!L10*'Output-Calculation-sheet'!L82</f>
        <v>1252299172.4046967</v>
      </c>
      <c r="M99" s="2">
        <f>M11/'Output-Calculation-sheet'!M10*'Output-Calculation-sheet'!M82</f>
        <v>2089960775.2443993</v>
      </c>
      <c r="N99" s="2">
        <f>N11/'Output-Calculation-sheet'!N10*'Output-Calculation-sheet'!N82</f>
        <v>1229875627.0372369</v>
      </c>
      <c r="O99" s="2">
        <f>O11/'Output-Calculation-sheet'!O10*'Output-Calculation-sheet'!O82</f>
        <v>453526638.01033896</v>
      </c>
      <c r="P99" s="2">
        <f>P11/'Output-Calculation-sheet'!P10*'Output-Calculation-sheet'!P82</f>
        <v>1718334261.3740544</v>
      </c>
      <c r="Q99" s="2">
        <f>Q11/'Output-Calculation-sheet'!Q10*'Output-Calculation-sheet'!Q82</f>
        <v>909507668.91168678</v>
      </c>
      <c r="R99" s="2">
        <f>R11/'Output-Calculation-sheet'!R10*'Output-Calculation-sheet'!R82</f>
        <v>1211659179.9470928</v>
      </c>
      <c r="S99" s="2">
        <f>S11/'Output-Calculation-sheet'!S10*'Output-Calculation-sheet'!S82</f>
        <v>735249330.28862858</v>
      </c>
      <c r="T99" s="2">
        <f>T11/'Output-Calculation-sheet'!T10*'Output-Calculation-sheet'!T82</f>
        <v>371553601.99026734</v>
      </c>
      <c r="U99" s="2">
        <f>U11/'Output-Calculation-sheet'!U10*'Output-Calculation-sheet'!U82</f>
        <v>250450995.39034757</v>
      </c>
      <c r="V99" s="2">
        <f>V11/'Output-Calculation-sheet'!V10*'Output-Calculation-sheet'!V82</f>
        <v>148354178.46016285</v>
      </c>
      <c r="W99" s="2">
        <f>W11/'Output-Calculation-sheet'!W10*'Output-Calculation-sheet'!W82</f>
        <v>410820842.08657873</v>
      </c>
      <c r="X99" s="2">
        <f>X11/'Output-Calculation-sheet'!X10*'Output-Calculation-sheet'!X82</f>
        <v>269303166.83993965</v>
      </c>
      <c r="Y99" s="2">
        <f>Y11/'Output-Calculation-sheet'!Y10*'Output-Calculation-sheet'!Y82</f>
        <v>237804024.41106868</v>
      </c>
      <c r="AA99" s="2">
        <f t="shared" si="8"/>
        <v>51.870227291646536</v>
      </c>
    </row>
    <row r="100" spans="1:27" x14ac:dyDescent="0.25">
      <c r="A100" s="2">
        <v>2035</v>
      </c>
      <c r="B100" s="2">
        <f>B12/'Output-Calculation-sheet'!B11*'Output-Calculation-sheet'!B83</f>
        <v>14820519233.101847</v>
      </c>
      <c r="C100" s="2">
        <f>C12/'Output-Calculation-sheet'!C11*'Output-Calculation-sheet'!C83</f>
        <v>3325773652.6204472</v>
      </c>
      <c r="D100" s="2">
        <f>D12/'Output-Calculation-sheet'!D11*'Output-Calculation-sheet'!D83</f>
        <v>2130424998.861383</v>
      </c>
      <c r="E100" s="2">
        <f>E12/'Output-Calculation-sheet'!E11*'Output-Calculation-sheet'!E83</f>
        <v>12528124065.153006</v>
      </c>
      <c r="F100" s="2">
        <f>F12/'Output-Calculation-sheet'!F11*'Output-Calculation-sheet'!F83</f>
        <v>2850298684.8807511</v>
      </c>
      <c r="G100" s="2">
        <f>G12/'Output-Calculation-sheet'!G11*'Output-Calculation-sheet'!G83</f>
        <v>1510567853.657198</v>
      </c>
      <c r="H100" s="2">
        <f>H12/'Output-Calculation-sheet'!H11*'Output-Calculation-sheet'!H83</f>
        <v>2373715628.5951838</v>
      </c>
      <c r="I100" s="2">
        <f>I12/'Output-Calculation-sheet'!I11*'Output-Calculation-sheet'!I83</f>
        <v>1335804579.1074033</v>
      </c>
      <c r="J100" s="2">
        <f>J12/'Output-Calculation-sheet'!J11*'Output-Calculation-sheet'!J83</f>
        <v>963272826.09159648</v>
      </c>
      <c r="K100" s="2">
        <f>K12/'Output-Calculation-sheet'!K11*'Output-Calculation-sheet'!K83</f>
        <v>1120196274.8534214</v>
      </c>
      <c r="L100" s="2">
        <f>L12/'Output-Calculation-sheet'!L11*'Output-Calculation-sheet'!L83</f>
        <v>1294217981.5453949</v>
      </c>
      <c r="M100" s="2">
        <f>M12/'Output-Calculation-sheet'!M11*'Output-Calculation-sheet'!M83</f>
        <v>2029633600.9987135</v>
      </c>
      <c r="N100" s="2">
        <f>N12/'Output-Calculation-sheet'!N11*'Output-Calculation-sheet'!N83</f>
        <v>1157546949.6193831</v>
      </c>
      <c r="O100" s="2">
        <f>O12/'Output-Calculation-sheet'!O11*'Output-Calculation-sheet'!O83</f>
        <v>422120980.56682956</v>
      </c>
      <c r="P100" s="2">
        <f>P12/'Output-Calculation-sheet'!P11*'Output-Calculation-sheet'!P83</f>
        <v>1970693315.7072372</v>
      </c>
      <c r="Q100" s="2">
        <f>Q12/'Output-Calculation-sheet'!Q11*'Output-Calculation-sheet'!Q83</f>
        <v>944947304.04254901</v>
      </c>
      <c r="R100" s="2">
        <f>R12/'Output-Calculation-sheet'!R11*'Output-Calculation-sheet'!R83</f>
        <v>1285198655.7863986</v>
      </c>
      <c r="S100" s="2">
        <f>S12/'Output-Calculation-sheet'!S11*'Output-Calculation-sheet'!S83</f>
        <v>687257843.74049938</v>
      </c>
      <c r="T100" s="2">
        <f>T12/'Output-Calculation-sheet'!T11*'Output-Calculation-sheet'!T83</f>
        <v>361979378.41186768</v>
      </c>
      <c r="U100" s="2">
        <f>U12/'Output-Calculation-sheet'!U11*'Output-Calculation-sheet'!U83</f>
        <v>295504962.59084767</v>
      </c>
      <c r="V100" s="2">
        <f>V12/'Output-Calculation-sheet'!V11*'Output-Calculation-sheet'!V83</f>
        <v>139793886.00117067</v>
      </c>
      <c r="W100" s="2">
        <f>W12/'Output-Calculation-sheet'!W11*'Output-Calculation-sheet'!W83</f>
        <v>425070755.90517437</v>
      </c>
      <c r="X100" s="2">
        <f>X12/'Output-Calculation-sheet'!X11*'Output-Calculation-sheet'!X83</f>
        <v>266566092.15951011</v>
      </c>
      <c r="Y100" s="2">
        <f>Y12/'Output-Calculation-sheet'!Y11*'Output-Calculation-sheet'!Y83</f>
        <v>293836928.59954101</v>
      </c>
      <c r="AA100" s="2">
        <f t="shared" si="8"/>
        <v>54.533066432597352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13210.919436589313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2207.1046903319389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775.22887081289491</v>
      </c>
      <c r="Q111" s="2">
        <f>Q12/'Output-Calculation-sheet'!Q11*'Output-Calculation-sheet'!Q92</f>
        <v>898.60889712336711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60.258483190759719</v>
      </c>
      <c r="AA111" s="2">
        <f t="shared" si="9"/>
        <v>31.022789835730613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180342228.38135275</v>
      </c>
      <c r="I118" s="2">
        <f>I8/'Output-Calculation-sheet'!I7*'Output-Calculation-sheet'!I97</f>
        <v>2.6264068563257009E-8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569023356.5682379</v>
      </c>
      <c r="M118" s="2">
        <f>M8/'Output-Calculation-sheet'!M7*'Output-Calculation-sheet'!M97</f>
        <v>178618347.76480687</v>
      </c>
      <c r="N118" s="2">
        <f>N8/'Output-Calculation-sheet'!N7*'Output-Calculation-sheet'!N97</f>
        <v>132425485.20517045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4.0075389198611695E-9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2800.8453432568867</v>
      </c>
    </row>
    <row r="119" spans="1:27" x14ac:dyDescent="0.25">
      <c r="A119" s="2">
        <v>2032</v>
      </c>
      <c r="B119" s="2">
        <f>B9/'Output-Calculation-sheet'!B8*'Output-Calculation-sheet'!B98</f>
        <v>2263691892.2841506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217058272.30181387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733495047.825719</v>
      </c>
      <c r="M119" s="2">
        <f>M9/'Output-Calculation-sheet'!M8*'Output-Calculation-sheet'!M98</f>
        <v>210654613.72468707</v>
      </c>
      <c r="N119" s="2">
        <f>N9/'Output-Calculation-sheet'!N8*'Output-Calculation-sheet'!N98</f>
        <v>155806828.78727162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38851103.774050862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-1.7146500051681087E-9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7652900.7069350323</v>
      </c>
      <c r="Y119" s="2">
        <f>Y9/'Output-Calculation-sheet'!Y8*'Output-Calculation-sheet'!Y98</f>
        <v>0</v>
      </c>
      <c r="AA119" s="2">
        <f t="shared" si="10"/>
        <v>3755.7223851682056</v>
      </c>
    </row>
    <row r="120" spans="1:27" x14ac:dyDescent="0.25">
      <c r="A120" s="2">
        <v>2033</v>
      </c>
      <c r="B120" s="2">
        <f>B10/'Output-Calculation-sheet'!B9*'Output-Calculation-sheet'!B99</f>
        <v>2846534916.4763379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251682794.34900579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902582480.16246319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198377553.75634706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155093814.23488846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8776128.0786394775</v>
      </c>
      <c r="Y120" s="2">
        <f>Y10/'Output-Calculation-sheet'!Y9*'Output-Calculation-sheet'!Y99</f>
        <v>0</v>
      </c>
      <c r="AA120" s="2">
        <f t="shared" si="10"/>
        <v>4781.4424731947975</v>
      </c>
    </row>
    <row r="121" spans="1:27" x14ac:dyDescent="0.25">
      <c r="A121" s="2">
        <v>2034</v>
      </c>
      <c r="B121" s="2">
        <f>B11/'Output-Calculation-sheet'!B10*'Output-Calculation-sheet'!B100</f>
        <v>4935654708.9089756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-5.980942360542187E-8</v>
      </c>
      <c r="L121" s="2">
        <f>L11/'Output-Calculation-sheet'!L10*'Output-Calculation-sheet'!L100</f>
        <v>1115738105.8001242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236941295.1152243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317277534.22342968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1.148501119478657E-8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9817821.2540998068</v>
      </c>
      <c r="Y121" s="2">
        <f>Y11/'Output-Calculation-sheet'!Y10*'Output-Calculation-sheet'!Y100</f>
        <v>0</v>
      </c>
      <c r="AA121" s="2">
        <f t="shared" si="10"/>
        <v>7442.3008887419091</v>
      </c>
    </row>
    <row r="122" spans="1:27" x14ac:dyDescent="0.25">
      <c r="A122" s="2">
        <v>2035</v>
      </c>
      <c r="B122" s="2">
        <f>B12/'Output-Calculation-sheet'!B11*'Output-Calculation-sheet'!B101</f>
        <v>3411955241.023478</v>
      </c>
      <c r="C122" s="2">
        <f>C12/'Output-Calculation-sheet'!C11*'Output-Calculation-sheet'!C101</f>
        <v>296601726.16938269</v>
      </c>
      <c r="D122" s="2">
        <f>D12/'Output-Calculation-sheet'!D11*'Output-Calculation-sheet'!D101</f>
        <v>0</v>
      </c>
      <c r="E122" s="2">
        <f>E12/'Output-Calculation-sheet'!E11*'Output-Calculation-sheet'!E101</f>
        <v>2656855708.3084235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502926213.68363327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1844118841.7616248</v>
      </c>
      <c r="M122" s="2">
        <f>M12/'Output-Calculation-sheet'!M11*'Output-Calculation-sheet'!M101</f>
        <v>461362563.45106101</v>
      </c>
      <c r="N122" s="2">
        <f>N12/'Output-Calculation-sheet'!N11*'Output-Calculation-sheet'!N101</f>
        <v>383492254.21923131</v>
      </c>
      <c r="O122" s="2">
        <f>O12/'Output-Calculation-sheet'!O11*'Output-Calculation-sheet'!O101</f>
        <v>52589254.036708333</v>
      </c>
      <c r="P122" s="2">
        <f>P12/'Output-Calculation-sheet'!P11*'Output-Calculation-sheet'!P101</f>
        <v>119354035.59220505</v>
      </c>
      <c r="Q122" s="2">
        <f>Q12/'Output-Calculation-sheet'!Q11*'Output-Calculation-sheet'!Q101</f>
        <v>589649440.73794746</v>
      </c>
      <c r="R122" s="2">
        <f>R12/'Output-Calculation-sheet'!R11*'Output-Calculation-sheet'!R101</f>
        <v>0</v>
      </c>
      <c r="S122" s="2">
        <f>S12/'Output-Calculation-sheet'!S11*'Output-Calculation-sheet'!S101</f>
        <v>160205393.79351673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14815078.162190035</v>
      </c>
      <c r="Y122" s="2">
        <f>Y12/'Output-Calculation-sheet'!Y11*'Output-Calculation-sheet'!Y101</f>
        <v>68336758.924644083</v>
      </c>
      <c r="AA122" s="2">
        <f t="shared" si="10"/>
        <v>10562.262509864044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34288929548.727551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11911869286.481833</v>
      </c>
      <c r="H129" s="2">
        <f>H8/'Output-Calculation-sheet'!H7*'Output-Calculation-sheet'!H106</f>
        <v>0</v>
      </c>
      <c r="I129" s="2">
        <f>I8/'Output-Calculation-sheet'!I7*'Output-Calculation-sheet'!I106</f>
        <v>10846971480.857164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7966112443.8571634</v>
      </c>
      <c r="M129" s="2">
        <f>M8/'Output-Calculation-sheet'!M7*'Output-Calculation-sheet'!M106</f>
        <v>0</v>
      </c>
      <c r="N129" s="2">
        <f>N8/'Output-Calculation-sheet'!N7*'Output-Calculation-sheet'!N106</f>
        <v>6929827.2009980138</v>
      </c>
      <c r="O129" s="2">
        <f>O8/'Output-Calculation-sheet'!O7*'Output-Calculation-sheet'!O106</f>
        <v>0</v>
      </c>
      <c r="P129" s="2">
        <f>P8/'Output-Calculation-sheet'!P7*'Output-Calculation-sheet'!P106</f>
        <v>6490707604.0017681</v>
      </c>
      <c r="Q129" s="2">
        <f>Q8/'Output-Calculation-sheet'!Q7*'Output-Calculation-sheet'!Q106</f>
        <v>3100235825.3615613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2727963102.8667221</v>
      </c>
      <c r="U129" s="2">
        <f>U8/'Output-Calculation-sheet'!U7*'Output-Calculation-sheet'!U106</f>
        <v>1950025388.6763456</v>
      </c>
      <c r="V129" s="2">
        <f>V8/'Output-Calculation-sheet'!V7*'Output-Calculation-sheet'!V106</f>
        <v>1948723918.5556204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175517.38761068779</v>
      </c>
    </row>
    <row r="130" spans="1:27" x14ac:dyDescent="0.25">
      <c r="A130" s="2">
        <v>2032</v>
      </c>
      <c r="B130" s="2">
        <f>B9/'Output-Calculation-sheet'!B8*'Output-Calculation-sheet'!B107</f>
        <v>20509276071.841633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13123798078.064825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12030104885.23484</v>
      </c>
      <c r="L130" s="2">
        <f>L9/'Output-Calculation-sheet'!L8*'Output-Calculation-sheet'!L107</f>
        <v>9509461752.6853619</v>
      </c>
      <c r="M130" s="2">
        <f>M9/'Output-Calculation-sheet'!M8*'Output-Calculation-sheet'!M107</f>
        <v>0</v>
      </c>
      <c r="N130" s="2">
        <f>N9/'Output-Calculation-sheet'!N8*'Output-Calculation-sheet'!N107</f>
        <v>5984780.0732265469</v>
      </c>
      <c r="O130" s="2">
        <f>O9/'Output-Calculation-sheet'!O8*'Output-Calculation-sheet'!O107</f>
        <v>0</v>
      </c>
      <c r="P130" s="2">
        <f>P9/'Output-Calculation-sheet'!P8*'Output-Calculation-sheet'!P107</f>
        <v>7236657369.6824007</v>
      </c>
      <c r="Q130" s="2">
        <f>Q9/'Output-Calculation-sheet'!Q8*'Output-Calculation-sheet'!Q107</f>
        <v>3818308300.801125</v>
      </c>
      <c r="R130" s="2">
        <f>R9/'Output-Calculation-sheet'!R8*'Output-Calculation-sheet'!R107</f>
        <v>7912495915.3860703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3005767121.0333319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2142303759.4577487</v>
      </c>
      <c r="W130" s="2">
        <f>W9/'Output-Calculation-sheet'!W8*'Output-Calculation-sheet'!W107</f>
        <v>1663449313.173588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194256.8675996965</v>
      </c>
    </row>
    <row r="131" spans="1:27" x14ac:dyDescent="0.25">
      <c r="A131" s="2">
        <v>2033</v>
      </c>
      <c r="B131" s="2">
        <f>B10/'Output-Calculation-sheet'!B9*'Output-Calculation-sheet'!B108</f>
        <v>21921446525.024502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31075694749.382183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14167739387.481512</v>
      </c>
      <c r="H131" s="2">
        <f>H10/'Output-Calculation-sheet'!H9*'Output-Calculation-sheet'!H108</f>
        <v>0</v>
      </c>
      <c r="I131" s="2">
        <f>I10/'Output-Calculation-sheet'!I9*'Output-Calculation-sheet'!I108</f>
        <v>12874084348.873199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13025924050.622812</v>
      </c>
      <c r="L131" s="2">
        <f>L10/'Output-Calculation-sheet'!L9*'Output-Calculation-sheet'!L108</f>
        <v>10132655159.0068</v>
      </c>
      <c r="M131" s="2">
        <f>M10/'Output-Calculation-sheet'!M9*'Output-Calculation-sheet'!M108</f>
        <v>0</v>
      </c>
      <c r="N131" s="2">
        <f>N10/'Output-Calculation-sheet'!N9*'Output-Calculation-sheet'!N108</f>
        <v>4277694.1388092376</v>
      </c>
      <c r="O131" s="2">
        <f>O10/'Output-Calculation-sheet'!O9*'Output-Calculation-sheet'!O108</f>
        <v>0</v>
      </c>
      <c r="P131" s="2">
        <f>P10/'Output-Calculation-sheet'!P9*'Output-Calculation-sheet'!P108</f>
        <v>7895765563.2480221</v>
      </c>
      <c r="Q131" s="2">
        <f>Q10/'Output-Calculation-sheet'!Q9*'Output-Calculation-sheet'!Q108</f>
        <v>4045379547.9917989</v>
      </c>
      <c r="R131" s="2">
        <f>R10/'Output-Calculation-sheet'!R9*'Output-Calculation-sheet'!R108</f>
        <v>8520894634.1571341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3251448969.082593</v>
      </c>
      <c r="U131" s="2">
        <f>U10/'Output-Calculation-sheet'!U9*'Output-Calculation-sheet'!U108</f>
        <v>2344140278.1682892</v>
      </c>
      <c r="V131" s="2">
        <f>V10/'Output-Calculation-sheet'!V9*'Output-Calculation-sheet'!V108</f>
        <v>2301232636.9212871</v>
      </c>
      <c r="W131" s="2">
        <f>W10/'Output-Calculation-sheet'!W9*'Output-Calculation-sheet'!W108</f>
        <v>1789204758.9691122</v>
      </c>
      <c r="X131" s="2">
        <f>X10/'Output-Calculation-sheet'!X9*'Output-Calculation-sheet'!X108</f>
        <v>0</v>
      </c>
      <c r="Y131" s="2">
        <f>Y10/'Output-Calculation-sheet'!Y9*'Output-Calculation-sheet'!Y108</f>
        <v>899604616.26990342</v>
      </c>
      <c r="AA131" s="2">
        <f t="shared" si="11"/>
        <v>209250.21542482279</v>
      </c>
    </row>
    <row r="132" spans="1:27" x14ac:dyDescent="0.25">
      <c r="A132" s="2">
        <v>2034</v>
      </c>
      <c r="B132" s="2">
        <f>B11/'Output-Calculation-sheet'!B10*'Output-Calculation-sheet'!B109</f>
        <v>28121472917.057148</v>
      </c>
      <c r="C132" s="2">
        <f>C11/'Output-Calculation-sheet'!C10*'Output-Calculation-sheet'!C109</f>
        <v>0</v>
      </c>
      <c r="D132" s="2">
        <f>D11/'Output-Calculation-sheet'!D10*'Output-Calculation-sheet'!D109</f>
        <v>43300756528.864647</v>
      </c>
      <c r="E132" s="2">
        <f>E11/'Output-Calculation-sheet'!E10*'Output-Calculation-sheet'!E109</f>
        <v>33041461121.679768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14265962227.026627</v>
      </c>
      <c r="K132" s="2">
        <f>K11/'Output-Calculation-sheet'!K10*'Output-Calculation-sheet'!K109</f>
        <v>13873919309.383636</v>
      </c>
      <c r="L132" s="2">
        <f>L11/'Output-Calculation-sheet'!L10*'Output-Calculation-sheet'!L109</f>
        <v>10631406665.801847</v>
      </c>
      <c r="M132" s="2">
        <f>M11/'Output-Calculation-sheet'!M10*'Output-Calculation-sheet'!M109</f>
        <v>0</v>
      </c>
      <c r="N132" s="2">
        <f>N11/'Output-Calculation-sheet'!N10*'Output-Calculation-sheet'!N109</f>
        <v>3741037.2662449069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4694194194.0361881</v>
      </c>
      <c r="R132" s="2">
        <f>R11/'Output-Calculation-sheet'!R10*'Output-Calculation-sheet'!R109</f>
        <v>9055549481.3607559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3459082209.8218408</v>
      </c>
      <c r="U132" s="2">
        <f>U11/'Output-Calculation-sheet'!U10*'Output-Calculation-sheet'!U109</f>
        <v>2506658049.3458009</v>
      </c>
      <c r="V132" s="2">
        <f>V11/'Output-Calculation-sheet'!V10*'Output-Calculation-sheet'!V109</f>
        <v>2441384552.2185879</v>
      </c>
      <c r="W132" s="2">
        <f>W11/'Output-Calculation-sheet'!W10*'Output-Calculation-sheet'!W109</f>
        <v>1903231956.7726257</v>
      </c>
      <c r="X132" s="2">
        <f>X11/'Output-Calculation-sheet'!X10*'Output-Calculation-sheet'!X109</f>
        <v>0</v>
      </c>
      <c r="Y132" s="2">
        <f>Y11/'Output-Calculation-sheet'!Y10*'Output-Calculation-sheet'!Y109</f>
        <v>957695601.67866647</v>
      </c>
      <c r="AA132" s="2">
        <f t="shared" si="11"/>
        <v>227607.86305759687</v>
      </c>
    </row>
    <row r="133" spans="1:27" x14ac:dyDescent="0.25">
      <c r="A133" s="2">
        <v>2035</v>
      </c>
      <c r="B133" s="2">
        <f>B12/'Output-Calculation-sheet'!B11*'Output-Calculation-sheet'!B110</f>
        <v>9813802582.6287498</v>
      </c>
      <c r="C133" s="2">
        <f>C12/'Output-Calculation-sheet'!C11*'Output-Calculation-sheet'!C110</f>
        <v>0</v>
      </c>
      <c r="D133" s="2">
        <f>D12/'Output-Calculation-sheet'!D11*'Output-Calculation-sheet'!D110</f>
        <v>46674191308.845154</v>
      </c>
      <c r="E133" s="2">
        <f>E12/'Output-Calculation-sheet'!E11*'Output-Calculation-sheet'!E110</f>
        <v>24837261577.923336</v>
      </c>
      <c r="F133" s="2">
        <f>F12/'Output-Calculation-sheet'!F11*'Output-Calculation-sheet'!F110</f>
        <v>24690236335.37249</v>
      </c>
      <c r="G133" s="2">
        <f>G12/'Output-Calculation-sheet'!G11*'Output-Calculation-sheet'!G110</f>
        <v>16727567464.291964</v>
      </c>
      <c r="H133" s="2">
        <f>H12/'Output-Calculation-sheet'!H11*'Output-Calculation-sheet'!H110</f>
        <v>0</v>
      </c>
      <c r="I133" s="2">
        <f>I12/'Output-Calculation-sheet'!I11*'Output-Calculation-sheet'!I110</f>
        <v>15349052056.913647</v>
      </c>
      <c r="J133" s="2">
        <f>J12/'Output-Calculation-sheet'!J11*'Output-Calculation-sheet'!J110</f>
        <v>15375475725.418821</v>
      </c>
      <c r="K133" s="2">
        <f>K12/'Output-Calculation-sheet'!K11*'Output-Calculation-sheet'!K110</f>
        <v>15086181465.99885</v>
      </c>
      <c r="L133" s="2">
        <f>L12/'Output-Calculation-sheet'!L11*'Output-Calculation-sheet'!L110</f>
        <v>10842487105.647272</v>
      </c>
      <c r="M133" s="2">
        <f>M12/'Output-Calculation-sheet'!M11*'Output-Calculation-sheet'!M110</f>
        <v>0</v>
      </c>
      <c r="N133" s="2">
        <f>N12/'Output-Calculation-sheet'!N11*'Output-Calculation-sheet'!N110</f>
        <v>58244.440674593148</v>
      </c>
      <c r="O133" s="2">
        <f>O12/'Output-Calculation-sheet'!O11*'Output-Calculation-sheet'!O110</f>
        <v>0</v>
      </c>
      <c r="P133" s="2">
        <f>P12/'Output-Calculation-sheet'!P11*'Output-Calculation-sheet'!P110</f>
        <v>5417643895.4053154</v>
      </c>
      <c r="Q133" s="2">
        <f>Q12/'Output-Calculation-sheet'!Q11*'Output-Calculation-sheet'!Q110</f>
        <v>3445497794.6165304</v>
      </c>
      <c r="R133" s="2">
        <f>R12/'Output-Calculation-sheet'!R11*'Output-Calculation-sheet'!R110</f>
        <v>10034676107.027702</v>
      </c>
      <c r="S133" s="2">
        <f>S12/'Output-Calculation-sheet'!S11*'Output-Calculation-sheet'!S110</f>
        <v>9656863.0522759631</v>
      </c>
      <c r="T133" s="2">
        <f>T12/'Output-Calculation-sheet'!T11*'Output-Calculation-sheet'!T110</f>
        <v>3749003946.6344123</v>
      </c>
      <c r="U133" s="2">
        <f>U12/'Output-Calculation-sheet'!U11*'Output-Calculation-sheet'!U110</f>
        <v>2963023014.7930121</v>
      </c>
      <c r="V133" s="2">
        <f>V12/'Output-Calculation-sheet'!V11*'Output-Calculation-sheet'!V110</f>
        <v>2580441912.6675959</v>
      </c>
      <c r="W133" s="2">
        <f>W12/'Output-Calculation-sheet'!W11*'Output-Calculation-sheet'!W110</f>
        <v>2173036782.6315637</v>
      </c>
      <c r="X133" s="2">
        <f>X12/'Output-Calculation-sheet'!X11*'Output-Calculation-sheet'!X110</f>
        <v>0</v>
      </c>
      <c r="Y133" s="2">
        <f>Y12/'Output-Calculation-sheet'!Y11*'Output-Calculation-sheet'!Y110</f>
        <v>823341785.07694542</v>
      </c>
      <c r="AA133" s="2">
        <f t="shared" si="11"/>
        <v>210592.63596938626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13741660354.540941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887316653.15130532</v>
      </c>
      <c r="M140" s="2">
        <f>M8/'Output-Calculation-sheet'!M7*'Output-Calculation-sheet'!M115</f>
        <v>9419153928.7185936</v>
      </c>
      <c r="N140" s="2">
        <f>N8/'Output-Calculation-sheet'!N7*'Output-Calculation-sheet'!N115</f>
        <v>9282334896.0753078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4697790513.0438433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167589.62478588667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15069762212.587278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10326164105.250269</v>
      </c>
      <c r="N141" s="2">
        <f>N9/'Output-Calculation-sheet'!N8*'Output-Calculation-sheet'!N116</f>
        <v>10181672088.772053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4577603665.9465466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1142177229.0502253</v>
      </c>
      <c r="Y141" s="2">
        <f>Y9/'Output-Calculation-sheet'!Y8*'Output-Calculation-sheet'!Y116</f>
        <v>0</v>
      </c>
      <c r="AA141" s="2">
        <f t="shared" si="12"/>
        <v>182214.09764247882</v>
      </c>
    </row>
    <row r="142" spans="1:27" x14ac:dyDescent="0.25">
      <c r="A142" s="2">
        <v>2033</v>
      </c>
      <c r="B142" s="2">
        <f>B10/'Output-Calculation-sheet'!B9*'Output-Calculation-sheet'!B117</f>
        <v>81828584737.23732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16173827128.169565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11067216819.134207</v>
      </c>
      <c r="N142" s="2">
        <f>N10/'Output-Calculation-sheet'!N9*'Output-Calculation-sheet'!N117</f>
        <v>10915854254.078966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4914241529.1805201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195561.04576223137</v>
      </c>
    </row>
    <row r="143" spans="1:27" x14ac:dyDescent="0.25">
      <c r="A143" s="2">
        <v>2034</v>
      </c>
      <c r="B143" s="2">
        <f>B11/'Output-Calculation-sheet'!B10*'Output-Calculation-sheet'!B118</f>
        <v>78188803103.713516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11551977170.491343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4573463803.2226181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1299887881.2660959</v>
      </c>
      <c r="Y143" s="2">
        <f>Y11/'Output-Calculation-sheet'!Y10*'Output-Calculation-sheet'!Y118</f>
        <v>0</v>
      </c>
      <c r="AA143" s="2">
        <f t="shared" si="12"/>
        <v>198019.25550817844</v>
      </c>
    </row>
    <row r="144" spans="1:27" x14ac:dyDescent="0.25">
      <c r="A144" s="2">
        <v>2035</v>
      </c>
      <c r="B144" s="2">
        <f>B12/'Output-Calculation-sheet'!B11*'Output-Calculation-sheet'!B119</f>
        <v>111073427738.96826</v>
      </c>
      <c r="C144" s="2">
        <f>C12/'Output-Calculation-sheet'!C11*'Output-Calculation-sheet'!C119</f>
        <v>58785818715.005722</v>
      </c>
      <c r="D144" s="2">
        <f>D12/'Output-Calculation-sheet'!D11*'Output-Calculation-sheet'!D119</f>
        <v>0</v>
      </c>
      <c r="E144" s="2">
        <f>E12/'Output-Calculation-sheet'!E11*'Output-Calculation-sheet'!E119</f>
        <v>13401822221.854404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17842874261.183506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12188540082.176987</v>
      </c>
      <c r="N144" s="2">
        <f>N12/'Output-Calculation-sheet'!N11*'Output-Calculation-sheet'!N119</f>
        <v>12029999159.6626</v>
      </c>
      <c r="O144" s="2">
        <f>O12/'Output-Calculation-sheet'!O11*'Output-Calculation-sheet'!O119</f>
        <v>11422598437.149179</v>
      </c>
      <c r="P144" s="2">
        <f>P12/'Output-Calculation-sheet'!P11*'Output-Calculation-sheet'!P119</f>
        <v>5531511928.2480927</v>
      </c>
      <c r="Q144" s="2">
        <f>Q12/'Output-Calculation-sheet'!Q11*'Output-Calculation-sheet'!Q119</f>
        <v>6728905428.7709532</v>
      </c>
      <c r="R144" s="2">
        <f>R12/'Output-Calculation-sheet'!R11*'Output-Calculation-sheet'!R119</f>
        <v>0</v>
      </c>
      <c r="S144" s="2">
        <f>S12/'Output-Calculation-sheet'!S11*'Output-Calculation-sheet'!S119</f>
        <v>6933000207.4827719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1361752824.0845852</v>
      </c>
      <c r="Y144" s="2">
        <f>Y12/'Output-Calculation-sheet'!Y11*'Output-Calculation-sheet'!Y119</f>
        <v>384022748.33810633</v>
      </c>
      <c r="AA144" s="2">
        <f t="shared" si="12"/>
        <v>257684.27375292519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5913324455.8539753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2514918933.0459366</v>
      </c>
      <c r="H151" s="2">
        <f>H8/'Output-Calculation-sheet'!H7*'Output-Calculation-sheet'!H124</f>
        <v>151009467.80813551</v>
      </c>
      <c r="I151" s="2">
        <f>I8/'Output-Calculation-sheet'!I7*'Output-Calculation-sheet'!I124</f>
        <v>2297185986.9710603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742067095.42893803</v>
      </c>
      <c r="M151" s="2">
        <f>M8/'Output-Calculation-sheet'!M7*'Output-Calculation-sheet'!M124</f>
        <v>111348459.2220488</v>
      </c>
      <c r="N151" s="2">
        <f>N8/'Output-Calculation-sheet'!N7*'Output-Calculation-sheet'!N124</f>
        <v>107810703.17392889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2184094812.0093417</v>
      </c>
      <c r="Q151" s="2">
        <f>Q8/'Output-Calculation-sheet'!Q7*'Output-Calculation-sheet'!Q124</f>
        <v>736884590.61180949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290109158.08978063</v>
      </c>
      <c r="U151" s="2">
        <f>U8/'Output-Calculation-sheet'!U7*'Output-Calculation-sheet'!U124</f>
        <v>679122128.72442031</v>
      </c>
      <c r="V151" s="2">
        <f>V8/'Output-Calculation-sheet'!V7*'Output-Calculation-sheet'!V124</f>
        <v>76374791.844750434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35201.524332036104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2709852864.4873028</v>
      </c>
      <c r="H152" s="2">
        <f>H9/'Output-Calculation-sheet'!H8*'Output-Calculation-sheet'!H125</f>
        <v>158532747.83840623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1878984620.5465941</v>
      </c>
      <c r="L152" s="2">
        <f>L9/'Output-Calculation-sheet'!L8*'Output-Calculation-sheet'!L125</f>
        <v>912840339.5848614</v>
      </c>
      <c r="M152" s="2">
        <f>M9/'Output-Calculation-sheet'!M8*'Output-Calculation-sheet'!M125</f>
        <v>119130474.0503159</v>
      </c>
      <c r="N152" s="2">
        <f>N9/'Output-Calculation-sheet'!N8*'Output-Calculation-sheet'!N125</f>
        <v>115279443.3171199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2284064640.975832</v>
      </c>
      <c r="Q152" s="2">
        <f>Q9/'Output-Calculation-sheet'!Q8*'Output-Calculation-sheet'!Q125</f>
        <v>932454862.97244549</v>
      </c>
      <c r="R152" s="2">
        <f>R9/'Output-Calculation-sheet'!R8*'Output-Calculation-sheet'!R125</f>
        <v>1098564314.6691606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306620134.64111441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80304601.929083928</v>
      </c>
      <c r="W152" s="2">
        <f>W9/'Output-Calculation-sheet'!W8*'Output-Calculation-sheet'!W125</f>
        <v>260031177.22225407</v>
      </c>
      <c r="X152" s="2">
        <f>X9/'Output-Calculation-sheet'!X8*'Output-Calculation-sheet'!X125</f>
        <v>4241201.3887198204</v>
      </c>
      <c r="Y152" s="2">
        <f>Y9/'Output-Calculation-sheet'!Y8*'Output-Calculation-sheet'!Y125</f>
        <v>288709313.77993965</v>
      </c>
      <c r="AA152" s="2">
        <f t="shared" si="13"/>
        <v>38049.619568551898</v>
      </c>
    </row>
    <row r="153" spans="1:27" x14ac:dyDescent="0.25">
      <c r="A153" s="2">
        <v>2033</v>
      </c>
      <c r="B153" s="2">
        <f>B10/'Output-Calculation-sheet'!B9*'Output-Calculation-sheet'!B126</f>
        <v>6247886704.4165297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6527415380.0188122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2840420719.2181511</v>
      </c>
      <c r="H153" s="2">
        <f>H10/'Output-Calculation-sheet'!H9*'Output-Calculation-sheet'!H126</f>
        <v>165675268.36657706</v>
      </c>
      <c r="I153" s="2">
        <f>I10/'Output-Calculation-sheet'!I9*'Output-Calculation-sheet'!I126</f>
        <v>2622089738.28968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1912245619.6286852</v>
      </c>
      <c r="L153" s="2">
        <f>L10/'Output-Calculation-sheet'!L9*'Output-Calculation-sheet'!L126</f>
        <v>948093084.78023756</v>
      </c>
      <c r="M153" s="2">
        <f>M10/'Output-Calculation-sheet'!M9*'Output-Calculation-sheet'!M126</f>
        <v>120959178.32719949</v>
      </c>
      <c r="N153" s="2">
        <f>N10/'Output-Calculation-sheet'!N9*'Output-Calculation-sheet'!N126</f>
        <v>116136469.69360702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2331171608.1168723</v>
      </c>
      <c r="Q153" s="2">
        <f>Q10/'Output-Calculation-sheet'!Q9*'Output-Calculation-sheet'!Q126</f>
        <v>947347232.58313954</v>
      </c>
      <c r="R153" s="2">
        <f>R10/'Output-Calculation-sheet'!R9*'Output-Calculation-sheet'!R126</f>
        <v>1158607271.2040429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306640423.3763181</v>
      </c>
      <c r="U153" s="2">
        <f>U10/'Output-Calculation-sheet'!U9*'Output-Calculation-sheet'!U126</f>
        <v>755623981.69768846</v>
      </c>
      <c r="V153" s="2">
        <f>V10/'Output-Calculation-sheet'!V9*'Output-Calculation-sheet'!V126</f>
        <v>86286722.251551047</v>
      </c>
      <c r="W153" s="2">
        <f>W10/'Output-Calculation-sheet'!W9*'Output-Calculation-sheet'!W126</f>
        <v>276969098.0553326</v>
      </c>
      <c r="X153" s="2">
        <f>X10/'Output-Calculation-sheet'!X9*'Output-Calculation-sheet'!X126</f>
        <v>4328124.3000536542</v>
      </c>
      <c r="Y153" s="2">
        <f>Y10/'Output-Calculation-sheet'!Y9*'Output-Calculation-sheet'!Y126</f>
        <v>305972145.21622443</v>
      </c>
      <c r="AA153" s="2">
        <f t="shared" si="13"/>
        <v>39707.923049445366</v>
      </c>
    </row>
    <row r="154" spans="1:27" x14ac:dyDescent="0.25">
      <c r="A154" s="2">
        <v>2034</v>
      </c>
      <c r="B154" s="2">
        <f>B11/'Output-Calculation-sheet'!B10*'Output-Calculation-sheet'!B127</f>
        <v>8378062376.2460375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6942804387.9638968</v>
      </c>
      <c r="E154" s="2">
        <f>E11/'Output-Calculation-sheet'!E10*'Output-Calculation-sheet'!E127</f>
        <v>6820870789.3218803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1722448507.962657</v>
      </c>
      <c r="K154" s="2">
        <f>K11/'Output-Calculation-sheet'!K10*'Output-Calculation-sheet'!K127</f>
        <v>1961774190.5797491</v>
      </c>
      <c r="L154" s="2">
        <f>L11/'Output-Calculation-sheet'!L10*'Output-Calculation-sheet'!L127</f>
        <v>956151036.4826442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116952663.62157841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1081614057.7492325</v>
      </c>
      <c r="R154" s="2">
        <f>R11/'Output-Calculation-sheet'!R10*'Output-Calculation-sheet'!R127</f>
        <v>1205498850.1388326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312776854.66170204</v>
      </c>
      <c r="U154" s="2">
        <f>U11/'Output-Calculation-sheet'!U10*'Output-Calculation-sheet'!U127</f>
        <v>779414821.27860379</v>
      </c>
      <c r="V154" s="2">
        <f>V11/'Output-Calculation-sheet'!V10*'Output-Calculation-sheet'!V127</f>
        <v>89641136.508822724</v>
      </c>
      <c r="W154" s="2">
        <f>W11/'Output-Calculation-sheet'!W10*'Output-Calculation-sheet'!W127</f>
        <v>287096747.06624776</v>
      </c>
      <c r="X154" s="2">
        <f>X11/'Output-Calculation-sheet'!X10*'Output-Calculation-sheet'!X127</f>
        <v>4457387.0969049977</v>
      </c>
      <c r="Y154" s="2">
        <f>Y11/'Output-Calculation-sheet'!Y10*'Output-Calculation-sheet'!Y127</f>
        <v>320312840.93186575</v>
      </c>
      <c r="AA154" s="2">
        <f t="shared" si="13"/>
        <v>43225.786783622672</v>
      </c>
    </row>
    <row r="155" spans="1:27" x14ac:dyDescent="0.25">
      <c r="A155" s="2">
        <v>2035</v>
      </c>
      <c r="B155" s="2">
        <f>B12/'Output-Calculation-sheet'!B11*'Output-Calculation-sheet'!B128</f>
        <v>1459356838.2409642</v>
      </c>
      <c r="C155" s="2">
        <f>C12/'Output-Calculation-sheet'!C11*'Output-Calculation-sheet'!C128</f>
        <v>87229704.73338303</v>
      </c>
      <c r="D155" s="2">
        <f>D12/'Output-Calculation-sheet'!D11*'Output-Calculation-sheet'!D128</f>
        <v>6375686313.6287537</v>
      </c>
      <c r="E155" s="2">
        <f>E12/'Output-Calculation-sheet'!E11*'Output-Calculation-sheet'!E128</f>
        <v>1493080525.6820071</v>
      </c>
      <c r="F155" s="2">
        <f>F12/'Output-Calculation-sheet'!F11*'Output-Calculation-sheet'!F128</f>
        <v>2579914609.7325525</v>
      </c>
      <c r="G155" s="2">
        <f>G12/'Output-Calculation-sheet'!G11*'Output-Calculation-sheet'!G128</f>
        <v>2435591045.977962</v>
      </c>
      <c r="H155" s="2">
        <f>H12/'Output-Calculation-sheet'!H11*'Output-Calculation-sheet'!H128</f>
        <v>134096139.87373881</v>
      </c>
      <c r="I155" s="2">
        <f>I12/'Output-Calculation-sheet'!I11*'Output-Calculation-sheet'!I128</f>
        <v>2091558107.7278678</v>
      </c>
      <c r="J155" s="2">
        <f>J12/'Output-Calculation-sheet'!J11*'Output-Calculation-sheet'!J128</f>
        <v>1511845952.7831531</v>
      </c>
      <c r="K155" s="2">
        <f>K12/'Output-Calculation-sheet'!K11*'Output-Calculation-sheet'!K128</f>
        <v>1673182453.0805616</v>
      </c>
      <c r="L155" s="2">
        <f>L12/'Output-Calculation-sheet'!L11*'Output-Calculation-sheet'!L128</f>
        <v>733756685.83323467</v>
      </c>
      <c r="M155" s="2">
        <f>M12/'Output-Calculation-sheet'!M11*'Output-Calculation-sheet'!M128</f>
        <v>105749632.95330046</v>
      </c>
      <c r="N155" s="2">
        <f>N12/'Output-Calculation-sheet'!N11*'Output-Calculation-sheet'!N128</f>
        <v>96653735.077232957</v>
      </c>
      <c r="O155" s="2">
        <f>O12/'Output-Calculation-sheet'!O11*'Output-Calculation-sheet'!O128</f>
        <v>21166463.845966291</v>
      </c>
      <c r="P155" s="2">
        <f>P12/'Output-Calculation-sheet'!P11*'Output-Calculation-sheet'!P128</f>
        <v>394294827.57198924</v>
      </c>
      <c r="Q155" s="2">
        <f>Q12/'Output-Calculation-sheet'!Q11*'Output-Calculation-sheet'!Q128</f>
        <v>480760428.05916828</v>
      </c>
      <c r="R155" s="2">
        <f>R12/'Output-Calculation-sheet'!R11*'Output-Calculation-sheet'!R128</f>
        <v>861562968.3184725</v>
      </c>
      <c r="S155" s="2">
        <f>S12/'Output-Calculation-sheet'!S11*'Output-Calculation-sheet'!S128</f>
        <v>62744989.115533769</v>
      </c>
      <c r="T155" s="2">
        <f>T12/'Output-Calculation-sheet'!T11*'Output-Calculation-sheet'!T128</f>
        <v>236277768.50112236</v>
      </c>
      <c r="U155" s="2">
        <f>U12/'Output-Calculation-sheet'!U11*'Output-Calculation-sheet'!U128</f>
        <v>544124299.83499742</v>
      </c>
      <c r="V155" s="2">
        <f>V12/'Output-Calculation-sheet'!V11*'Output-Calculation-sheet'!V128</f>
        <v>81160796.529543191</v>
      </c>
      <c r="W155" s="2">
        <f>W12/'Output-Calculation-sheet'!W11*'Output-Calculation-sheet'!W128</f>
        <v>163628882.97887895</v>
      </c>
      <c r="X155" s="2">
        <f>X12/'Output-Calculation-sheet'!X11*'Output-Calculation-sheet'!X128</f>
        <v>3476817.0438855621</v>
      </c>
      <c r="Y155" s="2">
        <f>Y12/'Output-Calculation-sheet'!Y11*'Output-Calculation-sheet'!Y128</f>
        <v>89965145.869062215</v>
      </c>
      <c r="AA155" s="2">
        <f t="shared" si="13"/>
        <v>23716.865132993331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110.95122664994003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762.54347909665205</v>
      </c>
      <c r="M19" s="2">
        <f>M8/'Output-Calculation-sheet'!M7*'Output-Calculation-sheet'!M25</f>
        <v>109.88990860122954</v>
      </c>
      <c r="N19" s="2">
        <f>N8/'Output-Calculation-sheet'!N7*'Output-Calculation-sheet'!N25</f>
        <v>81.471186310172371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2.1845018772546174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133.80255565648395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1032.4208239534721</v>
      </c>
      <c r="M20" s="2">
        <f>M9/'Output-Calculation-sheet'!M8*'Output-Calculation-sheet'!M26</f>
        <v>129.85614295624882</v>
      </c>
      <c r="N20" s="2">
        <f>N9/'Output-Calculation-sheet'!N8*'Output-Calculation-sheet'!N26</f>
        <v>96.045347705669215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33.905049612632105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4.7175801033948508</v>
      </c>
      <c r="Y20" s="2">
        <f>Y9/'Output-Calculation-sheet'!Y8*'Output-Calculation-sheet'!Y26</f>
        <v>0</v>
      </c>
      <c r="AA20" s="2">
        <f t="shared" si="0"/>
        <v>2.9742242044537064</v>
      </c>
    </row>
    <row r="21" spans="1:27" x14ac:dyDescent="0.25">
      <c r="A21" s="2">
        <v>2033</v>
      </c>
      <c r="B21" s="2">
        <f>B10/'Output-Calculation-sheet'!B9*'Output-Calculation-sheet'!B27</f>
        <v>1843.9710761829942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155.39478372267561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122.48398881262517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133.06193984608586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5.4186207179774923</v>
      </c>
      <c r="Y21" s="2">
        <f>Y10/'Output-Calculation-sheet'!Y9*'Output-Calculation-sheet'!Y27</f>
        <v>0</v>
      </c>
      <c r="AA21" s="2">
        <f t="shared" si="0"/>
        <v>3.7417412532754817</v>
      </c>
    </row>
    <row r="22" spans="1:27" x14ac:dyDescent="0.25">
      <c r="A22" s="2">
        <v>2034</v>
      </c>
      <c r="B22" s="2">
        <f>B11/'Output-Calculation-sheet'!B10*'Output-Calculation-sheet'!B28</f>
        <v>3365.5202895222069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1429.2799925349159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146.63957754407068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287.78304473896219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6.0761421296436611</v>
      </c>
      <c r="Y22" s="2">
        <f>Y11/'Output-Calculation-sheet'!Y10*'Output-Calculation-sheet'!Y28</f>
        <v>0</v>
      </c>
      <c r="AA22" s="2">
        <f t="shared" si="0"/>
        <v>5.7470352760111831</v>
      </c>
    </row>
    <row r="23" spans="1:27" x14ac:dyDescent="0.25">
      <c r="A23" s="2">
        <v>2035</v>
      </c>
      <c r="B23" s="2">
        <f>B12/'Output-Calculation-sheet'!B11*'Output-Calculation-sheet'!B29</f>
        <v>2120.7120317271138</v>
      </c>
      <c r="C23" s="2">
        <f>C12/'Output-Calculation-sheet'!C11*'Output-Calculation-sheet'!C29</f>
        <v>184.35200995743983</v>
      </c>
      <c r="D23" s="2">
        <f>D12/'Output-Calculation-sheet'!D11*'Output-Calculation-sheet'!D29</f>
        <v>0</v>
      </c>
      <c r="E23" s="2">
        <f>E12/'Output-Calculation-sheet'!E11*'Output-Calculation-sheet'!E29</f>
        <v>2927.4580904529785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312.59666921533517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1964.4567506416704</v>
      </c>
      <c r="M23" s="2">
        <f>M12/'Output-Calculation-sheet'!M11*'Output-Calculation-sheet'!M29</f>
        <v>286.76182292541927</v>
      </c>
      <c r="N23" s="2">
        <f>N12/'Output-Calculation-sheet'!N11*'Output-Calculation-sheet'!N29</f>
        <v>238.36190068285288</v>
      </c>
      <c r="O23" s="2">
        <f>O12/'Output-Calculation-sheet'!O11*'Output-Calculation-sheet'!O29</f>
        <v>32.687641192846471</v>
      </c>
      <c r="P23" s="2">
        <f>P12/'Output-Calculation-sheet'!P11*'Output-Calculation-sheet'!P29</f>
        <v>115.7588108324439</v>
      </c>
      <c r="Q23" s="2">
        <f>Q12/'Output-Calculation-sheet'!Q11*'Output-Calculation-sheet'!Q29</f>
        <v>435.35655762521554</v>
      </c>
      <c r="R23" s="2">
        <f>R12/'Output-Calculation-sheet'!R11*'Output-Calculation-sheet'!R29</f>
        <v>0</v>
      </c>
      <c r="S23" s="2">
        <f>S12/'Output-Calculation-sheet'!S11*'Output-Calculation-sheet'!S29</f>
        <v>99.576105487734409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9.2084050175405459</v>
      </c>
      <c r="Y23" s="2">
        <f>Y12/'Output-Calculation-sheet'!Y11*'Output-Calculation-sheet'!Y29</f>
        <v>79.996252405393676</v>
      </c>
      <c r="AA23" s="2">
        <f t="shared" si="0"/>
        <v>8.807283048163983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6943.2132015999587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2332.2203648085215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2476.4401898567617</v>
      </c>
      <c r="M30" s="2">
        <f>M8/'Output-Calculation-sheet'!M7*'Output-Calculation-sheet'!M16</f>
        <v>0</v>
      </c>
      <c r="N30" s="2">
        <f>N8/'Output-Calculation-sheet'!N7*'Output-Calculation-sheet'!N16</f>
        <v>3.039134491426017</v>
      </c>
      <c r="O30" s="2">
        <f>O8/'Output-Calculation-sheet'!O7*'Output-Calculation-sheet'!O16</f>
        <v>0</v>
      </c>
      <c r="P30" s="2">
        <f>P8/'Output-Calculation-sheet'!P7*'Output-Calculation-sheet'!P16</f>
        <v>2497.3145129955151</v>
      </c>
      <c r="Q30" s="2">
        <f>Q8/'Output-Calculation-sheet'!Q7*'Output-Calculation-sheet'!Q16</f>
        <v>1136.8009738075164</v>
      </c>
      <c r="R30" s="2">
        <f>R8/'Output-Calculation-sheet'!R7*'Output-Calculation-sheet'!R16</f>
        <v>2269.8349485760345</v>
      </c>
      <c r="S30" s="2">
        <f>S8/'Output-Calculation-sheet'!S7*'Output-Calculation-sheet'!S16</f>
        <v>11.762339376326851</v>
      </c>
      <c r="T30" s="2">
        <f>T8/'Output-Calculation-sheet'!T7*'Output-Calculation-sheet'!T16</f>
        <v>719.4699436602566</v>
      </c>
      <c r="U30" s="2">
        <f>U8/'Output-Calculation-sheet'!U7*'Output-Calculation-sheet'!U16</f>
        <v>576.19871699159603</v>
      </c>
      <c r="V30" s="2">
        <f>V8/'Output-Calculation-sheet'!V7*'Output-Calculation-sheet'!V16</f>
        <v>678.62973081079326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47.085707165617293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2428.1173433526124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3404.5610979087051</v>
      </c>
      <c r="L31" s="2">
        <f>L9/'Output-Calculation-sheet'!L8*'Output-Calculation-sheet'!L17</f>
        <v>3075.3491940544777</v>
      </c>
      <c r="M31" s="2">
        <f>M9/'Output-Calculation-sheet'!M8*'Output-Calculation-sheet'!M17</f>
        <v>0</v>
      </c>
      <c r="N31" s="2">
        <f>N9/'Output-Calculation-sheet'!N8*'Output-Calculation-sheet'!N17</f>
        <v>2.6301533274052562</v>
      </c>
      <c r="O31" s="2">
        <f>O9/'Output-Calculation-sheet'!O8*'Output-Calculation-sheet'!O17</f>
        <v>0</v>
      </c>
      <c r="P31" s="2">
        <f>P9/'Output-Calculation-sheet'!P8*'Output-Calculation-sheet'!P17</f>
        <v>2794.1343361711342</v>
      </c>
      <c r="Q31" s="2">
        <f>Q9/'Output-Calculation-sheet'!Q8*'Output-Calculation-sheet'!Q17</f>
        <v>1435.7141734990798</v>
      </c>
      <c r="R31" s="2">
        <f>R9/'Output-Calculation-sheet'!R8*'Output-Calculation-sheet'!R17</f>
        <v>2514.665918869814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749.79211678194918</v>
      </c>
      <c r="W31" s="2">
        <f>W9/'Output-Calculation-sheet'!W8*'Output-Calculation-sheet'!W17</f>
        <v>346.36593837913415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52.404695791497069</v>
      </c>
    </row>
    <row r="32" spans="1:27" x14ac:dyDescent="0.25">
      <c r="A32" s="2">
        <v>2033</v>
      </c>
      <c r="B32" s="2">
        <f>B10/'Output-Calculation-sheet'!B9*'Output-Calculation-sheet'!B18</f>
        <v>8073.5019214170779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10152.704447460932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2626.5823784829945</v>
      </c>
      <c r="H32" s="2">
        <f>H10/'Output-Calculation-sheet'!H9*'Output-Calculation-sheet'!H18</f>
        <v>0</v>
      </c>
      <c r="I32" s="2">
        <f>I10/'Output-Calculation-sheet'!I9*'Output-Calculation-sheet'!I18</f>
        <v>2785.6152457735761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3699.2552320681752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1.8821468459217676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1504.9190634300458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856.68322104235881</v>
      </c>
      <c r="U32" s="2">
        <f>U10/'Output-Calculation-sheet'!U9*'Output-Calculation-sheet'!U18</f>
        <v>687.77860476759372</v>
      </c>
      <c r="V32" s="2">
        <f>V10/'Output-Calculation-sheet'!V9*'Output-Calculation-sheet'!V18</f>
        <v>801.24455708665914</v>
      </c>
      <c r="W32" s="2">
        <f>W10/'Output-Calculation-sheet'!W9*'Output-Calculation-sheet'!W18</f>
        <v>373.01572596395476</v>
      </c>
      <c r="X32" s="2">
        <f>X10/'Output-Calculation-sheet'!X9*'Output-Calculation-sheet'!X18</f>
        <v>0</v>
      </c>
      <c r="Y32" s="2">
        <f>Y10/'Output-Calculation-sheet'!Y9*'Output-Calculation-sheet'!Y18</f>
        <v>287.93633198869207</v>
      </c>
      <c r="AA32" s="2">
        <f t="shared" si="1"/>
        <v>56.434973024129548</v>
      </c>
    </row>
    <row r="33" spans="1:27" x14ac:dyDescent="0.25">
      <c r="A33" s="2">
        <v>2034</v>
      </c>
      <c r="B33" s="2">
        <f>B11/'Output-Calculation-sheet'!B10*'Output-Calculation-sheet'!B19</f>
        <v>10511.343427675927</v>
      </c>
      <c r="C33" s="2">
        <f>C11/'Output-Calculation-sheet'!C10*'Output-Calculation-sheet'!C19</f>
        <v>0</v>
      </c>
      <c r="D33" s="2">
        <f>D11/'Output-Calculation-sheet'!D10*'Output-Calculation-sheet'!D19</f>
        <v>8710.8831840712428</v>
      </c>
      <c r="E33" s="2">
        <f>E11/'Output-Calculation-sheet'!E10*'Output-Calculation-sheet'!E19</f>
        <v>10828.967191265516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2976.8871795296118</v>
      </c>
      <c r="K33" s="2">
        <f>K11/'Output-Calculation-sheet'!K10*'Output-Calculation-sheet'!K19</f>
        <v>3923.0178418892629</v>
      </c>
      <c r="L33" s="2">
        <f>L11/'Output-Calculation-sheet'!L10*'Output-Calculation-sheet'!L19</f>
        <v>3356.9744462089889</v>
      </c>
      <c r="M33" s="2">
        <f>M11/'Output-Calculation-sheet'!M10*'Output-Calculation-sheet'!M19</f>
        <v>0</v>
      </c>
      <c r="N33" s="2">
        <f>N11/'Output-Calculation-sheet'!N10*'Output-Calculation-sheet'!N19</f>
        <v>1.6499612294928858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1765.3255249308579</v>
      </c>
      <c r="R33" s="2">
        <f>R11/'Output-Calculation-sheet'!R10*'Output-Calculation-sheet'!R19</f>
        <v>2891.5284735940868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913.23493041339691</v>
      </c>
      <c r="U33" s="2">
        <f>U11/'Output-Calculation-sheet'!U10*'Output-Calculation-sheet'!U19</f>
        <v>736.62902192106014</v>
      </c>
      <c r="V33" s="2">
        <f>V11/'Output-Calculation-sheet'!V10*'Output-Calculation-sheet'!V19</f>
        <v>846.02462733112475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308.14957311303277</v>
      </c>
      <c r="AA33" s="2">
        <f t="shared" si="1"/>
        <v>62.098070942307942</v>
      </c>
    </row>
    <row r="34" spans="1:27" x14ac:dyDescent="0.25">
      <c r="A34" s="2">
        <v>2035</v>
      </c>
      <c r="B34" s="2">
        <f>B12/'Output-Calculation-sheet'!B11*'Output-Calculation-sheet'!B20</f>
        <v>3628.8987835156395</v>
      </c>
      <c r="C34" s="2">
        <f>C12/'Output-Calculation-sheet'!C11*'Output-Calculation-sheet'!C20</f>
        <v>0</v>
      </c>
      <c r="D34" s="2">
        <f>D12/'Output-Calculation-sheet'!D11*'Output-Calculation-sheet'!D20</f>
        <v>9502.2043710069393</v>
      </c>
      <c r="E34" s="2">
        <f>E12/'Output-Calculation-sheet'!E11*'Output-Calculation-sheet'!E20</f>
        <v>6202.8216584521215</v>
      </c>
      <c r="F34" s="2">
        <f>F12/'Output-Calculation-sheet'!F11*'Output-Calculation-sheet'!F20</f>
        <v>5904.9600406803365</v>
      </c>
      <c r="G34" s="2">
        <f>G12/'Output-Calculation-sheet'!G11*'Output-Calculation-sheet'!G20</f>
        <v>3185.9341687800029</v>
      </c>
      <c r="H34" s="2">
        <f>H12/'Output-Calculation-sheet'!H11*'Output-Calculation-sheet'!H20</f>
        <v>0</v>
      </c>
      <c r="I34" s="2">
        <f>I12/'Output-Calculation-sheet'!I11*'Output-Calculation-sheet'!I20</f>
        <v>3541.882400030398</v>
      </c>
      <c r="J34" s="2">
        <f>J12/'Output-Calculation-sheet'!J11*'Output-Calculation-sheet'!J20</f>
        <v>3284.6173293314669</v>
      </c>
      <c r="K34" s="2">
        <f>K12/'Output-Calculation-sheet'!K11*'Output-Calculation-sheet'!K20</f>
        <v>4378.7206486493924</v>
      </c>
      <c r="L34" s="2">
        <f>L12/'Output-Calculation-sheet'!L11*'Output-Calculation-sheet'!L20</f>
        <v>3486.1858336846585</v>
      </c>
      <c r="M34" s="2">
        <f>M12/'Output-Calculation-sheet'!M11*'Output-Calculation-sheet'!M20</f>
        <v>0</v>
      </c>
      <c r="N34" s="2">
        <f>N12/'Output-Calculation-sheet'!N11*'Output-Calculation-sheet'!N20</f>
        <v>2.5737055449328555E-2</v>
      </c>
      <c r="O34" s="2">
        <f>O12/'Output-Calculation-sheet'!O11*'Output-Calculation-sheet'!O20</f>
        <v>0</v>
      </c>
      <c r="P34" s="2">
        <f>P12/'Output-Calculation-sheet'!P11*'Output-Calculation-sheet'!P20</f>
        <v>1792.4551186048184</v>
      </c>
      <c r="Q34" s="2">
        <f>Q12/'Output-Calculation-sheet'!Q11*'Output-Calculation-sheet'!Q20</f>
        <v>1205.3223504359496</v>
      </c>
      <c r="R34" s="2">
        <f>R12/'Output-Calculation-sheet'!R11*'Output-Calculation-sheet'!R20</f>
        <v>3345.1158364371659</v>
      </c>
      <c r="S34" s="2">
        <f>S12/'Output-Calculation-sheet'!S11*'Output-Calculation-sheet'!S20</f>
        <v>3.9630358414267963</v>
      </c>
      <c r="T34" s="2">
        <f>T12/'Output-Calculation-sheet'!T11*'Output-Calculation-sheet'!T20</f>
        <v>1013.9605570968153</v>
      </c>
      <c r="U34" s="2">
        <f>U12/'Output-Calculation-sheet'!U11*'Output-Calculation-sheet'!U20</f>
        <v>933.93403251281961</v>
      </c>
      <c r="V34" s="2">
        <f>V12/'Output-Calculation-sheet'!V11*'Output-Calculation-sheet'!V20</f>
        <v>919.26316936050409</v>
      </c>
      <c r="W34" s="2">
        <f>W12/'Output-Calculation-sheet'!W11*'Output-Calculation-sheet'!W20</f>
        <v>498.52498724802098</v>
      </c>
      <c r="X34" s="2">
        <f>X12/'Output-Calculation-sheet'!X11*'Output-Calculation-sheet'!X20</f>
        <v>0</v>
      </c>
      <c r="Y34" s="2">
        <f>Y12/'Output-Calculation-sheet'!Y11*'Output-Calculation-sheet'!Y20</f>
        <v>227.72286935693134</v>
      </c>
      <c r="AA34" s="2">
        <f t="shared" si="1"/>
        <v>53.056512928080863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5.9449661072567252E-2</v>
      </c>
      <c r="E45" s="2">
        <f>E12/'Output-Calculation-sheet'!E11*'Output-Calculation-sheet'!E38*0.0114</f>
        <v>0.14174003611982591</v>
      </c>
      <c r="F45" s="2">
        <f>F12/'Output-Calculation-sheet'!F11*'Output-Calculation-sheet'!F38*0.0114</f>
        <v>5.9429820932214862E-2</v>
      </c>
      <c r="G45" s="2">
        <f>G12/'Output-Calculation-sheet'!G11*'Output-Calculation-sheet'!G38*0.0114</f>
        <v>4.265187481470803E-2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3.8362725730435525E-2</v>
      </c>
      <c r="J45" s="2">
        <f>J12/'Output-Calculation-sheet'!J11*'Output-Calculation-sheet'!J38*0.0114</f>
        <v>1.8983195339137459E-2</v>
      </c>
      <c r="K45" s="2">
        <f>K12/'Output-Calculation-sheet'!K11*'Output-Calculation-sheet'!K38*0.0114</f>
        <v>3.7704452932030327E-2</v>
      </c>
      <c r="L45" s="2">
        <f>L12/'Output-Calculation-sheet'!L11*'Output-Calculation-sheet'!L38*0.0114</f>
        <v>1.4990422618640926E-2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3.8721758692399147E-2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2.4278937740387856E-2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4.4911461777007115E-3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5.2157182801881551E-3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0.79897464321613987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1744.4988727259779</v>
      </c>
      <c r="M52" s="2">
        <f>M8/'Output-Calculation-sheet'!M7*'Output-Calculation-sheet'!M43</f>
        <v>75.281885029572294</v>
      </c>
      <c r="N52" s="2">
        <f>N8/'Output-Calculation-sheet'!N7*'Output-Calculation-sheet'!N43</f>
        <v>61.966527974906612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68.878120996117929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17.17002020646272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82.786719022193139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2059.5981865651138</v>
      </c>
      <c r="Q53" s="2">
        <f>Q9/'Output-Calculation-sheet'!Q8*'Output-Calculation-sheet'!Q44</f>
        <v>166.63804345989811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21.949660923147004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121.35413877007718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342.27350202146204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27.707957628930231</v>
      </c>
    </row>
    <row r="55" spans="1:27" x14ac:dyDescent="0.25">
      <c r="A55" s="2">
        <v>2034</v>
      </c>
      <c r="B55" s="2">
        <f>B11/'Output-Calculation-sheet'!B10*'Output-Calculation-sheet'!B46</f>
        <v>2706.6130052242984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86.04448976918502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1382.9479785526792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35.142148070066611</v>
      </c>
    </row>
    <row r="56" spans="1:27" x14ac:dyDescent="0.25">
      <c r="A56" s="2">
        <v>2035</v>
      </c>
      <c r="B56" s="2">
        <f>B12/'Output-Calculation-sheet'!B11*'Output-Calculation-sheet'!B47</f>
        <v>3336.5591459303855</v>
      </c>
      <c r="C56" s="2">
        <f>C12/'Output-Calculation-sheet'!C11*'Output-Calculation-sheet'!C47</f>
        <v>382.65625569961963</v>
      </c>
      <c r="D56" s="2">
        <f>D12/'Output-Calculation-sheet'!D11*'Output-Calculation-sheet'!D47</f>
        <v>9418.0778857067053</v>
      </c>
      <c r="E56" s="2">
        <f>E12/'Output-Calculation-sheet'!E11*'Output-Calculation-sheet'!E47</f>
        <v>12342.158700726361</v>
      </c>
      <c r="F56" s="2">
        <f>F12/'Output-Calculation-sheet'!F11*'Output-Calculation-sheet'!F47</f>
        <v>1303.2855467590978</v>
      </c>
      <c r="G56" s="2">
        <f>G12/'Output-Calculation-sheet'!G11*'Output-Calculation-sheet'!G47</f>
        <v>3485.1071394649589</v>
      </c>
      <c r="H56" s="2">
        <f>H12/'Output-Calculation-sheet'!H11*'Output-Calculation-sheet'!H47</f>
        <v>148.60098481496556</v>
      </c>
      <c r="I56" s="2">
        <f>I12/'Output-Calculation-sheet'!I11*'Output-Calculation-sheet'!I47</f>
        <v>2220.999910709425</v>
      </c>
      <c r="J56" s="2">
        <f>J12/'Output-Calculation-sheet'!J11*'Output-Calculation-sheet'!J47</f>
        <v>3708.3838614262386</v>
      </c>
      <c r="K56" s="2">
        <f>K12/'Output-Calculation-sheet'!K11*'Output-Calculation-sheet'!K47</f>
        <v>4952.8437075188958</v>
      </c>
      <c r="L56" s="2">
        <f>L12/'Output-Calculation-sheet'!L11*'Output-Calculation-sheet'!L47</f>
        <v>5363.6784088979239</v>
      </c>
      <c r="M56" s="2">
        <f>M12/'Output-Calculation-sheet'!M11*'Output-Calculation-sheet'!M47</f>
        <v>113.4747131585241</v>
      </c>
      <c r="N56" s="2">
        <f>N12/'Output-Calculation-sheet'!N11*'Output-Calculation-sheet'!N47</f>
        <v>106.62494400436114</v>
      </c>
      <c r="O56" s="2">
        <f>O12/'Output-Calculation-sheet'!O11*'Output-Calculation-sheet'!O47</f>
        <v>69.764742757903321</v>
      </c>
      <c r="P56" s="2">
        <f>P12/'Output-Calculation-sheet'!P11*'Output-Calculation-sheet'!P47</f>
        <v>2533.897542502611</v>
      </c>
      <c r="Q56" s="2">
        <f>Q12/'Output-Calculation-sheet'!Q11*'Output-Calculation-sheet'!Q47</f>
        <v>973.92800832201749</v>
      </c>
      <c r="R56" s="2">
        <f>R12/'Output-Calculation-sheet'!R11*'Output-Calculation-sheet'!R47</f>
        <v>5460.6312602065318</v>
      </c>
      <c r="S56" s="2">
        <f>S12/'Output-Calculation-sheet'!S11*'Output-Calculation-sheet'!S47</f>
        <v>45.665188741843956</v>
      </c>
      <c r="T56" s="2">
        <f>T12/'Output-Calculation-sheet'!T11*'Output-Calculation-sheet'!T47</f>
        <v>1837.0363707560016</v>
      </c>
      <c r="U56" s="2">
        <f>U12/'Output-Calculation-sheet'!U11*'Output-Calculation-sheet'!U47</f>
        <v>1287.8474668150491</v>
      </c>
      <c r="V56" s="2">
        <f>V12/'Output-Calculation-sheet'!V11*'Output-Calculation-sheet'!V47</f>
        <v>1272.5426066902378</v>
      </c>
      <c r="W56" s="2">
        <f>W12/'Output-Calculation-sheet'!W11*'Output-Calculation-sheet'!W47</f>
        <v>450.42760060045953</v>
      </c>
      <c r="X56" s="2">
        <f>X12/'Output-Calculation-sheet'!X11*'Output-Calculation-sheet'!X47</f>
        <v>11.627637621495156</v>
      </c>
      <c r="Y56" s="2">
        <f>Y12/'Output-Calculation-sheet'!Y11*'Output-Calculation-sheet'!Y47</f>
        <v>359.46459857007272</v>
      </c>
      <c r="AA56" s="2">
        <f t="shared" si="3"/>
        <v>61.185284228401684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1.5020639306064469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0.49221148676214721</v>
      </c>
      <c r="H63" s="2">
        <f>H8*'Output-Calculation-sheet'!H52/10^9</f>
        <v>0.97222546440310087</v>
      </c>
      <c r="I63" s="2">
        <f>I8*'Output-Calculation-sheet'!I52/10^9</f>
        <v>0.48223825588277669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0.6317829286464679</v>
      </c>
      <c r="M63" s="2">
        <f>M8*'Output-Calculation-sheet'!M52/10^9</f>
        <v>0.67558798981241575</v>
      </c>
      <c r="N63" s="2">
        <f>N8*'Output-Calculation-sheet'!N52/10^9</f>
        <v>0.66061564109995929</v>
      </c>
      <c r="O63" s="2">
        <f>O8*'Output-Calculation-sheet'!O52/10^9</f>
        <v>0.60178677175940998</v>
      </c>
      <c r="P63" s="2">
        <f>P8*'Output-Calculation-sheet'!P52/10^9</f>
        <v>0.54327372847571687</v>
      </c>
      <c r="Q63" s="2">
        <f>Q8*'Output-Calculation-sheet'!Q52/10^9</f>
        <v>0.57757877159098114</v>
      </c>
      <c r="R63" s="2">
        <f>R8*'Output-Calculation-sheet'!R52/10^9</f>
        <v>0.45625505817228468</v>
      </c>
      <c r="S63" s="2">
        <f>S8*'Output-Calculation-sheet'!S52/10^9</f>
        <v>0.3766327320333977</v>
      </c>
      <c r="T63" s="2">
        <f>T8*'Output-Calculation-sheet'!T52/10^9</f>
        <v>0.14140178893017522</v>
      </c>
      <c r="U63" s="2">
        <f>U8*'Output-Calculation-sheet'!U52/10^9</f>
        <v>0.13789615837962138</v>
      </c>
      <c r="V63" s="2">
        <f>V8*'Output-Calculation-sheet'!V52/10^9</f>
        <v>0.11757867222421679</v>
      </c>
      <c r="W63" s="2">
        <f>W8*'Output-Calculation-sheet'!W52/10^9</f>
        <v>6.0568936847484614E-2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21.803735861780929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0.53798163717162062</v>
      </c>
      <c r="H64" s="2">
        <f>H9*'Output-Calculation-sheet'!H53/10^9</f>
        <v>1.0686100210778515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0.66029992590889719</v>
      </c>
      <c r="L64" s="2">
        <f>L9*'Output-Calculation-sheet'!L53/10^9</f>
        <v>0.68628799799362661</v>
      </c>
      <c r="M64" s="2">
        <f>M9*'Output-Calculation-sheet'!M53/10^9</f>
        <v>0.7424911291356816</v>
      </c>
      <c r="N64" s="2">
        <f>N9*'Output-Calculation-sheet'!N53/10^9</f>
        <v>0.726096133686155</v>
      </c>
      <c r="O64" s="2">
        <f>O9*'Output-Calculation-sheet'!O53/10^9</f>
        <v>0.66173242591950576</v>
      </c>
      <c r="P64" s="2">
        <f>P9*'Output-Calculation-sheet'!P53/10^9</f>
        <v>0.59291500214615789</v>
      </c>
      <c r="Q64" s="2">
        <f>Q9*'Output-Calculation-sheet'!Q53/10^9</f>
        <v>0.63344842936599377</v>
      </c>
      <c r="R64" s="2">
        <f>R9*'Output-Calculation-sheet'!R53/10^9</f>
        <v>0.49635714421951216</v>
      </c>
      <c r="S64" s="2">
        <f>S9*'Output-Calculation-sheet'!S53/10^9</f>
        <v>0.41413862705894933</v>
      </c>
      <c r="T64" s="2">
        <f>T9*'Output-Calculation-sheet'!T53/10^9</f>
        <v>0.15384056605045421</v>
      </c>
      <c r="U64" s="2">
        <f>U9*'Output-Calculation-sheet'!U53/10^9</f>
        <v>0.1506187698338064</v>
      </c>
      <c r="V64" s="2">
        <f>V9*'Output-Calculation-sheet'!V53/10^9</f>
        <v>0.12774472402354142</v>
      </c>
      <c r="W64" s="2">
        <f>W9*'Output-Calculation-sheet'!W53/10^9</f>
        <v>6.6208548452024729E-2</v>
      </c>
      <c r="X64" s="2">
        <f>X9*'Output-Calculation-sheet'!X53/10^9</f>
        <v>7.9594823827814493E-2</v>
      </c>
      <c r="Y64" s="2">
        <f>Y9*'Output-Calculation-sheet'!Y53/10^9</f>
        <v>6.0369893477742242E-2</v>
      </c>
      <c r="AA64" s="2">
        <f t="shared" si="4"/>
        <v>23.894152371797805</v>
      </c>
    </row>
    <row r="65" spans="1:27" x14ac:dyDescent="0.25">
      <c r="A65" s="2">
        <v>2033</v>
      </c>
      <c r="B65" s="2">
        <f>B10*'Output-Calculation-sheet'!B54/10^9</f>
        <v>7.7207526575834375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2.0990211430183878</v>
      </c>
      <c r="F65" s="2">
        <f>F10*'Output-Calculation-sheet'!F54/10^9</f>
        <v>0.81508367073658039</v>
      </c>
      <c r="G65" s="2">
        <f>G10*'Output-Calculation-sheet'!G54/10^9</f>
        <v>0.57512157287819843</v>
      </c>
      <c r="H65" s="2">
        <f>H10*'Output-Calculation-sheet'!H54/10^9</f>
        <v>1.1492207528084941</v>
      </c>
      <c r="I65" s="2">
        <f>I10*'Output-Calculation-sheet'!I54/10^9</f>
        <v>0.56390742794581994</v>
      </c>
      <c r="J65" s="2">
        <f>J10*'Output-Calculation-sheet'!J54/10^9</f>
        <v>0.58540354653254767</v>
      </c>
      <c r="K65" s="2">
        <f>K10*'Output-Calculation-sheet'!K54/10^9</f>
        <v>0.7041837773913473</v>
      </c>
      <c r="L65" s="2">
        <f>L10*'Output-Calculation-sheet'!L54/10^9</f>
        <v>0.72828233924718577</v>
      </c>
      <c r="M65" s="2">
        <f>M10*'Output-Calculation-sheet'!M54/10^9</f>
        <v>0.79826465199789143</v>
      </c>
      <c r="N65" s="2">
        <f>N10*'Output-Calculation-sheet'!N54/10^9</f>
        <v>0.78077434998734774</v>
      </c>
      <c r="O65" s="2">
        <f>O10*'Output-Calculation-sheet'!O54/10^9</f>
        <v>0.71190681806470302</v>
      </c>
      <c r="P65" s="2">
        <f>P10*'Output-Calculation-sheet'!P54/10^9</f>
        <v>0.63282695638574649</v>
      </c>
      <c r="Q65" s="2">
        <f>Q10*'Output-Calculation-sheet'!Q54/10^9</f>
        <v>0.67936228496266748</v>
      </c>
      <c r="R65" s="2">
        <f>R10*'Output-Calculation-sheet'!R54/10^9</f>
        <v>0.52821028801313474</v>
      </c>
      <c r="S65" s="2">
        <f>S10*'Output-Calculation-sheet'!S54/10^9</f>
        <v>0.44550628602145076</v>
      </c>
      <c r="T65" s="2">
        <f>T10*'Output-Calculation-sheet'!T54/10^9</f>
        <v>0.16369440832980367</v>
      </c>
      <c r="U65" s="2">
        <f>U10*'Output-Calculation-sheet'!U54/10^9</f>
        <v>0.16090747579442607</v>
      </c>
      <c r="V65" s="2">
        <f>V10*'Output-Calculation-sheet'!V54/10^9</f>
        <v>0.13578056731976423</v>
      </c>
      <c r="W65" s="2">
        <f>W10*'Output-Calculation-sheet'!W54/10^9</f>
        <v>7.0797622889428632E-2</v>
      </c>
      <c r="X65" s="2">
        <f>X10*'Output-Calculation-sheet'!X54/10^9</f>
        <v>8.5608044693889315E-2</v>
      </c>
      <c r="Y65" s="2">
        <f>Y10*'Output-Calculation-sheet'!Y54/10^9</f>
        <v>6.462650436482846E-2</v>
      </c>
      <c r="AA65" s="2">
        <f t="shared" si="4"/>
        <v>25.613942915883413</v>
      </c>
    </row>
    <row r="66" spans="1:27" x14ac:dyDescent="0.25">
      <c r="A66" s="2">
        <v>2034</v>
      </c>
      <c r="B66" s="2">
        <f>B11*'Output-Calculation-sheet'!B55/10^9</f>
        <v>8.1828821504359972</v>
      </c>
      <c r="C66" s="2">
        <f>C11*'Output-Calculation-sheet'!C55/10^9</f>
        <v>3.8904094119485277</v>
      </c>
      <c r="D66" s="2">
        <f>D11*'Output-Calculation-sheet'!D55/10^9</f>
        <v>1.8495117829633061</v>
      </c>
      <c r="E66" s="2">
        <f>E11*'Output-Calculation-sheet'!E55/10^9</f>
        <v>2.2159122202031907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0.59548458688469608</v>
      </c>
      <c r="J66" s="2">
        <f>J11*'Output-Calculation-sheet'!J55/10^9</f>
        <v>0.61722687619335015</v>
      </c>
      <c r="K66" s="2">
        <f>K11*'Output-Calculation-sheet'!K55/10^9</f>
        <v>0.74138943757311115</v>
      </c>
      <c r="L66" s="2">
        <f>L11*'Output-Calculation-sheet'!L55/10^9</f>
        <v>0.7625647225819856</v>
      </c>
      <c r="M66" s="2">
        <f>M11*'Output-Calculation-sheet'!M55/10^9</f>
        <v>0.84755032629584082</v>
      </c>
      <c r="N66" s="2">
        <f>N11*'Output-Calculation-sheet'!N55/10^9</f>
        <v>0.82911784205058647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0.71880966904372634</v>
      </c>
      <c r="R66" s="2">
        <f>R11*'Output-Calculation-sheet'!R55/10^9</f>
        <v>0.5551302240853333</v>
      </c>
      <c r="S66" s="2">
        <f>S11*'Output-Calculation-sheet'!S55/10^9</f>
        <v>0.47326391066195633</v>
      </c>
      <c r="T66" s="2">
        <f>T11*'Output-Calculation-sheet'!T55/10^9</f>
        <v>0.17196846067576596</v>
      </c>
      <c r="U66" s="2">
        <f>U11*'Output-Calculation-sheet'!U55/10^9</f>
        <v>0.16971742582313906</v>
      </c>
      <c r="V66" s="2">
        <f>V11*'Output-Calculation-sheet'!V55/10^9</f>
        <v>0.14252018311946263</v>
      </c>
      <c r="W66" s="2">
        <f>W11*'Output-Calculation-sheet'!W55/10^9</f>
        <v>7.4750858505126819E-2</v>
      </c>
      <c r="X66" s="2">
        <f>X11*'Output-Calculation-sheet'!X55/10^9</f>
        <v>9.0943684117770443E-2</v>
      </c>
      <c r="Y66" s="2">
        <f>Y11*'Output-Calculation-sheet'!Y55/10^9</f>
        <v>6.8320528149720991E-2</v>
      </c>
      <c r="AA66" s="2">
        <f t="shared" si="4"/>
        <v>27.108812189394683</v>
      </c>
    </row>
    <row r="67" spans="1:27" x14ac:dyDescent="0.25">
      <c r="A67" s="2">
        <v>2035</v>
      </c>
      <c r="B67" s="2">
        <f>B12*'Output-Calculation-sheet'!B56/10^9</f>
        <v>8.7422337485857167</v>
      </c>
      <c r="C67" s="2">
        <f>C12*'Output-Calculation-sheet'!C56/10^9</f>
        <v>4.1031827603307063</v>
      </c>
      <c r="D67" s="2">
        <f>D12*'Output-Calculation-sheet'!D56/10^9</f>
        <v>2.0172230651480239</v>
      </c>
      <c r="E67" s="2">
        <f>E12*'Output-Calculation-sheet'!E56/10^9</f>
        <v>2.6966615781585959</v>
      </c>
      <c r="F67" s="2">
        <f>F12*'Output-Calculation-sheet'!F56/10^9</f>
        <v>1.0003274355603275</v>
      </c>
      <c r="G67" s="2">
        <f>G12*'Output-Calculation-sheet'!G56/10^9</f>
        <v>0.70074527423177402</v>
      </c>
      <c r="H67" s="2">
        <f>H12*'Output-Calculation-sheet'!H56/10^9</f>
        <v>1.2918055927488308</v>
      </c>
      <c r="I67" s="2">
        <f>I12*'Output-Calculation-sheet'!I56/10^9</f>
        <v>0.6807120560708606</v>
      </c>
      <c r="J67" s="2">
        <f>J12*'Output-Calculation-sheet'!J56/10^9</f>
        <v>0.67393282944978272</v>
      </c>
      <c r="K67" s="2">
        <f>K12*'Output-Calculation-sheet'!K56/10^9</f>
        <v>0.81210113277790108</v>
      </c>
      <c r="L67" s="2">
        <f>L12*'Output-Calculation-sheet'!L56/10^9</f>
        <v>0.81576563417569203</v>
      </c>
      <c r="M67" s="2">
        <f>M12*'Output-Calculation-sheet'!M56/10^9</f>
        <v>0.89863372894777882</v>
      </c>
      <c r="N67" s="2">
        <f>N12*'Output-Calculation-sheet'!N56/10^9</f>
        <v>0.87660035039429607</v>
      </c>
      <c r="O67" s="2">
        <f>O12*'Output-Calculation-sheet'!O56/10^9</f>
        <v>0.79761855023030714</v>
      </c>
      <c r="P67" s="2">
        <f>P12*'Output-Calculation-sheet'!P56/10^9</f>
        <v>0.7623633183449845</v>
      </c>
      <c r="Q67" s="2">
        <f>Q12*'Output-Calculation-sheet'!Q56/10^9</f>
        <v>0.77377312185062019</v>
      </c>
      <c r="R67" s="2">
        <f>R12*'Output-Calculation-sheet'!R56/10^9</f>
        <v>0.61599206075134771</v>
      </c>
      <c r="S67" s="2">
        <f>S12*'Output-Calculation-sheet'!S56/10^9</f>
        <v>0.50085100090022971</v>
      </c>
      <c r="T67" s="2">
        <f>T12*'Output-Calculation-sheet'!T56/10^9</f>
        <v>0.18668724697657366</v>
      </c>
      <c r="U67" s="2">
        <f>U12*'Output-Calculation-sheet'!U56/10^9</f>
        <v>0.19519673973504448</v>
      </c>
      <c r="V67" s="2">
        <f>V12*'Output-Calculation-sheet'!V56/10^9</f>
        <v>0.14973501119462862</v>
      </c>
      <c r="W67" s="2">
        <f>W12*'Output-Calculation-sheet'!W56/10^9</f>
        <v>9.0405313079443786E-2</v>
      </c>
      <c r="X67" s="2">
        <f>X12*'Output-Calculation-sheet'!X56/10^9</f>
        <v>9.6065668343794611E-2</v>
      </c>
      <c r="Y67" s="2">
        <f>Y12*'Output-Calculation-sheet'!Y56/10^9</f>
        <v>8.683704665192106E-2</v>
      </c>
      <c r="AA67" s="2">
        <f t="shared" si="4"/>
        <v>29.565450264639182</v>
      </c>
    </row>
    <row r="68" spans="1:27" x14ac:dyDescent="0.25">
      <c r="B68" s="2">
        <f>SUM(B60:B67)</f>
        <v>53.244484918355539</v>
      </c>
      <c r="C68" s="2">
        <f t="shared" ref="C68:Y68" si="5">SUM(C60:C67)</f>
        <v>27.262734644792861</v>
      </c>
      <c r="D68" s="2">
        <f t="shared" si="5"/>
        <v>11.982946822170451</v>
      </c>
      <c r="E68" s="2">
        <f t="shared" si="5"/>
        <v>14.619827084261397</v>
      </c>
      <c r="F68" s="2">
        <f t="shared" si="5"/>
        <v>5.6305987262386958</v>
      </c>
      <c r="G68" s="2">
        <f t="shared" si="5"/>
        <v>3.96708759312618</v>
      </c>
      <c r="H68" s="2">
        <f t="shared" si="5"/>
        <v>8.5240396985918299</v>
      </c>
      <c r="I68" s="2">
        <f t="shared" si="5"/>
        <v>3.8817241255186703</v>
      </c>
      <c r="J68" s="2">
        <f t="shared" si="5"/>
        <v>4.0053403995541217</v>
      </c>
      <c r="K68" s="2">
        <f t="shared" si="5"/>
        <v>4.8315958825338221</v>
      </c>
      <c r="L68" s="2">
        <f t="shared" si="5"/>
        <v>4.9988420689359607</v>
      </c>
      <c r="M68" s="2">
        <f t="shared" si="5"/>
        <v>6.2089174039636639</v>
      </c>
      <c r="N68" s="2">
        <f t="shared" si="5"/>
        <v>5.7374130192492157</v>
      </c>
      <c r="O68" s="2">
        <f t="shared" si="5"/>
        <v>5.436116456656892</v>
      </c>
      <c r="P68" s="2">
        <f t="shared" si="5"/>
        <v>4.3657850554041415</v>
      </c>
      <c r="Q68" s="2">
        <f t="shared" si="5"/>
        <v>4.6491021084006734</v>
      </c>
      <c r="R68" s="2">
        <f t="shared" si="5"/>
        <v>3.6465782548417818</v>
      </c>
      <c r="S68" s="2">
        <f t="shared" si="5"/>
        <v>3.1410532539747194</v>
      </c>
      <c r="T68" s="2">
        <f t="shared" si="5"/>
        <v>1.125604768126504</v>
      </c>
      <c r="U68" s="2">
        <f t="shared" si="5"/>
        <v>1.1099422635475866</v>
      </c>
      <c r="V68" s="2">
        <f t="shared" si="5"/>
        <v>0.93120107617348113</v>
      </c>
      <c r="W68" s="2">
        <f t="shared" si="5"/>
        <v>0.49245779044366167</v>
      </c>
      <c r="X68" s="2">
        <f t="shared" si="5"/>
        <v>0.67177368610073473</v>
      </c>
      <c r="Y68" s="2">
        <f t="shared" si="5"/>
        <v>0.45317144211325294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686.31162917765528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17.164413234110654</v>
      </c>
      <c r="I74" s="2">
        <f>I8/'Output-Calculation-sheet'!I7*'Output-Calculation-sheet'!I61</f>
        <v>87.466564655371229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416.76355919073421</v>
      </c>
      <c r="M74" s="2">
        <f>M8/'Output-Calculation-sheet'!M7*'Output-Calculation-sheet'!M61</f>
        <v>13.013414850924441</v>
      </c>
      <c r="N74" s="2">
        <f>N8/'Output-Calculation-sheet'!N7*'Output-Calculation-sheet'!N61</f>
        <v>11.034666347292697</v>
      </c>
      <c r="O74" s="2">
        <f>O8/'Output-Calculation-sheet'!O7*'Output-Calculation-sheet'!O61</f>
        <v>0</v>
      </c>
      <c r="P74" s="2">
        <f>P8/'Output-Calculation-sheet'!P7*'Output-Calculation-sheet'!P61</f>
        <v>389.98751537527784</v>
      </c>
      <c r="Q74" s="2">
        <f>Q8/'Output-Calculation-sheet'!Q7*'Output-Calculation-sheet'!Q61</f>
        <v>27.043170964746391</v>
      </c>
      <c r="R74" s="2">
        <f>R8/'Output-Calculation-sheet'!R7*'Output-Calculation-sheet'!R61</f>
        <v>673.80780410751117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227.02553386413777</v>
      </c>
      <c r="U74" s="2">
        <f>U8/'Output-Calculation-sheet'!U7*'Output-Calculation-sheet'!U61</f>
        <v>89.496129536934149</v>
      </c>
      <c r="V74" s="2">
        <f>V8/'Output-Calculation-sheet'!V7*'Output-Calculation-sheet'!V61</f>
        <v>158.99056498209799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4.4343111215982143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296.93928653487774</v>
      </c>
      <c r="H75" s="2">
        <f>H9/'Output-Calculation-sheet'!H8*'Output-Calculation-sheet'!H62</f>
        <v>19.582365709824408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644.71956534128583</v>
      </c>
      <c r="L75" s="2">
        <f>L9/'Output-Calculation-sheet'!L8*'Output-Calculation-sheet'!L62</f>
        <v>561.33500274374353</v>
      </c>
      <c r="M75" s="2">
        <f>M9/'Output-Calculation-sheet'!M8*'Output-Calculation-sheet'!M62</f>
        <v>14.375913758203838</v>
      </c>
      <c r="N75" s="2">
        <f>N9/'Output-Calculation-sheet'!N8*'Output-Calculation-sheet'!N62</f>
        <v>12.915822546295185</v>
      </c>
      <c r="O75" s="2">
        <f>O9/'Output-Calculation-sheet'!O8*'Output-Calculation-sheet'!O62</f>
        <v>0</v>
      </c>
      <c r="P75" s="2">
        <f>P9/'Output-Calculation-sheet'!P8*'Output-Calculation-sheet'!P62</f>
        <v>481.28168007325235</v>
      </c>
      <c r="Q75" s="2">
        <f>Q9/'Output-Calculation-sheet'!Q8*'Output-Calculation-sheet'!Q62</f>
        <v>49.808734968935859</v>
      </c>
      <c r="R75" s="2">
        <f>R9/'Output-Calculation-sheet'!R8*'Output-Calculation-sheet'!R62</f>
        <v>767.64007796111696</v>
      </c>
      <c r="S75" s="2">
        <f>S9/'Output-Calculation-sheet'!S8*'Output-Calculation-sheet'!S62</f>
        <v>0</v>
      </c>
      <c r="T75" s="2">
        <f>T9/'Output-Calculation-sheet'!T8*'Output-Calculation-sheet'!T62</f>
        <v>257.96645850233131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178.71022358385221</v>
      </c>
      <c r="W75" s="2">
        <f>W9/'Output-Calculation-sheet'!W8*'Output-Calculation-sheet'!W62</f>
        <v>9.3182038872112738</v>
      </c>
      <c r="X75" s="2">
        <f>X9/'Output-Calculation-sheet'!X8*'Output-Calculation-sheet'!X62</f>
        <v>1.5473244972873188</v>
      </c>
      <c r="Y75" s="2">
        <f>Y9/'Output-Calculation-sheet'!Y8*'Output-Calculation-sheet'!Y62</f>
        <v>0</v>
      </c>
      <c r="AA75" s="2">
        <f t="shared" si="6"/>
        <v>5.542141202108275</v>
      </c>
    </row>
    <row r="76" spans="1:27" x14ac:dyDescent="0.25">
      <c r="A76" s="2">
        <v>2033</v>
      </c>
      <c r="B76" s="2">
        <f>B10/'Output-Calculation-sheet'!B9*'Output-Calculation-sheet'!B63</f>
        <v>184.52668162952651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844.08236717768602</v>
      </c>
      <c r="F76" s="2">
        <f>F10/'Output-Calculation-sheet'!F9*'Output-Calculation-sheet'!F63</f>
        <v>0</v>
      </c>
      <c r="G76" s="2">
        <f>G10/'Output-Calculation-sheet'!G9*'Output-Calculation-sheet'!G63</f>
        <v>387.89869221259386</v>
      </c>
      <c r="H76" s="2">
        <f>H10/'Output-Calculation-sheet'!H9*'Output-Calculation-sheet'!H63</f>
        <v>20.513703617693849</v>
      </c>
      <c r="I76" s="2">
        <f>I10/'Output-Calculation-sheet'!I9*'Output-Calculation-sheet'!I63</f>
        <v>186.7343629955059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733.02207919795387</v>
      </c>
      <c r="L76" s="2">
        <f>L10/'Output-Calculation-sheet'!L9*'Output-Calculation-sheet'!L63</f>
        <v>672.24629629402352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13.809705346239946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92.299754378454253</v>
      </c>
      <c r="R76" s="2">
        <f>R10/'Output-Calculation-sheet'!R9*'Output-Calculation-sheet'!R63</f>
        <v>844.24281374546536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297.16693003206876</v>
      </c>
      <c r="U76" s="2">
        <f>U10/'Output-Calculation-sheet'!U9*'Output-Calculation-sheet'!U63</f>
        <v>143.08685844006609</v>
      </c>
      <c r="V76" s="2">
        <f>V10/'Output-Calculation-sheet'!V9*'Output-Calculation-sheet'!V63</f>
        <v>195.83748260884431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1.7380527638810683</v>
      </c>
      <c r="Y76" s="2">
        <f>Y10/'Output-Calculation-sheet'!Y9*'Output-Calculation-sheet'!Y63</f>
        <v>4.231088734289286</v>
      </c>
      <c r="AA76" s="2">
        <f t="shared" si="6"/>
        <v>6.8796251035714686</v>
      </c>
    </row>
    <row r="77" spans="1:27" x14ac:dyDescent="0.25">
      <c r="A77" s="2">
        <v>2034</v>
      </c>
      <c r="B77" s="2">
        <f>B11/'Output-Calculation-sheet'!B10*'Output-Calculation-sheet'!B64</f>
        <v>683.00790792703594</v>
      </c>
      <c r="C77" s="2">
        <f>C11/'Output-Calculation-sheet'!C10*'Output-Calculation-sheet'!C64</f>
        <v>0</v>
      </c>
      <c r="D77" s="2">
        <f>D11/'Output-Calculation-sheet'!D10*'Output-Calculation-sheet'!D64</f>
        <v>1375.9577830243607</v>
      </c>
      <c r="E77" s="2">
        <f>E11/'Output-Calculation-sheet'!E10*'Output-Calculation-sheet'!E64</f>
        <v>976.62501079245794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606.33275761594689</v>
      </c>
      <c r="K77" s="2">
        <f>K11/'Output-Calculation-sheet'!K10*'Output-Calculation-sheet'!K64</f>
        <v>863.60122841872965</v>
      </c>
      <c r="L77" s="2">
        <f>L11/'Output-Calculation-sheet'!L10*'Output-Calculation-sheet'!L64</f>
        <v>749.97209130821284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14.746165125037898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172.91697771441312</v>
      </c>
      <c r="R77" s="2">
        <f>R11/'Output-Calculation-sheet'!R10*'Output-Calculation-sheet'!R64</f>
        <v>922.23835510525601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326.32190009818595</v>
      </c>
      <c r="U77" s="2">
        <f>U11/'Output-Calculation-sheet'!U10*'Output-Calculation-sheet'!U64</f>
        <v>169.28846481137967</v>
      </c>
      <c r="V77" s="2">
        <f>V11/'Output-Calculation-sheet'!V10*'Output-Calculation-sheet'!V64</f>
        <v>216.06276144157158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1.91601525642244</v>
      </c>
      <c r="Y77" s="2">
        <f>Y11/'Output-Calculation-sheet'!Y10*'Output-Calculation-sheet'!Y64</f>
        <v>7.202712513400356</v>
      </c>
      <c r="AA77" s="2">
        <f t="shared" si="6"/>
        <v>8.5025894001971984</v>
      </c>
    </row>
    <row r="78" spans="1:27" x14ac:dyDescent="0.25">
      <c r="A78" s="2">
        <v>2035</v>
      </c>
      <c r="B78" s="2">
        <f>B12/'Output-Calculation-sheet'!B11*'Output-Calculation-sheet'!B65</f>
        <v>672.60815169653165</v>
      </c>
      <c r="C78" s="2">
        <f>C12/'Output-Calculation-sheet'!C11*'Output-Calculation-sheet'!C65</f>
        <v>68.760385639562415</v>
      </c>
      <c r="D78" s="2">
        <f>D12/'Output-Calculation-sheet'!D11*'Output-Calculation-sheet'!D65</f>
        <v>2137.9401842332741</v>
      </c>
      <c r="E78" s="2">
        <f>E12/'Output-Calculation-sheet'!E11*'Output-Calculation-sheet'!E65</f>
        <v>1996.1514531267119</v>
      </c>
      <c r="F78" s="2">
        <f>F12/'Output-Calculation-sheet'!F11*'Output-Calculation-sheet'!F65</f>
        <v>472.22727187050447</v>
      </c>
      <c r="G78" s="2">
        <f>G12/'Output-Calculation-sheet'!G11*'Output-Calculation-sheet'!G65</f>
        <v>934.89355270938779</v>
      </c>
      <c r="H78" s="2">
        <f>H12/'Output-Calculation-sheet'!H11*'Output-Calculation-sheet'!H65</f>
        <v>27.016383922213492</v>
      </c>
      <c r="I78" s="2">
        <f>I12/'Output-Calculation-sheet'!I11*'Output-Calculation-sheet'!I65</f>
        <v>620.00222052867559</v>
      </c>
      <c r="J78" s="2">
        <f>J12/'Output-Calculation-sheet'!J11*'Output-Calculation-sheet'!J65</f>
        <v>904.66082581233172</v>
      </c>
      <c r="K78" s="2">
        <f>K12/'Output-Calculation-sheet'!K11*'Output-Calculation-sheet'!K65</f>
        <v>1129.3194745895748</v>
      </c>
      <c r="L78" s="2">
        <f>L12/'Output-Calculation-sheet'!L11*'Output-Calculation-sheet'!L65</f>
        <v>952.78863174211222</v>
      </c>
      <c r="M78" s="2">
        <f>M12/'Output-Calculation-sheet'!M11*'Output-Calculation-sheet'!M65</f>
        <v>22.582714893416167</v>
      </c>
      <c r="N78" s="2">
        <f>N12/'Output-Calculation-sheet'!N11*'Output-Calculation-sheet'!N65</f>
        <v>18.330911350267009</v>
      </c>
      <c r="O78" s="2">
        <f>O12/'Output-Calculation-sheet'!O11*'Output-Calculation-sheet'!O65</f>
        <v>12.495894743817242</v>
      </c>
      <c r="P78" s="2">
        <f>P12/'Output-Calculation-sheet'!P11*'Output-Calculation-sheet'!P65</f>
        <v>522.74487456255497</v>
      </c>
      <c r="Q78" s="2">
        <f>Q12/'Output-Calculation-sheet'!Q11*'Output-Calculation-sheet'!Q65</f>
        <v>197.87167564005674</v>
      </c>
      <c r="R78" s="2">
        <f>R12/'Output-Calculation-sheet'!R11*'Output-Calculation-sheet'!R65</f>
        <v>1199.1686809684672</v>
      </c>
      <c r="S78" s="2">
        <f>S12/'Output-Calculation-sheet'!S11*'Output-Calculation-sheet'!S65</f>
        <v>7.1336050228412855</v>
      </c>
      <c r="T78" s="2">
        <f>T12/'Output-Calculation-sheet'!T11*'Output-Calculation-sheet'!T65</f>
        <v>413.07001801249476</v>
      </c>
      <c r="U78" s="2">
        <f>U12/'Output-Calculation-sheet'!U11*'Output-Calculation-sheet'!U65</f>
        <v>283.02358099123302</v>
      </c>
      <c r="V78" s="2">
        <f>V12/'Output-Calculation-sheet'!V11*'Output-Calculation-sheet'!V65</f>
        <v>233.3291538227968</v>
      </c>
      <c r="W78" s="2">
        <f>W12/'Output-Calculation-sheet'!W11*'Output-Calculation-sheet'!W65</f>
        <v>110.33302998761181</v>
      </c>
      <c r="X78" s="2">
        <f>X12/'Output-Calculation-sheet'!X11*'Output-Calculation-sheet'!X65</f>
        <v>2.4193693996913335</v>
      </c>
      <c r="Y78" s="2">
        <f>Y12/'Output-Calculation-sheet'!Y11*'Output-Calculation-sheet'!Y65</f>
        <v>62.176022649399293</v>
      </c>
      <c r="AA78" s="2">
        <f t="shared" si="6"/>
        <v>13.001048067915532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31.289295301351181</v>
      </c>
      <c r="E89" s="2">
        <f>E12/'Output-Calculation-sheet'!E11*'Output-Calculation-sheet'!E74</f>
        <v>70.455573509854986</v>
      </c>
      <c r="F89" s="2">
        <f>F12/'Output-Calculation-sheet'!F11*'Output-Calculation-sheet'!F74</f>
        <v>31.278853122218347</v>
      </c>
      <c r="G89" s="2">
        <f>G12/'Output-Calculation-sheet'!G11*'Output-Calculation-sheet'!G74</f>
        <v>22.448355165635807</v>
      </c>
      <c r="H89" s="2">
        <f>H12/'Output-Calculation-sheet'!H11*'Output-Calculation-sheet'!H74</f>
        <v>3.6244142637796477</v>
      </c>
      <c r="I89" s="2">
        <f>I12/'Output-Calculation-sheet'!I11*'Output-Calculation-sheet'!I74</f>
        <v>20.19090827917659</v>
      </c>
      <c r="J89" s="2">
        <f>J12/'Output-Calculation-sheet'!J11*'Output-Calculation-sheet'!J74</f>
        <v>9.9911554416512942</v>
      </c>
      <c r="K89" s="2">
        <f>K12/'Output-Calculation-sheet'!K11*'Output-Calculation-sheet'!K74</f>
        <v>14.883336683696182</v>
      </c>
      <c r="L89" s="2">
        <f>L12/'Output-Calculation-sheet'!L11*'Output-Calculation-sheet'!L74</f>
        <v>7.8896961150741713</v>
      </c>
      <c r="M89" s="2">
        <f>M12/'Output-Calculation-sheet'!M11*'Output-Calculation-sheet'!M74</f>
        <v>2.4939497397477823</v>
      </c>
      <c r="N89" s="2">
        <f>N12/'Output-Calculation-sheet'!N11*'Output-Calculation-sheet'!N74</f>
        <v>1.2255740690156454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23.776518495332809</v>
      </c>
      <c r="Q89" s="2">
        <f>Q12/'Output-Calculation-sheet'!Q11*'Output-Calculation-sheet'!Q74</f>
        <v>5.3689526368358189</v>
      </c>
      <c r="R89" s="2">
        <f>R12/'Output-Calculation-sheet'!R11*'Output-Calculation-sheet'!R74</f>
        <v>12.77838828441466</v>
      </c>
      <c r="S89" s="2">
        <f>S12/'Output-Calculation-sheet'!S11*'Output-Calculation-sheet'!S74</f>
        <v>1.4050827305182756</v>
      </c>
      <c r="T89" s="2">
        <f>T12/'Output-Calculation-sheet'!T11*'Output-Calculation-sheet'!T74</f>
        <v>2.7577213371846474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0.52835482943335599</v>
      </c>
      <c r="W89" s="2">
        <f>W12/'Output-Calculation-sheet'!W11*'Output-Calculation-sheet'!W74</f>
        <v>3.202634031694481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3.3002625649106934</v>
      </c>
      <c r="AA89" s="2">
        <f t="shared" si="7"/>
        <v>0.30771573200411001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15549998497.084221</v>
      </c>
      <c r="C96" s="2">
        <f>C8/'Output-Calculation-sheet'!C7*'Output-Calculation-sheet'!C79</f>
        <v>3975071234.294385</v>
      </c>
      <c r="D96" s="2">
        <f>D8/'Output-Calculation-sheet'!D7*'Output-Calculation-sheet'!D79</f>
        <v>2762742455.4760556</v>
      </c>
      <c r="E96" s="2">
        <f>E8/'Output-Calculation-sheet'!E7*'Output-Calculation-sheet'!E79</f>
        <v>9944944011.6419792</v>
      </c>
      <c r="F96" s="2">
        <f>F8/'Output-Calculation-sheet'!F7*'Output-Calculation-sheet'!F79</f>
        <v>3031417324.3281183</v>
      </c>
      <c r="G96" s="2">
        <f>G8/'Output-Calculation-sheet'!G7*'Output-Calculation-sheet'!G79</f>
        <v>1876239936.2665248</v>
      </c>
      <c r="H96" s="2">
        <f>H8/'Output-Calculation-sheet'!H7*'Output-Calculation-sheet'!H79</f>
        <v>2769429047.8188186</v>
      </c>
      <c r="I96" s="2">
        <f>I8/'Output-Calculation-sheet'!I7*'Output-Calculation-sheet'!I79</f>
        <v>1348461812.1722727</v>
      </c>
      <c r="J96" s="2">
        <f>J8/'Output-Calculation-sheet'!J7*'Output-Calculation-sheet'!J79</f>
        <v>1095639330.6897485</v>
      </c>
      <c r="K96" s="2">
        <f>K8/'Output-Calculation-sheet'!K7*'Output-Calculation-sheet'!K79</f>
        <v>1340069210.2747569</v>
      </c>
      <c r="L96" s="2">
        <f>L8/'Output-Calculation-sheet'!L7*'Output-Calculation-sheet'!L79</f>
        <v>1306905520.6812103</v>
      </c>
      <c r="M96" s="2">
        <f>M8/'Output-Calculation-sheet'!M7*'Output-Calculation-sheet'!M79</f>
        <v>2135284094.696034</v>
      </c>
      <c r="N96" s="2">
        <f>N8/'Output-Calculation-sheet'!N7*'Output-Calculation-sheet'!N79</f>
        <v>1388294393.2556002</v>
      </c>
      <c r="O96" s="2">
        <f>O8/'Output-Calculation-sheet'!O7*'Output-Calculation-sheet'!O79</f>
        <v>524826837.46614403</v>
      </c>
      <c r="P96" s="2">
        <f>P8/'Output-Calculation-sheet'!P7*'Output-Calculation-sheet'!P79</f>
        <v>2000996903.9028249</v>
      </c>
      <c r="Q96" s="2">
        <f>Q8/'Output-Calculation-sheet'!Q7*'Output-Calculation-sheet'!Q79</f>
        <v>1037386345.6158961</v>
      </c>
      <c r="R96" s="2">
        <f>R8/'Output-Calculation-sheet'!R7*'Output-Calculation-sheet'!R79</f>
        <v>1313901552.1148062</v>
      </c>
      <c r="S96" s="2">
        <f>S8/'Output-Calculation-sheet'!S7*'Output-Calculation-sheet'!S79</f>
        <v>837696887.37321389</v>
      </c>
      <c r="T96" s="2">
        <f>T8/'Output-Calculation-sheet'!T7*'Output-Calculation-sheet'!T79</f>
        <v>463442779.63723612</v>
      </c>
      <c r="U96" s="2">
        <f>U8/'Output-Calculation-sheet'!U7*'Output-Calculation-sheet'!U79</f>
        <v>299319274.4449119</v>
      </c>
      <c r="V96" s="2">
        <f>V8/'Output-Calculation-sheet'!V7*'Output-Calculation-sheet'!V79</f>
        <v>178239829.93871194</v>
      </c>
      <c r="W96" s="2">
        <f>W8/'Output-Calculation-sheet'!W7*'Output-Calculation-sheet'!W79</f>
        <v>491679426.35424626</v>
      </c>
      <c r="X96" s="2">
        <f>X8/'Output-Calculation-sheet'!X7*'Output-Calculation-sheet'!X79</f>
        <v>256245135.78135371</v>
      </c>
      <c r="Y96" s="2">
        <f>Y8/'Output-Calculation-sheet'!Y7*'Output-Calculation-sheet'!Y79</f>
        <v>262339583.50621191</v>
      </c>
      <c r="AA96" s="2">
        <f t="shared" si="8"/>
        <v>56.190571424815289</v>
      </c>
    </row>
    <row r="97" spans="1:27" x14ac:dyDescent="0.25">
      <c r="A97" s="2">
        <v>2032</v>
      </c>
      <c r="B97" s="2">
        <f>B9/'Output-Calculation-sheet'!B8*'Output-Calculation-sheet'!B80</f>
        <v>15707845669.119705</v>
      </c>
      <c r="C97" s="2">
        <f>C9/'Output-Calculation-sheet'!C8*'Output-Calculation-sheet'!C80</f>
        <v>3920615898.0346417</v>
      </c>
      <c r="D97" s="2">
        <f>D9/'Output-Calculation-sheet'!D8*'Output-Calculation-sheet'!D80</f>
        <v>2573851548.9722161</v>
      </c>
      <c r="E97" s="2">
        <f>E9/'Output-Calculation-sheet'!E8*'Output-Calculation-sheet'!E80</f>
        <v>10400261416.968985</v>
      </c>
      <c r="F97" s="2">
        <f>F9/'Output-Calculation-sheet'!F8*'Output-Calculation-sheet'!F80</f>
        <v>2976377760.0719109</v>
      </c>
      <c r="G97" s="2">
        <f>G9/'Output-Calculation-sheet'!G8*'Output-Calculation-sheet'!G80</f>
        <v>1762532881.7797856</v>
      </c>
      <c r="H97" s="2">
        <f>H9/'Output-Calculation-sheet'!H8*'Output-Calculation-sheet'!H80</f>
        <v>2755720556.603909</v>
      </c>
      <c r="I97" s="2">
        <f>I9/'Output-Calculation-sheet'!I8*'Output-Calculation-sheet'!I80</f>
        <v>1326590379.5897145</v>
      </c>
      <c r="J97" s="2">
        <f>J9/'Output-Calculation-sheet'!J8*'Output-Calculation-sheet'!J80</f>
        <v>1063328621.0003902</v>
      </c>
      <c r="K97" s="2">
        <f>K9/'Output-Calculation-sheet'!K8*'Output-Calculation-sheet'!K80</f>
        <v>1278375918.2751303</v>
      </c>
      <c r="L97" s="2">
        <f>L9/'Output-Calculation-sheet'!L8*'Output-Calculation-sheet'!L80</f>
        <v>1309058905.5604701</v>
      </c>
      <c r="M97" s="2">
        <f>M9/'Output-Calculation-sheet'!M8*'Output-Calculation-sheet'!M80</f>
        <v>2172065833.4793911</v>
      </c>
      <c r="N97" s="2">
        <f>N9/'Output-Calculation-sheet'!N8*'Output-Calculation-sheet'!N80</f>
        <v>1364936681.7108989</v>
      </c>
      <c r="O97" s="2">
        <f>O9/'Output-Calculation-sheet'!O8*'Output-Calculation-sheet'!O80</f>
        <v>511046398.66536123</v>
      </c>
      <c r="P97" s="2">
        <f>P9/'Output-Calculation-sheet'!P8*'Output-Calculation-sheet'!P80</f>
        <v>1966733986.2133908</v>
      </c>
      <c r="Q97" s="2">
        <f>Q9/'Output-Calculation-sheet'!Q8*'Output-Calculation-sheet'!Q80</f>
        <v>1007754706.7303823</v>
      </c>
      <c r="R97" s="2">
        <f>R9/'Output-Calculation-sheet'!R8*'Output-Calculation-sheet'!R80</f>
        <v>1316866025.2512743</v>
      </c>
      <c r="S97" s="2">
        <f>S9/'Output-Calculation-sheet'!S8*'Output-Calculation-sheet'!S80</f>
        <v>822884716.90592539</v>
      </c>
      <c r="T97" s="2">
        <f>T9/'Output-Calculation-sheet'!T8*'Output-Calculation-sheet'!T80</f>
        <v>441639539.46128726</v>
      </c>
      <c r="U97" s="2">
        <f>U9/'Output-Calculation-sheet'!U8*'Output-Calculation-sheet'!U80</f>
        <v>290556709.42249435</v>
      </c>
      <c r="V97" s="2">
        <f>V9/'Output-Calculation-sheet'!V8*'Output-Calculation-sheet'!V80</f>
        <v>172173925.8102068</v>
      </c>
      <c r="W97" s="2">
        <f>W9/'Output-Calculation-sheet'!W8*'Output-Calculation-sheet'!W80</f>
        <v>478042615.80184591</v>
      </c>
      <c r="X97" s="2">
        <f>X9/'Output-Calculation-sheet'!X8*'Output-Calculation-sheet'!X80</f>
        <v>266740011.96461165</v>
      </c>
      <c r="Y97" s="2">
        <f>Y9/'Output-Calculation-sheet'!Y8*'Output-Calculation-sheet'!Y80</f>
        <v>261036818.84504417</v>
      </c>
      <c r="AA97" s="2">
        <f t="shared" si="8"/>
        <v>56.147037526238989</v>
      </c>
    </row>
    <row r="98" spans="1:27" x14ac:dyDescent="0.25">
      <c r="A98" s="2">
        <v>2033</v>
      </c>
      <c r="B98" s="2">
        <f>B10/'Output-Calculation-sheet'!B9*'Output-Calculation-sheet'!B81</f>
        <v>15446839044.73177</v>
      </c>
      <c r="C98" s="2">
        <f>C10/'Output-Calculation-sheet'!C9*'Output-Calculation-sheet'!C81</f>
        <v>3772715314.5020213</v>
      </c>
      <c r="D98" s="2">
        <f>D10/'Output-Calculation-sheet'!D9*'Output-Calculation-sheet'!D81</f>
        <v>2342056707.0357518</v>
      </c>
      <c r="E98" s="2">
        <f>E10/'Output-Calculation-sheet'!E9*'Output-Calculation-sheet'!E81</f>
        <v>10626385100.037449</v>
      </c>
      <c r="F98" s="2">
        <f>F10/'Output-Calculation-sheet'!F9*'Output-Calculation-sheet'!F81</f>
        <v>2846470828.4483809</v>
      </c>
      <c r="G98" s="2">
        <f>G10/'Output-Calculation-sheet'!G9*'Output-Calculation-sheet'!G81</f>
        <v>1612279978.9166219</v>
      </c>
      <c r="H98" s="2">
        <f>H10/'Output-Calculation-sheet'!H9*'Output-Calculation-sheet'!H81</f>
        <v>2667622858.9956727</v>
      </c>
      <c r="I98" s="2">
        <f>I10/'Output-Calculation-sheet'!I9*'Output-Calculation-sheet'!I81</f>
        <v>1275751386.6217957</v>
      </c>
      <c r="J98" s="2">
        <f>J10/'Output-Calculation-sheet'!J9*'Output-Calculation-sheet'!J81</f>
        <v>1008058059.3822789</v>
      </c>
      <c r="K98" s="2">
        <f>K10/'Output-Calculation-sheet'!K9*'Output-Calculation-sheet'!K81</f>
        <v>1196154662.4848168</v>
      </c>
      <c r="L98" s="2">
        <f>L10/'Output-Calculation-sheet'!L9*'Output-Calculation-sheet'!L81</f>
        <v>1294683786.3070095</v>
      </c>
      <c r="M98" s="2">
        <f>M10/'Output-Calculation-sheet'!M9*'Output-Calculation-sheet'!M81</f>
        <v>2155646211.4801946</v>
      </c>
      <c r="N98" s="2">
        <f>N10/'Output-Calculation-sheet'!N9*'Output-Calculation-sheet'!N81</f>
        <v>1310321088.8023393</v>
      </c>
      <c r="O98" s="2">
        <f>O10/'Output-Calculation-sheet'!O9*'Output-Calculation-sheet'!O81</f>
        <v>486466587.26832664</v>
      </c>
      <c r="P98" s="2">
        <f>P10/'Output-Calculation-sheet'!P9*'Output-Calculation-sheet'!P81</f>
        <v>1870442687.3810689</v>
      </c>
      <c r="Q98" s="2">
        <f>Q10/'Output-Calculation-sheet'!Q9*'Output-Calculation-sheet'!Q81</f>
        <v>975110362.27859461</v>
      </c>
      <c r="R98" s="2">
        <f>R10/'Output-Calculation-sheet'!R9*'Output-Calculation-sheet'!R81</f>
        <v>1279075682.3364875</v>
      </c>
      <c r="S98" s="2">
        <f>S10/'Output-Calculation-sheet'!S9*'Output-Calculation-sheet'!S81</f>
        <v>787395919.73459232</v>
      </c>
      <c r="T98" s="2">
        <f>T10/'Output-Calculation-sheet'!T9*'Output-Calculation-sheet'!T81</f>
        <v>410846118.87513649</v>
      </c>
      <c r="U98" s="2">
        <f>U10/'Output-Calculation-sheet'!U9*'Output-Calculation-sheet'!U81</f>
        <v>273179691.77278239</v>
      </c>
      <c r="V98" s="2">
        <f>V10/'Output-Calculation-sheet'!V9*'Output-Calculation-sheet'!V81</f>
        <v>161718575.2975947</v>
      </c>
      <c r="W98" s="2">
        <f>W10/'Output-Calculation-sheet'!W9*'Output-Calculation-sheet'!W81</f>
        <v>449320529.36412531</v>
      </c>
      <c r="X98" s="2">
        <f>X10/'Output-Calculation-sheet'!X9*'Output-Calculation-sheet'!X81</f>
        <v>271063069.28171057</v>
      </c>
      <c r="Y98" s="2">
        <f>Y10/'Output-Calculation-sheet'!Y9*'Output-Calculation-sheet'!Y81</f>
        <v>252701736.34849837</v>
      </c>
      <c r="AA98" s="2">
        <f t="shared" si="8"/>
        <v>54.772305987684994</v>
      </c>
    </row>
    <row r="99" spans="1:27" x14ac:dyDescent="0.25">
      <c r="A99" s="2">
        <v>2034</v>
      </c>
      <c r="B99" s="2">
        <f>B11/'Output-Calculation-sheet'!B10*'Output-Calculation-sheet'!B82</f>
        <v>14662569936.849485</v>
      </c>
      <c r="C99" s="2">
        <f>C11/'Output-Calculation-sheet'!C10*'Output-Calculation-sheet'!C82</f>
        <v>3576084869.70262</v>
      </c>
      <c r="D99" s="2">
        <f>D11/'Output-Calculation-sheet'!D10*'Output-Calculation-sheet'!D82</f>
        <v>2098135116.8228812</v>
      </c>
      <c r="E99" s="2">
        <f>E11/'Output-Calculation-sheet'!E10*'Output-Calculation-sheet'!E82</f>
        <v>10650562554.788258</v>
      </c>
      <c r="F99" s="2">
        <f>F11/'Output-Calculation-sheet'!F10*'Output-Calculation-sheet'!F82</f>
        <v>2676120151.1085677</v>
      </c>
      <c r="G99" s="2">
        <f>G11/'Output-Calculation-sheet'!G10*'Output-Calculation-sheet'!G82</f>
        <v>1447593418.7350845</v>
      </c>
      <c r="H99" s="2">
        <f>H11/'Output-Calculation-sheet'!H10*'Output-Calculation-sheet'!H82</f>
        <v>2537676530.6536474</v>
      </c>
      <c r="I99" s="2">
        <f>I11/'Output-Calculation-sheet'!I10*'Output-Calculation-sheet'!I82</f>
        <v>1207890028.2507808</v>
      </c>
      <c r="J99" s="2">
        <f>J11/'Output-Calculation-sheet'!J10*'Output-Calculation-sheet'!J82</f>
        <v>942124174.21193433</v>
      </c>
      <c r="K99" s="2">
        <f>K11/'Output-Calculation-sheet'!K10*'Output-Calculation-sheet'!K82</f>
        <v>1098382614.2089477</v>
      </c>
      <c r="L99" s="2">
        <f>L11/'Output-Calculation-sheet'!L10*'Output-Calculation-sheet'!L82</f>
        <v>1262038581.5434818</v>
      </c>
      <c r="M99" s="2">
        <f>M11/'Output-Calculation-sheet'!M10*'Output-Calculation-sheet'!M82</f>
        <v>2106214864.9401</v>
      </c>
      <c r="N99" s="2">
        <f>N11/'Output-Calculation-sheet'!N10*'Output-Calculation-sheet'!N82</f>
        <v>1239440643.2773535</v>
      </c>
      <c r="O99" s="2">
        <f>O11/'Output-Calculation-sheet'!O10*'Output-Calculation-sheet'!O82</f>
        <v>457053815.52530819</v>
      </c>
      <c r="P99" s="2">
        <f>P11/'Output-Calculation-sheet'!P10*'Output-Calculation-sheet'!P82</f>
        <v>1731698129.0324333</v>
      </c>
      <c r="Q99" s="2">
        <f>Q11/'Output-Calculation-sheet'!Q10*'Output-Calculation-sheet'!Q82</f>
        <v>916581112.3009243</v>
      </c>
      <c r="R99" s="2">
        <f>R11/'Output-Calculation-sheet'!R10*'Output-Calculation-sheet'!R82</f>
        <v>1221082522.8273802</v>
      </c>
      <c r="S99" s="2">
        <f>S11/'Output-Calculation-sheet'!S10*'Output-Calculation-sheet'!S82</f>
        <v>740967527.82839704</v>
      </c>
      <c r="T99" s="2">
        <f>T11/'Output-Calculation-sheet'!T10*'Output-Calculation-sheet'!T82</f>
        <v>374443256.97568411</v>
      </c>
      <c r="U99" s="2">
        <f>U11/'Output-Calculation-sheet'!U10*'Output-Calculation-sheet'!U82</f>
        <v>252398808.4745315</v>
      </c>
      <c r="V99" s="2">
        <f>V11/'Output-Calculation-sheet'!V10*'Output-Calculation-sheet'!V82</f>
        <v>149507961.89571154</v>
      </c>
      <c r="W99" s="2">
        <f>W11/'Output-Calculation-sheet'!W10*'Output-Calculation-sheet'!W82</f>
        <v>414015887.1301192</v>
      </c>
      <c r="X99" s="2">
        <f>X11/'Output-Calculation-sheet'!X10*'Output-Calculation-sheet'!X82</f>
        <v>271397597.45366293</v>
      </c>
      <c r="Y99" s="2">
        <f>Y11/'Output-Calculation-sheet'!Y10*'Output-Calculation-sheet'!Y82</f>
        <v>239653479.18962747</v>
      </c>
      <c r="AA99" s="2">
        <f t="shared" si="8"/>
        <v>52.273633583726927</v>
      </c>
    </row>
    <row r="100" spans="1:27" x14ac:dyDescent="0.25">
      <c r="A100" s="2">
        <v>2035</v>
      </c>
      <c r="B100" s="2">
        <f>B12/'Output-Calculation-sheet'!B11*'Output-Calculation-sheet'!B83</f>
        <v>15000152827.723957</v>
      </c>
      <c r="C100" s="2">
        <f>C12/'Output-Calculation-sheet'!C11*'Output-Calculation-sheet'!C83</f>
        <v>3366084026.8201151</v>
      </c>
      <c r="D100" s="2">
        <f>D12/'Output-Calculation-sheet'!D11*'Output-Calculation-sheet'!D83</f>
        <v>2156247029.4258394</v>
      </c>
      <c r="E100" s="2">
        <f>E12/'Output-Calculation-sheet'!E11*'Output-Calculation-sheet'!E83</f>
        <v>12679972453.478613</v>
      </c>
      <c r="F100" s="2">
        <f>F12/'Output-Calculation-sheet'!F11*'Output-Calculation-sheet'!F83</f>
        <v>2884846016.8911047</v>
      </c>
      <c r="G100" s="2">
        <f>G12/'Output-Calculation-sheet'!G11*'Output-Calculation-sheet'!G83</f>
        <v>1528876843.3224847</v>
      </c>
      <c r="H100" s="2">
        <f>H12/'Output-Calculation-sheet'!H11*'Output-Calculation-sheet'!H83</f>
        <v>2402486487.717505</v>
      </c>
      <c r="I100" s="2">
        <f>I12/'Output-Calculation-sheet'!I11*'Output-Calculation-sheet'!I83</f>
        <v>1351995332.918632</v>
      </c>
      <c r="J100" s="2">
        <f>J12/'Output-Calculation-sheet'!J11*'Output-Calculation-sheet'!J83</f>
        <v>974948271.3058337</v>
      </c>
      <c r="K100" s="2">
        <f>K12/'Output-Calculation-sheet'!K11*'Output-Calculation-sheet'!K83</f>
        <v>1133773726.5181899</v>
      </c>
      <c r="L100" s="2">
        <f>L12/'Output-Calculation-sheet'!L11*'Output-Calculation-sheet'!L83</f>
        <v>1309904680.8163834</v>
      </c>
      <c r="M100" s="2">
        <f>M12/'Output-Calculation-sheet'!M11*'Output-Calculation-sheet'!M83</f>
        <v>2054233979.2836316</v>
      </c>
      <c r="N100" s="2">
        <f>N12/'Output-Calculation-sheet'!N11*'Output-Calculation-sheet'!N83</f>
        <v>1171577113.8959196</v>
      </c>
      <c r="O100" s="2">
        <f>O12/'Output-Calculation-sheet'!O11*'Output-Calculation-sheet'!O83</f>
        <v>427237340.38607723</v>
      </c>
      <c r="P100" s="2">
        <f>P12/'Output-Calculation-sheet'!P11*'Output-Calculation-sheet'!P83</f>
        <v>1994579302.3336425</v>
      </c>
      <c r="Q100" s="2">
        <f>Q12/'Output-Calculation-sheet'!Q11*'Output-Calculation-sheet'!Q83</f>
        <v>956400632.92285609</v>
      </c>
      <c r="R100" s="2">
        <f>R12/'Output-Calculation-sheet'!R11*'Output-Calculation-sheet'!R83</f>
        <v>1300776035.4119904</v>
      </c>
      <c r="S100" s="2">
        <f>S12/'Output-Calculation-sheet'!S11*'Output-Calculation-sheet'!S83</f>
        <v>695587821.58821237</v>
      </c>
      <c r="T100" s="2">
        <f>T12/'Output-Calculation-sheet'!T11*'Output-Calculation-sheet'!T83</f>
        <v>366366785.89068055</v>
      </c>
      <c r="U100" s="2">
        <f>U12/'Output-Calculation-sheet'!U11*'Output-Calculation-sheet'!U83</f>
        <v>299086660.22397137</v>
      </c>
      <c r="V100" s="2">
        <f>V12/'Output-Calculation-sheet'!V11*'Output-Calculation-sheet'!V83</f>
        <v>141488271.86266577</v>
      </c>
      <c r="W100" s="2">
        <f>W12/'Output-Calculation-sheet'!W11*'Output-Calculation-sheet'!W83</f>
        <v>430222868.77322012</v>
      </c>
      <c r="X100" s="2">
        <f>X12/'Output-Calculation-sheet'!X11*'Output-Calculation-sheet'!X83</f>
        <v>269797033.30170918</v>
      </c>
      <c r="Y100" s="2">
        <f>Y12/'Output-Calculation-sheet'!Y11*'Output-Calculation-sheet'!Y83</f>
        <v>297398408.65883368</v>
      </c>
      <c r="AA100" s="2">
        <f t="shared" si="8"/>
        <v>55.194039951472071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13371.043714918051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2233.8561248124611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784.62511034598276</v>
      </c>
      <c r="Q111" s="2">
        <f>Q12/'Output-Calculation-sheet'!Q11*'Output-Calculation-sheet'!Q92</f>
        <v>909.50057667998772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60.988852199549619</v>
      </c>
      <c r="AA111" s="2">
        <f t="shared" si="9"/>
        <v>31.398804681482559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180668748.93993503</v>
      </c>
      <c r="I118" s="2">
        <f>I8/'Output-Calculation-sheet'!I7*'Output-Calculation-sheet'!I97</f>
        <v>2.6311621254686458E-8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570053607.91813314</v>
      </c>
      <c r="M118" s="2">
        <f>M8/'Output-Calculation-sheet'!M7*'Output-Calculation-sheet'!M97</f>
        <v>178941747.13282329</v>
      </c>
      <c r="N118" s="2">
        <f>N8/'Output-Calculation-sheet'!N7*'Output-Calculation-sheet'!N97</f>
        <v>132665249.5897398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4.0147948124959559E-9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2805.9164438759221</v>
      </c>
    </row>
    <row r="119" spans="1:27" x14ac:dyDescent="0.25">
      <c r="A119" s="2">
        <v>2032</v>
      </c>
      <c r="B119" s="2">
        <f>B9/'Output-Calculation-sheet'!B8*'Output-Calculation-sheet'!B98</f>
        <v>2272273671.4051547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217881152.02128014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736275767.45821238</v>
      </c>
      <c r="M119" s="2">
        <f>M9/'Output-Calculation-sheet'!M8*'Output-Calculation-sheet'!M98</f>
        <v>211453216.82609305</v>
      </c>
      <c r="N119" s="2">
        <f>N9/'Output-Calculation-sheet'!N8*'Output-Calculation-sheet'!N98</f>
        <v>156397500.95195711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38998390.422173142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-1.7211503366241416E-9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7681913.2698751334</v>
      </c>
      <c r="Y119" s="2">
        <f>Y9/'Output-Calculation-sheet'!Y8*'Output-Calculation-sheet'!Y98</f>
        <v>0</v>
      </c>
      <c r="AA119" s="2">
        <f t="shared" si="10"/>
        <v>3769.9605330624422</v>
      </c>
    </row>
    <row r="120" spans="1:27" x14ac:dyDescent="0.25">
      <c r="A120" s="2">
        <v>2033</v>
      </c>
      <c r="B120" s="2">
        <f>B10/'Output-Calculation-sheet'!B9*'Output-Calculation-sheet'!B99</f>
        <v>2861900078.50214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253041339.74814889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907454482.9505105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199448365.5837746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155930987.02736858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8823500.2816316001</v>
      </c>
      <c r="Y120" s="2">
        <f>Y10/'Output-Calculation-sheet'!Y9*'Output-Calculation-sheet'!Y99</f>
        <v>0</v>
      </c>
      <c r="AA120" s="2">
        <f t="shared" si="10"/>
        <v>4807.2519715755998</v>
      </c>
    </row>
    <row r="121" spans="1:27" x14ac:dyDescent="0.25">
      <c r="A121" s="2">
        <v>2034</v>
      </c>
      <c r="B121" s="2">
        <f>B11/'Output-Calculation-sheet'!B10*'Output-Calculation-sheet'!B100</f>
        <v>4974040393.1265335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-6.027457479268135E-8</v>
      </c>
      <c r="L121" s="2">
        <f>L11/'Output-Calculation-sheet'!L10*'Output-Calculation-sheet'!L100</f>
        <v>1124415449.1567075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238784040.25620329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319745072.1604014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1.1574332680781615E-8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9894176.6331914738</v>
      </c>
      <c r="Y121" s="2">
        <f>Y11/'Output-Calculation-sheet'!Y10*'Output-Calculation-sheet'!Y100</f>
        <v>0</v>
      </c>
      <c r="AA121" s="2">
        <f t="shared" si="10"/>
        <v>7500.1813177053946</v>
      </c>
    </row>
    <row r="122" spans="1:27" x14ac:dyDescent="0.25">
      <c r="A122" s="2">
        <v>2035</v>
      </c>
      <c r="B122" s="2">
        <f>B12/'Output-Calculation-sheet'!B11*'Output-Calculation-sheet'!B101</f>
        <v>3453310187.8370733</v>
      </c>
      <c r="C122" s="2">
        <f>C12/'Output-Calculation-sheet'!C11*'Output-Calculation-sheet'!C101</f>
        <v>300196717.23581761</v>
      </c>
      <c r="D122" s="2">
        <f>D12/'Output-Calculation-sheet'!D11*'Output-Calculation-sheet'!D101</f>
        <v>0</v>
      </c>
      <c r="E122" s="2">
        <f>E12/'Output-Calculation-sheet'!E11*'Output-Calculation-sheet'!E101</f>
        <v>2689058395.2567825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509021981.46158636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1866470669.7405066</v>
      </c>
      <c r="M122" s="2">
        <f>M12/'Output-Calculation-sheet'!M11*'Output-Calculation-sheet'!M101</f>
        <v>466954554.82418907</v>
      </c>
      <c r="N122" s="2">
        <f>N12/'Output-Calculation-sheet'!N11*'Output-Calculation-sheet'!N101</f>
        <v>388140410.673917</v>
      </c>
      <c r="O122" s="2">
        <f>O12/'Output-Calculation-sheet'!O11*'Output-Calculation-sheet'!O101</f>
        <v>53226667.381850086</v>
      </c>
      <c r="P122" s="2">
        <f>P12/'Output-Calculation-sheet'!P11*'Output-Calculation-sheet'!P101</f>
        <v>120800678.19013755</v>
      </c>
      <c r="Q122" s="2">
        <f>Q12/'Output-Calculation-sheet'!Q11*'Output-Calculation-sheet'!Q101</f>
        <v>596796346.11560094</v>
      </c>
      <c r="R122" s="2">
        <f>R12/'Output-Calculation-sheet'!R11*'Output-Calculation-sheet'!R101</f>
        <v>0</v>
      </c>
      <c r="S122" s="2">
        <f>S12/'Output-Calculation-sheet'!S11*'Output-Calculation-sheet'!S101</f>
        <v>162147179.38903773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14994645.807764672</v>
      </c>
      <c r="Y122" s="2">
        <f>Y12/'Output-Calculation-sheet'!Y11*'Output-Calculation-sheet'!Y101</f>
        <v>69165041.487311706</v>
      </c>
      <c r="AA122" s="2">
        <f t="shared" si="10"/>
        <v>10690.283475401575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34351011738.406181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11933436449.359274</v>
      </c>
      <c r="H129" s="2">
        <f>H8/'Output-Calculation-sheet'!H7*'Output-Calculation-sheet'!H106</f>
        <v>0</v>
      </c>
      <c r="I129" s="2">
        <f>I8/'Output-Calculation-sheet'!I7*'Output-Calculation-sheet'!I106</f>
        <v>10866610581.574972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7980535574.3033333</v>
      </c>
      <c r="M129" s="2">
        <f>M8/'Output-Calculation-sheet'!M7*'Output-Calculation-sheet'!M106</f>
        <v>0</v>
      </c>
      <c r="N129" s="2">
        <f>N8/'Output-Calculation-sheet'!N7*'Output-Calculation-sheet'!N106</f>
        <v>6942374.0740673859</v>
      </c>
      <c r="O129" s="2">
        <f>O8/'Output-Calculation-sheet'!O7*'Output-Calculation-sheet'!O106</f>
        <v>0</v>
      </c>
      <c r="P129" s="2">
        <f>P8/'Output-Calculation-sheet'!P7*'Output-Calculation-sheet'!P106</f>
        <v>6502459424.3683853</v>
      </c>
      <c r="Q129" s="2">
        <f>Q8/'Output-Calculation-sheet'!Q7*'Output-Calculation-sheet'!Q106</f>
        <v>3105848990.6336083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2732902245.7626185</v>
      </c>
      <c r="U129" s="2">
        <f>U8/'Output-Calculation-sheet'!U7*'Output-Calculation-sheet'!U106</f>
        <v>1953556028.0882852</v>
      </c>
      <c r="V129" s="2">
        <f>V8/'Output-Calculation-sheet'!V7*'Output-Calculation-sheet'!V106</f>
        <v>1952252201.5768547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175835.17250199098</v>
      </c>
    </row>
    <row r="130" spans="1:27" x14ac:dyDescent="0.25">
      <c r="A130" s="2">
        <v>2032</v>
      </c>
      <c r="B130" s="2">
        <f>B9/'Output-Calculation-sheet'!B8*'Output-Calculation-sheet'!B107</f>
        <v>20587027853.247997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13173551110.585945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12075711667.358986</v>
      </c>
      <c r="L130" s="2">
        <f>L9/'Output-Calculation-sheet'!L8*'Output-Calculation-sheet'!L107</f>
        <v>9545512639.5570889</v>
      </c>
      <c r="M130" s="2">
        <f>M9/'Output-Calculation-sheet'!M8*'Output-Calculation-sheet'!M107</f>
        <v>0</v>
      </c>
      <c r="N130" s="2">
        <f>N9/'Output-Calculation-sheet'!N8*'Output-Calculation-sheet'!N107</f>
        <v>6007468.7000892758</v>
      </c>
      <c r="O130" s="2">
        <f>O9/'Output-Calculation-sheet'!O8*'Output-Calculation-sheet'!O107</f>
        <v>0</v>
      </c>
      <c r="P130" s="2">
        <f>P9/'Output-Calculation-sheet'!P8*'Output-Calculation-sheet'!P107</f>
        <v>7264091931.4850397</v>
      </c>
      <c r="Q130" s="2">
        <f>Q9/'Output-Calculation-sheet'!Q8*'Output-Calculation-sheet'!Q107</f>
        <v>3832783715.3065453</v>
      </c>
      <c r="R130" s="2">
        <f>R9/'Output-Calculation-sheet'!R8*'Output-Calculation-sheet'!R107</f>
        <v>7942492617.8848257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3017162147.7195191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2150425349.5630226</v>
      </c>
      <c r="W130" s="2">
        <f>W9/'Output-Calculation-sheet'!W8*'Output-Calculation-sheet'!W107</f>
        <v>1669755540.0206692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194993.30595341462</v>
      </c>
    </row>
    <row r="131" spans="1:27" x14ac:dyDescent="0.25">
      <c r="A131" s="2">
        <v>2033</v>
      </c>
      <c r="B131" s="2">
        <f>B10/'Output-Calculation-sheet'!B9*'Output-Calculation-sheet'!B108</f>
        <v>22039775155.299625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31243436617.618145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14244214687.316399</v>
      </c>
      <c r="H131" s="2">
        <f>H10/'Output-Calculation-sheet'!H9*'Output-Calculation-sheet'!H108</f>
        <v>0</v>
      </c>
      <c r="I131" s="2">
        <f>I10/'Output-Calculation-sheet'!I9*'Output-Calculation-sheet'!I108</f>
        <v>12943576695.799738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13096236005.138151</v>
      </c>
      <c r="L131" s="2">
        <f>L10/'Output-Calculation-sheet'!L9*'Output-Calculation-sheet'!L108</f>
        <v>10187349688.614906</v>
      </c>
      <c r="M131" s="2">
        <f>M10/'Output-Calculation-sheet'!M9*'Output-Calculation-sheet'!M108</f>
        <v>0</v>
      </c>
      <c r="N131" s="2">
        <f>N10/'Output-Calculation-sheet'!N9*'Output-Calculation-sheet'!N108</f>
        <v>4300784.4803888118</v>
      </c>
      <c r="O131" s="2">
        <f>O10/'Output-Calculation-sheet'!O9*'Output-Calculation-sheet'!O108</f>
        <v>0</v>
      </c>
      <c r="P131" s="2">
        <f>P10/'Output-Calculation-sheet'!P9*'Output-Calculation-sheet'!P108</f>
        <v>7938385703.4384089</v>
      </c>
      <c r="Q131" s="2">
        <f>Q10/'Output-Calculation-sheet'!Q9*'Output-Calculation-sheet'!Q108</f>
        <v>4067215890.7856202</v>
      </c>
      <c r="R131" s="2">
        <f>R10/'Output-Calculation-sheet'!R9*'Output-Calculation-sheet'!R108</f>
        <v>8566889125.8813686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3268999795.5064702</v>
      </c>
      <c r="U131" s="2">
        <f>U10/'Output-Calculation-sheet'!U9*'Output-Calculation-sheet'!U108</f>
        <v>2356793590.4381599</v>
      </c>
      <c r="V131" s="2">
        <f>V10/'Output-Calculation-sheet'!V9*'Output-Calculation-sheet'!V108</f>
        <v>2313654340.2774253</v>
      </c>
      <c r="W131" s="2">
        <f>W10/'Output-Calculation-sheet'!W9*'Output-Calculation-sheet'!W108</f>
        <v>1798862613.8086119</v>
      </c>
      <c r="X131" s="2">
        <f>X10/'Output-Calculation-sheet'!X9*'Output-Calculation-sheet'!X108</f>
        <v>0</v>
      </c>
      <c r="Y131" s="2">
        <f>Y10/'Output-Calculation-sheet'!Y9*'Output-Calculation-sheet'!Y108</f>
        <v>904460545.00211</v>
      </c>
      <c r="AA131" s="2">
        <f t="shared" si="11"/>
        <v>210379.71622431284</v>
      </c>
    </row>
    <row r="132" spans="1:27" x14ac:dyDescent="0.25">
      <c r="A132" s="2">
        <v>2034</v>
      </c>
      <c r="B132" s="2">
        <f>B11/'Output-Calculation-sheet'!B10*'Output-Calculation-sheet'!B109</f>
        <v>28340179865.332588</v>
      </c>
      <c r="C132" s="2">
        <f>C11/'Output-Calculation-sheet'!C10*'Output-Calculation-sheet'!C109</f>
        <v>0</v>
      </c>
      <c r="D132" s="2">
        <f>D11/'Output-Calculation-sheet'!D10*'Output-Calculation-sheet'!D109</f>
        <v>43637516141.221268</v>
      </c>
      <c r="E132" s="2">
        <f>E11/'Output-Calculation-sheet'!E10*'Output-Calculation-sheet'!E109</f>
        <v>33298431912.285149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14376911787.602207</v>
      </c>
      <c r="K132" s="2">
        <f>K11/'Output-Calculation-sheet'!K10*'Output-Calculation-sheet'!K109</f>
        <v>13981819865.009741</v>
      </c>
      <c r="L132" s="2">
        <f>L11/'Output-Calculation-sheet'!L10*'Output-Calculation-sheet'!L109</f>
        <v>10714089479.558105</v>
      </c>
      <c r="M132" s="2">
        <f>M11/'Output-Calculation-sheet'!M10*'Output-Calculation-sheet'!M109</f>
        <v>0</v>
      </c>
      <c r="N132" s="2">
        <f>N11/'Output-Calculation-sheet'!N10*'Output-Calculation-sheet'!N109</f>
        <v>3770132.1449626153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4730701986.1357689</v>
      </c>
      <c r="R132" s="2">
        <f>R11/'Output-Calculation-sheet'!R10*'Output-Calculation-sheet'!R109</f>
        <v>9125976503.3687077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3485984261.367125</v>
      </c>
      <c r="U132" s="2">
        <f>U11/'Output-Calculation-sheet'!U10*'Output-Calculation-sheet'!U109</f>
        <v>2526152886.4035697</v>
      </c>
      <c r="V132" s="2">
        <f>V11/'Output-Calculation-sheet'!V10*'Output-Calculation-sheet'!V109</f>
        <v>2460371742.7742667</v>
      </c>
      <c r="W132" s="2">
        <f>W11/'Output-Calculation-sheet'!W10*'Output-Calculation-sheet'!W109</f>
        <v>1918033814.9240012</v>
      </c>
      <c r="X132" s="2">
        <f>X11/'Output-Calculation-sheet'!X10*'Output-Calculation-sheet'!X109</f>
        <v>0</v>
      </c>
      <c r="Y132" s="2">
        <f>Y11/'Output-Calculation-sheet'!Y10*'Output-Calculation-sheet'!Y109</f>
        <v>965143813.33663082</v>
      </c>
      <c r="AA132" s="2">
        <f t="shared" si="11"/>
        <v>229378.02002197932</v>
      </c>
    </row>
    <row r="133" spans="1:27" x14ac:dyDescent="0.25">
      <c r="A133" s="2">
        <v>2035</v>
      </c>
      <c r="B133" s="2">
        <f>B12/'Output-Calculation-sheet'!B11*'Output-Calculation-sheet'!B110</f>
        <v>9932751764.3073444</v>
      </c>
      <c r="C133" s="2">
        <f>C12/'Output-Calculation-sheet'!C11*'Output-Calculation-sheet'!C110</f>
        <v>0</v>
      </c>
      <c r="D133" s="2">
        <f>D12/'Output-Calculation-sheet'!D11*'Output-Calculation-sheet'!D110</f>
        <v>47239910541.013588</v>
      </c>
      <c r="E133" s="2">
        <f>E12/'Output-Calculation-sheet'!E11*'Output-Calculation-sheet'!E110</f>
        <v>25138304106.031723</v>
      </c>
      <c r="F133" s="2">
        <f>F12/'Output-Calculation-sheet'!F11*'Output-Calculation-sheet'!F110</f>
        <v>24989496829.234695</v>
      </c>
      <c r="G133" s="2">
        <f>G12/'Output-Calculation-sheet'!G11*'Output-Calculation-sheet'!G110</f>
        <v>16930315628.889549</v>
      </c>
      <c r="H133" s="2">
        <f>H12/'Output-Calculation-sheet'!H11*'Output-Calculation-sheet'!H110</f>
        <v>0</v>
      </c>
      <c r="I133" s="2">
        <f>I12/'Output-Calculation-sheet'!I11*'Output-Calculation-sheet'!I110</f>
        <v>15535091786.808331</v>
      </c>
      <c r="J133" s="2">
        <f>J12/'Output-Calculation-sheet'!J11*'Output-Calculation-sheet'!J110</f>
        <v>15561835726.046404</v>
      </c>
      <c r="K133" s="2">
        <f>K12/'Output-Calculation-sheet'!K11*'Output-Calculation-sheet'!K110</f>
        <v>15269035046.446016</v>
      </c>
      <c r="L133" s="2">
        <f>L12/'Output-Calculation-sheet'!L11*'Output-Calculation-sheet'!L110</f>
        <v>10973904561.594505</v>
      </c>
      <c r="M133" s="2">
        <f>M12/'Output-Calculation-sheet'!M11*'Output-Calculation-sheet'!M110</f>
        <v>0</v>
      </c>
      <c r="N133" s="2">
        <f>N12/'Output-Calculation-sheet'!N11*'Output-Calculation-sheet'!N110</f>
        <v>58950.398278410619</v>
      </c>
      <c r="O133" s="2">
        <f>O12/'Output-Calculation-sheet'!O11*'Output-Calculation-sheet'!O110</f>
        <v>0</v>
      </c>
      <c r="P133" s="2">
        <f>P12/'Output-Calculation-sheet'!P11*'Output-Calculation-sheet'!P110</f>
        <v>5483308993.3689928</v>
      </c>
      <c r="Q133" s="2">
        <f>Q12/'Output-Calculation-sheet'!Q11*'Output-Calculation-sheet'!Q110</f>
        <v>3487259297.3260388</v>
      </c>
      <c r="R133" s="2">
        <f>R12/'Output-Calculation-sheet'!R11*'Output-Calculation-sheet'!R110</f>
        <v>10156302408.483316</v>
      </c>
      <c r="S133" s="2">
        <f>S12/'Output-Calculation-sheet'!S11*'Output-Calculation-sheet'!S110</f>
        <v>9773910.0325854812</v>
      </c>
      <c r="T133" s="2">
        <f>T12/'Output-Calculation-sheet'!T11*'Output-Calculation-sheet'!T110</f>
        <v>3794444126.1985846</v>
      </c>
      <c r="U133" s="2">
        <f>U12/'Output-Calculation-sheet'!U11*'Output-Calculation-sheet'!U110</f>
        <v>2998936633.3865156</v>
      </c>
      <c r="V133" s="2">
        <f>V12/'Output-Calculation-sheet'!V11*'Output-Calculation-sheet'!V110</f>
        <v>2611718418.5170488</v>
      </c>
      <c r="W133" s="2">
        <f>W12/'Output-Calculation-sheet'!W11*'Output-Calculation-sheet'!W110</f>
        <v>2199375293.6088524</v>
      </c>
      <c r="X133" s="2">
        <f>X12/'Output-Calculation-sheet'!X11*'Output-Calculation-sheet'!X110</f>
        <v>0</v>
      </c>
      <c r="Y133" s="2">
        <f>Y12/'Output-Calculation-sheet'!Y11*'Output-Calculation-sheet'!Y110</f>
        <v>833321182.02854621</v>
      </c>
      <c r="AA133" s="2">
        <f t="shared" si="11"/>
        <v>213145.14520372092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13766540465.289736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888923193.84799469</v>
      </c>
      <c r="M140" s="2">
        <f>M8/'Output-Calculation-sheet'!M7*'Output-Calculation-sheet'!M115</f>
        <v>9436207879.0317383</v>
      </c>
      <c r="N140" s="2">
        <f>N8/'Output-Calculation-sheet'!N7*'Output-Calculation-sheet'!N115</f>
        <v>9299141127.2193813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4706296148.1143932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167893.05598105839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15126892501.013578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10365311155.173691</v>
      </c>
      <c r="N141" s="2">
        <f>N9/'Output-Calculation-sheet'!N8*'Output-Calculation-sheet'!N116</f>
        <v>10220271361.599846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4594957610.4910994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1146507285.0663109</v>
      </c>
      <c r="Y141" s="2">
        <f>Y9/'Output-Calculation-sheet'!Y8*'Output-Calculation-sheet'!Y116</f>
        <v>0</v>
      </c>
      <c r="AA141" s="2">
        <f t="shared" si="12"/>
        <v>182904.88120009578</v>
      </c>
    </row>
    <row r="142" spans="1:27" x14ac:dyDescent="0.25">
      <c r="A142" s="2">
        <v>2033</v>
      </c>
      <c r="B142" s="2">
        <f>B10/'Output-Calculation-sheet'!B9*'Output-Calculation-sheet'!B117</f>
        <v>82270282977.280731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16261130984.153622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11126955970.27421</v>
      </c>
      <c r="N142" s="2">
        <f>N10/'Output-Calculation-sheet'!N9*'Output-Calculation-sheet'!N117</f>
        <v>10974776373.141386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4940767856.6436844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196616.65450838773</v>
      </c>
    </row>
    <row r="143" spans="1:27" x14ac:dyDescent="0.25">
      <c r="A143" s="2">
        <v>2034</v>
      </c>
      <c r="B143" s="2">
        <f>B11/'Output-Calculation-sheet'!B10*'Output-Calculation-sheet'!B118</f>
        <v>78796894812.371857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11641819465.770733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4609032648.2259064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1309997398.376044</v>
      </c>
      <c r="Y143" s="2">
        <f>Y11/'Output-Calculation-sheet'!Y10*'Output-Calculation-sheet'!Y118</f>
        <v>0</v>
      </c>
      <c r="AA143" s="2">
        <f t="shared" si="12"/>
        <v>199559.29529200136</v>
      </c>
    </row>
    <row r="144" spans="1:27" x14ac:dyDescent="0.25">
      <c r="A144" s="2">
        <v>2035</v>
      </c>
      <c r="B144" s="2">
        <f>B12/'Output-Calculation-sheet'!B11*'Output-Calculation-sheet'!B119</f>
        <v>112419704396.21153</v>
      </c>
      <c r="C144" s="2">
        <f>C12/'Output-Calculation-sheet'!C11*'Output-Calculation-sheet'!C119</f>
        <v>59498338145.836082</v>
      </c>
      <c r="D144" s="2">
        <f>D12/'Output-Calculation-sheet'!D11*'Output-Calculation-sheet'!D119</f>
        <v>0</v>
      </c>
      <c r="E144" s="2">
        <f>E12/'Output-Calculation-sheet'!E11*'Output-Calculation-sheet'!E119</f>
        <v>13564260356.600803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18059140614.036232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12336272508.66761</v>
      </c>
      <c r="N144" s="2">
        <f>N12/'Output-Calculation-sheet'!N11*'Output-Calculation-sheet'!N119</f>
        <v>12175809974.949322</v>
      </c>
      <c r="O144" s="2">
        <f>O12/'Output-Calculation-sheet'!O11*'Output-Calculation-sheet'!O119</f>
        <v>11561047190.861338</v>
      </c>
      <c r="P144" s="2">
        <f>P12/'Output-Calculation-sheet'!P11*'Output-Calculation-sheet'!P119</f>
        <v>5598557175.1613693</v>
      </c>
      <c r="Q144" s="2">
        <f>Q12/'Output-Calculation-sheet'!Q11*'Output-Calculation-sheet'!Q119</f>
        <v>6810463804.090395</v>
      </c>
      <c r="R144" s="2">
        <f>R12/'Output-Calculation-sheet'!R11*'Output-Calculation-sheet'!R119</f>
        <v>0</v>
      </c>
      <c r="S144" s="2">
        <f>S12/'Output-Calculation-sheet'!S11*'Output-Calculation-sheet'!S119</f>
        <v>7017032334.1038361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1378258086.2100017</v>
      </c>
      <c r="Y144" s="2">
        <f>Y12/'Output-Calculation-sheet'!Y11*'Output-Calculation-sheet'!Y119</f>
        <v>388677334.70013881</v>
      </c>
      <c r="AA144" s="2">
        <f t="shared" si="12"/>
        <v>260807.56192142863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5924030888.9602604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2519472346.5319386</v>
      </c>
      <c r="H151" s="2">
        <f>H8/'Output-Calculation-sheet'!H7*'Output-Calculation-sheet'!H124</f>
        <v>151282879.62201005</v>
      </c>
      <c r="I151" s="2">
        <f>I8/'Output-Calculation-sheet'!I7*'Output-Calculation-sheet'!I124</f>
        <v>2301345181.7329607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743410652.97882354</v>
      </c>
      <c r="M151" s="2">
        <f>M8/'Output-Calculation-sheet'!M7*'Output-Calculation-sheet'!M124</f>
        <v>111550062.37084419</v>
      </c>
      <c r="N151" s="2">
        <f>N8/'Output-Calculation-sheet'!N7*'Output-Calculation-sheet'!N124</f>
        <v>108005901.00051369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2188049248.3297467</v>
      </c>
      <c r="Q151" s="2">
        <f>Q8/'Output-Calculation-sheet'!Q7*'Output-Calculation-sheet'!Q124</f>
        <v>738218764.9219352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290634418.34191084</v>
      </c>
      <c r="U151" s="2">
        <f>U8/'Output-Calculation-sheet'!U7*'Output-Calculation-sheet'!U124</f>
        <v>680351720.58877158</v>
      </c>
      <c r="V151" s="2">
        <f>V8/'Output-Calculation-sheet'!V7*'Output-Calculation-sheet'!V124</f>
        <v>76513073.044437185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35265.25883000149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2720126064.1275525</v>
      </c>
      <c r="H152" s="2">
        <f>H9/'Output-Calculation-sheet'!H8*'Output-Calculation-sheet'!H125</f>
        <v>159133754.11051962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1886107953.4702384</v>
      </c>
      <c r="L152" s="2">
        <f>L9/'Output-Calculation-sheet'!L8*'Output-Calculation-sheet'!L125</f>
        <v>916300966.97578919</v>
      </c>
      <c r="M152" s="2">
        <f>M9/'Output-Calculation-sheet'!M8*'Output-Calculation-sheet'!M125</f>
        <v>119582104.1587971</v>
      </c>
      <c r="N152" s="2">
        <f>N9/'Output-Calculation-sheet'!N8*'Output-Calculation-sheet'!N125</f>
        <v>115716473.95857421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2292723654.295517</v>
      </c>
      <c r="Q152" s="2">
        <f>Q9/'Output-Calculation-sheet'!Q8*'Output-Calculation-sheet'!Q125</f>
        <v>935989850.08867407</v>
      </c>
      <c r="R152" s="2">
        <f>R9/'Output-Calculation-sheet'!R8*'Output-Calculation-sheet'!R125</f>
        <v>1102729031.7540441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307782548.25336945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80609041.044011444</v>
      </c>
      <c r="W152" s="2">
        <f>W9/'Output-Calculation-sheet'!W8*'Output-Calculation-sheet'!W125</f>
        <v>261016969.56223744</v>
      </c>
      <c r="X152" s="2">
        <f>X9/'Output-Calculation-sheet'!X8*'Output-Calculation-sheet'!X125</f>
        <v>4257280.0139292628</v>
      </c>
      <c r="Y152" s="2">
        <f>Y9/'Output-Calculation-sheet'!Y8*'Output-Calculation-sheet'!Y125</f>
        <v>289803826.49586236</v>
      </c>
      <c r="AA152" s="2">
        <f t="shared" si="13"/>
        <v>38193.867746445983</v>
      </c>
    </row>
    <row r="153" spans="1:27" x14ac:dyDescent="0.25">
      <c r="A153" s="2">
        <v>2033</v>
      </c>
      <c r="B153" s="2">
        <f>B10/'Output-Calculation-sheet'!B9*'Output-Calculation-sheet'!B126</f>
        <v>6281611845.4560957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6562649374.2843227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2855752877.7381873</v>
      </c>
      <c r="H153" s="2">
        <f>H10/'Output-Calculation-sheet'!H9*'Output-Calculation-sheet'!H126</f>
        <v>166569558.23717943</v>
      </c>
      <c r="I153" s="2">
        <f>I10/'Output-Calculation-sheet'!I9*'Output-Calculation-sheet'!I126</f>
        <v>2636243379.4208016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1922567630.2980981</v>
      </c>
      <c r="L153" s="2">
        <f>L10/'Output-Calculation-sheet'!L9*'Output-Calculation-sheet'!L126</f>
        <v>953210746.88192856</v>
      </c>
      <c r="M153" s="2">
        <f>M10/'Output-Calculation-sheet'!M9*'Output-Calculation-sheet'!M126</f>
        <v>121612097.55286841</v>
      </c>
      <c r="N153" s="2">
        <f>N10/'Output-Calculation-sheet'!N9*'Output-Calculation-sheet'!N126</f>
        <v>116763356.67244504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2343754917.4805965</v>
      </c>
      <c r="Q153" s="2">
        <f>Q10/'Output-Calculation-sheet'!Q9*'Output-Calculation-sheet'!Q126</f>
        <v>952460868.68824446</v>
      </c>
      <c r="R153" s="2">
        <f>R10/'Output-Calculation-sheet'!R9*'Output-Calculation-sheet'!R126</f>
        <v>1164861256.8282065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308295621.68833113</v>
      </c>
      <c r="U153" s="2">
        <f>U10/'Output-Calculation-sheet'!U9*'Output-Calculation-sheet'!U126</f>
        <v>759702724.88898551</v>
      </c>
      <c r="V153" s="2">
        <f>V10/'Output-Calculation-sheet'!V9*'Output-Calculation-sheet'!V126</f>
        <v>86752484.839038178</v>
      </c>
      <c r="W153" s="2">
        <f>W10/'Output-Calculation-sheet'!W9*'Output-Calculation-sheet'!W126</f>
        <v>278464135.07143509</v>
      </c>
      <c r="X153" s="2">
        <f>X10/'Output-Calculation-sheet'!X9*'Output-Calculation-sheet'!X126</f>
        <v>4351486.8559644232</v>
      </c>
      <c r="Y153" s="2">
        <f>Y10/'Output-Calculation-sheet'!Y9*'Output-Calculation-sheet'!Y126</f>
        <v>307623736.2644906</v>
      </c>
      <c r="AA153" s="2">
        <f t="shared" si="13"/>
        <v>39922.26037158088</v>
      </c>
    </row>
    <row r="154" spans="1:27" x14ac:dyDescent="0.25">
      <c r="A154" s="2">
        <v>2034</v>
      </c>
      <c r="B154" s="2">
        <f>B11/'Output-Calculation-sheet'!B10*'Output-Calculation-sheet'!B127</f>
        <v>8443220430.3840418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6996800121.5673046</v>
      </c>
      <c r="E154" s="2">
        <f>E11/'Output-Calculation-sheet'!E10*'Output-Calculation-sheet'!E127</f>
        <v>6873918218.2141562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1735844373.0316446</v>
      </c>
      <c r="K154" s="2">
        <f>K11/'Output-Calculation-sheet'!K10*'Output-Calculation-sheet'!K127</f>
        <v>1977031344.7015362</v>
      </c>
      <c r="L154" s="2">
        <f>L11/'Output-Calculation-sheet'!L10*'Output-Calculation-sheet'!L127</f>
        <v>963587235.71361256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117862230.49344181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1090026010.7959259</v>
      </c>
      <c r="R154" s="2">
        <f>R11/'Output-Calculation-sheet'!R10*'Output-Calculation-sheet'!R127</f>
        <v>1214874282.7643225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315209389.81290162</v>
      </c>
      <c r="U154" s="2">
        <f>U11/'Output-Calculation-sheet'!U10*'Output-Calculation-sheet'!U127</f>
        <v>785476503.662925</v>
      </c>
      <c r="V154" s="2">
        <f>V11/'Output-Calculation-sheet'!V10*'Output-Calculation-sheet'!V127</f>
        <v>90338295.56103918</v>
      </c>
      <c r="W154" s="2">
        <f>W11/'Output-Calculation-sheet'!W10*'Output-Calculation-sheet'!W127</f>
        <v>289329562.3101669</v>
      </c>
      <c r="X154" s="2">
        <f>X11/'Output-Calculation-sheet'!X10*'Output-Calculation-sheet'!X127</f>
        <v>4492053.187551165</v>
      </c>
      <c r="Y154" s="2">
        <f>Y11/'Output-Calculation-sheet'!Y10*'Output-Calculation-sheet'!Y127</f>
        <v>322803985.12407315</v>
      </c>
      <c r="AA154" s="2">
        <f t="shared" si="13"/>
        <v>43561.963339599453</v>
      </c>
    </row>
    <row r="155" spans="1:27" x14ac:dyDescent="0.25">
      <c r="A155" s="2">
        <v>2035</v>
      </c>
      <c r="B155" s="2">
        <f>B12/'Output-Calculation-sheet'!B11*'Output-Calculation-sheet'!B128</f>
        <v>1477045119.6409886</v>
      </c>
      <c r="C155" s="2">
        <f>C12/'Output-Calculation-sheet'!C11*'Output-Calculation-sheet'!C128</f>
        <v>88286981.146754891</v>
      </c>
      <c r="D155" s="2">
        <f>D12/'Output-Calculation-sheet'!D11*'Output-Calculation-sheet'!D128</f>
        <v>6452963461.1218119</v>
      </c>
      <c r="E155" s="2">
        <f>E12/'Output-Calculation-sheet'!E11*'Output-Calculation-sheet'!E128</f>
        <v>1511177558.4289763</v>
      </c>
      <c r="F155" s="2">
        <f>F12/'Output-Calculation-sheet'!F11*'Output-Calculation-sheet'!F128</f>
        <v>2611184724.3537226</v>
      </c>
      <c r="G155" s="2">
        <f>G12/'Output-Calculation-sheet'!G11*'Output-Calculation-sheet'!G128</f>
        <v>2465111872.3226457</v>
      </c>
      <c r="H155" s="2">
        <f>H12/'Output-Calculation-sheet'!H11*'Output-Calculation-sheet'!H128</f>
        <v>135721465.62998271</v>
      </c>
      <c r="I155" s="2">
        <f>I12/'Output-Calculation-sheet'!I11*'Output-Calculation-sheet'!I128</f>
        <v>2116909048.22751</v>
      </c>
      <c r="J155" s="2">
        <f>J12/'Output-Calculation-sheet'!J11*'Output-Calculation-sheet'!J128</f>
        <v>1530170433.7774997</v>
      </c>
      <c r="K155" s="2">
        <f>K12/'Output-Calculation-sheet'!K11*'Output-Calculation-sheet'!K128</f>
        <v>1693462429.3606229</v>
      </c>
      <c r="L155" s="2">
        <f>L12/'Output-Calculation-sheet'!L11*'Output-Calculation-sheet'!L128</f>
        <v>742650257.57529867</v>
      </c>
      <c r="M155" s="2">
        <f>M12/'Output-Calculation-sheet'!M11*'Output-Calculation-sheet'!M128</f>
        <v>107031382.02015783</v>
      </c>
      <c r="N155" s="2">
        <f>N12/'Output-Calculation-sheet'!N11*'Output-Calculation-sheet'!N128</f>
        <v>97825236.398643985</v>
      </c>
      <c r="O155" s="2">
        <f>O12/'Output-Calculation-sheet'!O11*'Output-Calculation-sheet'!O128</f>
        <v>21423014.100804701</v>
      </c>
      <c r="P155" s="2">
        <f>P12/'Output-Calculation-sheet'!P11*'Output-Calculation-sheet'!P128</f>
        <v>399073917.70396417</v>
      </c>
      <c r="Q155" s="2">
        <f>Q12/'Output-Calculation-sheet'!Q11*'Output-Calculation-sheet'!Q128</f>
        <v>486587533.20211381</v>
      </c>
      <c r="R155" s="2">
        <f>R12/'Output-Calculation-sheet'!R11*'Output-Calculation-sheet'!R128</f>
        <v>872005628.96741033</v>
      </c>
      <c r="S155" s="2">
        <f>S12/'Output-Calculation-sheet'!S11*'Output-Calculation-sheet'!S128</f>
        <v>63505496.069579892</v>
      </c>
      <c r="T155" s="2">
        <f>T12/'Output-Calculation-sheet'!T11*'Output-Calculation-sheet'!T128</f>
        <v>239141596.9687748</v>
      </c>
      <c r="U155" s="2">
        <f>U12/'Output-Calculation-sheet'!U11*'Output-Calculation-sheet'!U128</f>
        <v>550719413.16154599</v>
      </c>
      <c r="V155" s="2">
        <f>V12/'Output-Calculation-sheet'!V11*'Output-Calculation-sheet'!V128</f>
        <v>82144514.13037008</v>
      </c>
      <c r="W155" s="2">
        <f>W12/'Output-Calculation-sheet'!W11*'Output-Calculation-sheet'!W128</f>
        <v>165612163.31954649</v>
      </c>
      <c r="X155" s="2">
        <f>X12/'Output-Calculation-sheet'!X11*'Output-Calculation-sheet'!X128</f>
        <v>3518958.1547072148</v>
      </c>
      <c r="Y155" s="2">
        <f>Y12/'Output-Calculation-sheet'!Y11*'Output-Calculation-sheet'!Y128</f>
        <v>91055577.471962258</v>
      </c>
      <c r="AA155" s="2">
        <f t="shared" si="13"/>
        <v>24004.32778325539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107.98408595346748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742.15097098319063</v>
      </c>
      <c r="M19" s="2">
        <f>M8/'Output-Calculation-sheet'!M7*'Output-Calculation-sheet'!M25</f>
        <v>106.95115046589954</v>
      </c>
      <c r="N19" s="2">
        <f>N8/'Output-Calculation-sheet'!N7*'Output-Calculation-sheet'!N25</f>
        <v>79.292422904036229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2.1260822940086106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121.25026163541111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935.5672947203459</v>
      </c>
      <c r="M20" s="2">
        <f>M9/'Output-Calculation-sheet'!M8*'Output-Calculation-sheet'!M26</f>
        <v>117.67407005912092</v>
      </c>
      <c r="N20" s="2">
        <f>N9/'Output-Calculation-sheet'!N8*'Output-Calculation-sheet'!N26</f>
        <v>87.035135323381937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30.724346901471321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4.2750141730563911</v>
      </c>
      <c r="Y20" s="2">
        <f>Y9/'Output-Calculation-sheet'!Y8*'Output-Calculation-sheet'!Y26</f>
        <v>0</v>
      </c>
      <c r="AA20" s="2">
        <f t="shared" si="0"/>
        <v>2.6952060906686324</v>
      </c>
    </row>
    <row r="21" spans="1:27" x14ac:dyDescent="0.25">
      <c r="A21" s="2">
        <v>2033</v>
      </c>
      <c r="B21" s="2">
        <f>B10/'Output-Calculation-sheet'!B9*'Output-Calculation-sheet'!B27</f>
        <v>1483.3970815265552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125.00855986083343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98.533211222857815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107.04272739382034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4.3590521905504431</v>
      </c>
      <c r="Y21" s="2">
        <f>Y10/'Output-Calculation-sheet'!Y9*'Output-Calculation-sheet'!Y27</f>
        <v>0</v>
      </c>
      <c r="AA21" s="2">
        <f t="shared" si="0"/>
        <v>3.0100732742651424</v>
      </c>
    </row>
    <row r="22" spans="1:27" x14ac:dyDescent="0.25">
      <c r="A22" s="2">
        <v>2034</v>
      </c>
      <c r="B22" s="2">
        <f>B11/'Output-Calculation-sheet'!B10*'Output-Calculation-sheet'!B28</f>
        <v>2268.1355359684508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963.23910214114142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98.825265692968372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193.94652067728433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4.0949133269959663</v>
      </c>
      <c r="Y22" s="2">
        <f>Y11/'Output-Calculation-sheet'!Y10*'Output-Calculation-sheet'!Y28</f>
        <v>0</v>
      </c>
      <c r="AA22" s="2">
        <f t="shared" si="0"/>
        <v>3.8731173235136738</v>
      </c>
    </row>
    <row r="23" spans="1:27" x14ac:dyDescent="0.25">
      <c r="A23" s="2">
        <v>2035</v>
      </c>
      <c r="B23" s="2">
        <f>B12/'Output-Calculation-sheet'!B11*'Output-Calculation-sheet'!B29</f>
        <v>1117.0580098174109</v>
      </c>
      <c r="C23" s="2">
        <f>C12/'Output-Calculation-sheet'!C11*'Output-Calculation-sheet'!C29</f>
        <v>97.105069555900869</v>
      </c>
      <c r="D23" s="2">
        <f>D12/'Output-Calculation-sheet'!D11*'Output-Calculation-sheet'!D29</f>
        <v>0</v>
      </c>
      <c r="E23" s="2">
        <f>E12/'Output-Calculation-sheet'!E11*'Output-Calculation-sheet'!E29</f>
        <v>1542.0012049830598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164.65630786507759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1034.7525337784907</v>
      </c>
      <c r="M23" s="2">
        <f>M12/'Output-Calculation-sheet'!M11*'Output-Calculation-sheet'!M29</f>
        <v>151.04813214446867</v>
      </c>
      <c r="N23" s="2">
        <f>N12/'Output-Calculation-sheet'!N11*'Output-Calculation-sheet'!N29</f>
        <v>125.55409051753097</v>
      </c>
      <c r="O23" s="2">
        <f>O12/'Output-Calculation-sheet'!O11*'Output-Calculation-sheet'!O29</f>
        <v>17.217798017946645</v>
      </c>
      <c r="P23" s="2">
        <f>P12/'Output-Calculation-sheet'!P11*'Output-Calculation-sheet'!P29</f>
        <v>60.974476926982895</v>
      </c>
      <c r="Q23" s="2">
        <f>Q12/'Output-Calculation-sheet'!Q11*'Output-Calculation-sheet'!Q29</f>
        <v>229.318513096624</v>
      </c>
      <c r="R23" s="2">
        <f>R12/'Output-Calculation-sheet'!R11*'Output-Calculation-sheet'!R29</f>
        <v>0</v>
      </c>
      <c r="S23" s="2">
        <f>S12/'Output-Calculation-sheet'!S11*'Output-Calculation-sheet'!S29</f>
        <v>52.450443321580678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4.8504098758327379</v>
      </c>
      <c r="Y23" s="2">
        <f>Y12/'Output-Calculation-sheet'!Y11*'Output-Calculation-sheet'!Y29</f>
        <v>42.137005481147256</v>
      </c>
      <c r="AA23" s="2">
        <f t="shared" si="0"/>
        <v>4.6391239953820529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6757.5326005215056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2269.8503832724132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2410.2133738803382</v>
      </c>
      <c r="M30" s="2">
        <f>M8/'Output-Calculation-sheet'!M7*'Output-Calculation-sheet'!M16</f>
        <v>0</v>
      </c>
      <c r="N30" s="2">
        <f>N8/'Output-Calculation-sheet'!N7*'Output-Calculation-sheet'!N16</f>
        <v>2.9578596835321442</v>
      </c>
      <c r="O30" s="2">
        <f>O8/'Output-Calculation-sheet'!O7*'Output-Calculation-sheet'!O16</f>
        <v>0</v>
      </c>
      <c r="P30" s="2">
        <f>P8/'Output-Calculation-sheet'!P7*'Output-Calculation-sheet'!P16</f>
        <v>2430.5294602553663</v>
      </c>
      <c r="Q30" s="2">
        <f>Q8/'Output-Calculation-sheet'!Q7*'Output-Calculation-sheet'!Q16</f>
        <v>1106.3997918195416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700.22934025117047</v>
      </c>
      <c r="U30" s="2">
        <f>U8/'Output-Calculation-sheet'!U7*'Output-Calculation-sheet'!U16</f>
        <v>560.78957989539128</v>
      </c>
      <c r="V30" s="2">
        <f>V8/'Output-Calculation-sheet'!V7*'Output-Calculation-sheet'!V16</f>
        <v>660.48130692289942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45.826505963686586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2200.3306418065176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3085.1721915908624</v>
      </c>
      <c r="L31" s="2">
        <f>L9/'Output-Calculation-sheet'!L8*'Output-Calculation-sheet'!L17</f>
        <v>2786.8443361925151</v>
      </c>
      <c r="M31" s="2">
        <f>M9/'Output-Calculation-sheet'!M8*'Output-Calculation-sheet'!M17</f>
        <v>0</v>
      </c>
      <c r="N31" s="2">
        <f>N9/'Output-Calculation-sheet'!N8*'Output-Calculation-sheet'!N17</f>
        <v>2.3834132130321568</v>
      </c>
      <c r="O31" s="2">
        <f>O9/'Output-Calculation-sheet'!O8*'Output-Calculation-sheet'!O17</f>
        <v>0</v>
      </c>
      <c r="P31" s="2">
        <f>P9/'Output-Calculation-sheet'!P8*'Output-Calculation-sheet'!P17</f>
        <v>2532.0108247784297</v>
      </c>
      <c r="Q31" s="2">
        <f>Q9/'Output-Calculation-sheet'!Q8*'Output-Calculation-sheet'!Q17</f>
        <v>1301.0268624267167</v>
      </c>
      <c r="R31" s="2">
        <f>R9/'Output-Calculation-sheet'!R8*'Output-Calculation-sheet'!R17</f>
        <v>2278.7599167493258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679.45257013911532</v>
      </c>
      <c r="W31" s="2">
        <f>W9/'Output-Calculation-sheet'!W8*'Output-Calculation-sheet'!W17</f>
        <v>313.87263452489634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47.488503074307566</v>
      </c>
    </row>
    <row r="32" spans="1:27" x14ac:dyDescent="0.25">
      <c r="A32" s="2">
        <v>2033</v>
      </c>
      <c r="B32" s="2">
        <f>B10/'Output-Calculation-sheet'!B9*'Output-Calculation-sheet'!B18</f>
        <v>6494.792322187498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8167.4231995766013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2112.9749186174809</v>
      </c>
      <c r="H32" s="2">
        <f>H10/'Output-Calculation-sheet'!H9*'Output-Calculation-sheet'!H18</f>
        <v>0</v>
      </c>
      <c r="I32" s="2">
        <f>I10/'Output-Calculation-sheet'!I9*'Output-Calculation-sheet'!I18</f>
        <v>2240.9101635097049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2975.8950592819374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1.5141078807071744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1210.6440146809903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689.16557656509042</v>
      </c>
      <c r="U32" s="2">
        <f>U10/'Output-Calculation-sheet'!U9*'Output-Calculation-sheet'!U18</f>
        <v>553.28892531251699</v>
      </c>
      <c r="V32" s="2">
        <f>V10/'Output-Calculation-sheet'!V9*'Output-Calculation-sheet'!V18</f>
        <v>644.56750592406547</v>
      </c>
      <c r="W32" s="2">
        <f>W10/'Output-Calculation-sheet'!W9*'Output-Calculation-sheet'!W18</f>
        <v>300.07544391847478</v>
      </c>
      <c r="X32" s="2">
        <f>X10/'Output-Calculation-sheet'!X9*'Output-Calculation-sheet'!X18</f>
        <v>0</v>
      </c>
      <c r="Y32" s="2">
        <f>Y10/'Output-Calculation-sheet'!Y9*'Output-Calculation-sheet'!Y18</f>
        <v>231.63265414207595</v>
      </c>
      <c r="AA32" s="2">
        <f t="shared" si="1"/>
        <v>45.399559332196283</v>
      </c>
    </row>
    <row r="33" spans="1:27" x14ac:dyDescent="0.25">
      <c r="A33" s="2">
        <v>2034</v>
      </c>
      <c r="B33" s="2">
        <f>B11/'Output-Calculation-sheet'!B10*'Output-Calculation-sheet'!B19</f>
        <v>7083.9423055342359</v>
      </c>
      <c r="C33" s="2">
        <f>C11/'Output-Calculation-sheet'!C10*'Output-Calculation-sheet'!C19</f>
        <v>0</v>
      </c>
      <c r="D33" s="2">
        <f>D11/'Output-Calculation-sheet'!D10*'Output-Calculation-sheet'!D19</f>
        <v>5870.5525445716166</v>
      </c>
      <c r="E33" s="2">
        <f>E11/'Output-Calculation-sheet'!E10*'Output-Calculation-sheet'!E19</f>
        <v>7297.9994744981068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2006.2228177559332</v>
      </c>
      <c r="K33" s="2">
        <f>K11/'Output-Calculation-sheet'!K10*'Output-Calculation-sheet'!K19</f>
        <v>2643.8515920195246</v>
      </c>
      <c r="L33" s="2">
        <f>L11/'Output-Calculation-sheet'!L10*'Output-Calculation-sheet'!L19</f>
        <v>2262.3762092563602</v>
      </c>
      <c r="M33" s="2">
        <f>M11/'Output-Calculation-sheet'!M10*'Output-Calculation-sheet'!M19</f>
        <v>0</v>
      </c>
      <c r="N33" s="2">
        <f>N11/'Output-Calculation-sheet'!N10*'Output-Calculation-sheet'!N19</f>
        <v>1.1119634932030966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1189.7113109415466</v>
      </c>
      <c r="R33" s="2">
        <f>R11/'Output-Calculation-sheet'!R10*'Output-Calculation-sheet'!R19</f>
        <v>1948.6967600942423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615.45925151809536</v>
      </c>
      <c r="U33" s="2">
        <f>U11/'Output-Calculation-sheet'!U10*'Output-Calculation-sheet'!U19</f>
        <v>496.43868338765367</v>
      </c>
      <c r="V33" s="2">
        <f>V11/'Output-Calculation-sheet'!V10*'Output-Calculation-sheet'!V19</f>
        <v>570.16400332758349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207.67219836621521</v>
      </c>
      <c r="AA33" s="2">
        <f t="shared" si="1"/>
        <v>41.849945715030621</v>
      </c>
    </row>
    <row r="34" spans="1:27" x14ac:dyDescent="0.25">
      <c r="A34" s="2">
        <v>2035</v>
      </c>
      <c r="B34" s="2">
        <f>B12/'Output-Calculation-sheet'!B11*'Output-Calculation-sheet'!B20</f>
        <v>1911.4761421150929</v>
      </c>
      <c r="C34" s="2">
        <f>C12/'Output-Calculation-sheet'!C11*'Output-Calculation-sheet'!C20</f>
        <v>0</v>
      </c>
      <c r="D34" s="2">
        <f>D12/'Output-Calculation-sheet'!D11*'Output-Calculation-sheet'!D20</f>
        <v>5005.1649374153012</v>
      </c>
      <c r="E34" s="2">
        <f>E12/'Output-Calculation-sheet'!E11*'Output-Calculation-sheet'!E20</f>
        <v>3267.2571822021182</v>
      </c>
      <c r="F34" s="2">
        <f>F12/'Output-Calculation-sheet'!F11*'Output-Calculation-sheet'!F20</f>
        <v>3110.3623747170259</v>
      </c>
      <c r="G34" s="2">
        <f>G12/'Output-Calculation-sheet'!G11*'Output-Calculation-sheet'!G20</f>
        <v>1678.1501819878495</v>
      </c>
      <c r="H34" s="2">
        <f>H12/'Output-Calculation-sheet'!H11*'Output-Calculation-sheet'!H20</f>
        <v>0</v>
      </c>
      <c r="I34" s="2">
        <f>I12/'Output-Calculation-sheet'!I11*'Output-Calculation-sheet'!I20</f>
        <v>1865.6413721400436</v>
      </c>
      <c r="J34" s="2">
        <f>J12/'Output-Calculation-sheet'!J11*'Output-Calculation-sheet'!J20</f>
        <v>1730.1302779551147</v>
      </c>
      <c r="K34" s="2">
        <f>K12/'Output-Calculation-sheet'!K11*'Output-Calculation-sheet'!K20</f>
        <v>2306.4352444604265</v>
      </c>
      <c r="L34" s="2">
        <f>L12/'Output-Calculation-sheet'!L11*'Output-Calculation-sheet'!L20</f>
        <v>1836.3039163115091</v>
      </c>
      <c r="M34" s="2">
        <f>M12/'Output-Calculation-sheet'!M11*'Output-Calculation-sheet'!M20</f>
        <v>0</v>
      </c>
      <c r="N34" s="2">
        <f>N12/'Output-Calculation-sheet'!N11*'Output-Calculation-sheet'!N20</f>
        <v>1.3556665642799889E-2</v>
      </c>
      <c r="O34" s="2">
        <f>O12/'Output-Calculation-sheet'!O11*'Output-Calculation-sheet'!O20</f>
        <v>0</v>
      </c>
      <c r="P34" s="2">
        <f>P12/'Output-Calculation-sheet'!P11*'Output-Calculation-sheet'!P20</f>
        <v>944.15286824447821</v>
      </c>
      <c r="Q34" s="2">
        <f>Q12/'Output-Calculation-sheet'!Q11*'Output-Calculation-sheet'!Q20</f>
        <v>634.88817237949172</v>
      </c>
      <c r="R34" s="2">
        <f>R12/'Output-Calculation-sheet'!R11*'Output-Calculation-sheet'!R20</f>
        <v>1761.9970948229291</v>
      </c>
      <c r="S34" s="2">
        <f>S12/'Output-Calculation-sheet'!S11*'Output-Calculation-sheet'!S20</f>
        <v>2.0874785749454032</v>
      </c>
      <c r="T34" s="2">
        <f>T12/'Output-Calculation-sheet'!T11*'Output-Calculation-sheet'!T20</f>
        <v>534.09078884769008</v>
      </c>
      <c r="U34" s="2">
        <f>U12/'Output-Calculation-sheet'!U11*'Output-Calculation-sheet'!U20</f>
        <v>491.93783788263175</v>
      </c>
      <c r="V34" s="2">
        <f>V12/'Output-Calculation-sheet'!V11*'Output-Calculation-sheet'!V20</f>
        <v>484.21014786623545</v>
      </c>
      <c r="W34" s="2">
        <f>W12/'Output-Calculation-sheet'!W11*'Output-Calculation-sheet'!W20</f>
        <v>262.59167759141667</v>
      </c>
      <c r="X34" s="2">
        <f>X12/'Output-Calculation-sheet'!X11*'Output-Calculation-sheet'!X20</f>
        <v>0</v>
      </c>
      <c r="Y34" s="2">
        <f>Y12/'Output-Calculation-sheet'!Y11*'Output-Calculation-sheet'!Y20</f>
        <v>119.95011648356447</v>
      </c>
      <c r="AA34" s="2">
        <f t="shared" si="1"/>
        <v>27.946841368663502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3.1314350599481504E-2</v>
      </c>
      <c r="E45" s="2">
        <f>E12/'Output-Calculation-sheet'!E11*'Output-Calculation-sheet'!E38*0.0114</f>
        <v>7.4659755917221252E-2</v>
      </c>
      <c r="F45" s="2">
        <f>F12/'Output-Calculation-sheet'!F11*'Output-Calculation-sheet'!F38*0.0114</f>
        <v>3.1303900058641927E-2</v>
      </c>
      <c r="G45" s="2">
        <f>G12/'Output-Calculation-sheet'!G11*'Output-Calculation-sheet'!G38*0.0114</f>
        <v>2.2466330969366548E-2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2.0207076403820644E-2</v>
      </c>
      <c r="J45" s="2">
        <f>J12/'Output-Calculation-sheet'!J11*'Output-Calculation-sheet'!J38*0.0114</f>
        <v>9.9991559854745379E-3</v>
      </c>
      <c r="K45" s="2">
        <f>K12/'Output-Calculation-sheet'!K11*'Output-Calculation-sheet'!K38*0.0114</f>
        <v>1.9860339604527537E-2</v>
      </c>
      <c r="L45" s="2">
        <f>L12/'Output-Calculation-sheet'!L11*'Output-Calculation-sheet'!L38*0.0114</f>
        <v>7.8960138888180958E-3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2.0396192436525611E-2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1.2788620740115806E-2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2.3656539577302607E-3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2.7473130697006267E-3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0.42084970118207976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1697.8461789567882</v>
      </c>
      <c r="M52" s="2">
        <f>M8/'Output-Calculation-sheet'!M7*'Output-Calculation-sheet'!M43</f>
        <v>73.268640547984319</v>
      </c>
      <c r="N52" s="2">
        <f>N8/'Output-Calculation-sheet'!N7*'Output-Calculation-sheet'!N43</f>
        <v>60.309372731787484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67.036130762436713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16.710846682635093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75.020325973061915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1866.3830280340142</v>
      </c>
      <c r="Q53" s="2">
        <f>Q9/'Output-Calculation-sheet'!Q8*'Output-Calculation-sheet'!Q44</f>
        <v>151.00538452941382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19.890517910381661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97.624294441393062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275.34461930579857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22.289885135778359</v>
      </c>
    </row>
    <row r="55" spans="1:27" x14ac:dyDescent="0.25">
      <c r="A55" s="2">
        <v>2034</v>
      </c>
      <c r="B55" s="2">
        <f>B11/'Output-Calculation-sheet'!B10*'Output-Calculation-sheet'!B46</f>
        <v>1824.0761044810472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57.988230089520194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932.01442413421819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23.68345693714388</v>
      </c>
    </row>
    <row r="56" spans="1:27" x14ac:dyDescent="0.25">
      <c r="A56" s="2">
        <v>2035</v>
      </c>
      <c r="B56" s="2">
        <f>B12/'Output-Calculation-sheet'!B11*'Output-Calculation-sheet'!B47</f>
        <v>1757.4899672520328</v>
      </c>
      <c r="C56" s="2">
        <f>C12/'Output-Calculation-sheet'!C11*'Output-Calculation-sheet'!C47</f>
        <v>201.55930132950843</v>
      </c>
      <c r="D56" s="2">
        <f>D12/'Output-Calculation-sheet'!D11*'Output-Calculation-sheet'!D47</f>
        <v>4960.8523844441743</v>
      </c>
      <c r="E56" s="2">
        <f>E12/'Output-Calculation-sheet'!E11*'Output-Calculation-sheet'!E47</f>
        <v>6501.0746526749963</v>
      </c>
      <c r="F56" s="2">
        <f>F12/'Output-Calculation-sheet'!F11*'Output-Calculation-sheet'!F47</f>
        <v>686.48903637372644</v>
      </c>
      <c r="G56" s="2">
        <f>G12/'Output-Calculation-sheet'!G11*'Output-Calculation-sheet'!G47</f>
        <v>1835.7357278916613</v>
      </c>
      <c r="H56" s="2">
        <f>H12/'Output-Calculation-sheet'!H11*'Output-Calculation-sheet'!H47</f>
        <v>78.273673120591098</v>
      </c>
      <c r="I56" s="2">
        <f>I12/'Output-Calculation-sheet'!I11*'Output-Calculation-sheet'!I47</f>
        <v>1169.883370747511</v>
      </c>
      <c r="J56" s="2">
        <f>J12/'Output-Calculation-sheet'!J11*'Output-Calculation-sheet'!J47</f>
        <v>1953.3438929519118</v>
      </c>
      <c r="K56" s="2">
        <f>K12/'Output-Calculation-sheet'!K11*'Output-Calculation-sheet'!K47</f>
        <v>2608.8472419105251</v>
      </c>
      <c r="L56" s="2">
        <f>L12/'Output-Calculation-sheet'!L11*'Output-Calculation-sheet'!L47</f>
        <v>2825.2491800428957</v>
      </c>
      <c r="M56" s="2">
        <f>M12/'Output-Calculation-sheet'!M11*'Output-Calculation-sheet'!M47</f>
        <v>59.771357614371894</v>
      </c>
      <c r="N56" s="2">
        <f>N12/'Output-Calculation-sheet'!N11*'Output-Calculation-sheet'!N47</f>
        <v>56.163329091599536</v>
      </c>
      <c r="O56" s="2">
        <f>O12/'Output-Calculation-sheet'!O11*'Output-Calculation-sheet'!O47</f>
        <v>36.747688292738019</v>
      </c>
      <c r="P56" s="2">
        <f>P12/'Output-Calculation-sheet'!P11*'Output-Calculation-sheet'!P47</f>
        <v>1334.6982068112372</v>
      </c>
      <c r="Q56" s="2">
        <f>Q12/'Output-Calculation-sheet'!Q11*'Output-Calculation-sheet'!Q47</f>
        <v>513.00415445637441</v>
      </c>
      <c r="R56" s="2">
        <f>R12/'Output-Calculation-sheet'!R11*'Output-Calculation-sheet'!R47</f>
        <v>2876.3178576892037</v>
      </c>
      <c r="S56" s="2">
        <f>S12/'Output-Calculation-sheet'!S11*'Output-Calculation-sheet'!S47</f>
        <v>24.053555641101084</v>
      </c>
      <c r="T56" s="2">
        <f>T12/'Output-Calculation-sheet'!T11*'Output-Calculation-sheet'!T47</f>
        <v>967.63547411370223</v>
      </c>
      <c r="U56" s="2">
        <f>U12/'Output-Calculation-sheet'!U11*'Output-Calculation-sheet'!U47</f>
        <v>678.35722469929726</v>
      </c>
      <c r="V56" s="2">
        <f>V12/'Output-Calculation-sheet'!V11*'Output-Calculation-sheet'!V47</f>
        <v>670.29558486523081</v>
      </c>
      <c r="W56" s="2">
        <f>W12/'Output-Calculation-sheet'!W11*'Output-Calculation-sheet'!W47</f>
        <v>237.25699272984798</v>
      </c>
      <c r="X56" s="2">
        <f>X12/'Output-Calculation-sheet'!X11*'Output-Calculation-sheet'!X47</f>
        <v>6.1247097889888247</v>
      </c>
      <c r="Y56" s="2">
        <f>Y12/'Output-Calculation-sheet'!Y11*'Output-Calculation-sheet'!Y47</f>
        <v>189.34339178124171</v>
      </c>
      <c r="AA56" s="2">
        <f t="shared" si="3"/>
        <v>32.228567956314464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1.4618946134048665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0.47904839900061136</v>
      </c>
      <c r="H63" s="2">
        <f>H8*'Output-Calculation-sheet'!H52/10^9</f>
        <v>0.94622548379289184</v>
      </c>
      <c r="I63" s="2">
        <f>I8*'Output-Calculation-sheet'!I52/10^9</f>
        <v>0.46934187972156288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0.61488731698425547</v>
      </c>
      <c r="M63" s="2">
        <f>M8*'Output-Calculation-sheet'!M52/10^9</f>
        <v>0.65752091043757444</v>
      </c>
      <c r="N63" s="2">
        <f>N8*'Output-Calculation-sheet'!N52/10^9</f>
        <v>0.64294896347395747</v>
      </c>
      <c r="O63" s="2">
        <f>O8*'Output-Calculation-sheet'!O52/10^9</f>
        <v>0.58569333976230531</v>
      </c>
      <c r="P63" s="2">
        <f>P8*'Output-Calculation-sheet'!P52/10^9</f>
        <v>0.52874509605085362</v>
      </c>
      <c r="Q63" s="2">
        <f>Q8*'Output-Calculation-sheet'!Q52/10^9</f>
        <v>0.56213272804237535</v>
      </c>
      <c r="R63" s="2">
        <f>R8*'Output-Calculation-sheet'!R52/10^9</f>
        <v>0.44405354412011749</v>
      </c>
      <c r="S63" s="2">
        <f>S8*'Output-Calculation-sheet'!S52/10^9</f>
        <v>0.36656053778568748</v>
      </c>
      <c r="T63" s="2">
        <f>T8*'Output-Calculation-sheet'!T52/10^9</f>
        <v>0.1376203165196675</v>
      </c>
      <c r="U63" s="2">
        <f>U8*'Output-Calculation-sheet'!U52/10^9</f>
        <v>0.13420843616356767</v>
      </c>
      <c r="V63" s="2">
        <f>V8*'Output-Calculation-sheet'!V52/10^9</f>
        <v>0.11443429542075526</v>
      </c>
      <c r="W63" s="2">
        <f>W8*'Output-Calculation-sheet'!W52/10^9</f>
        <v>5.8949157031716867E-2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21.220644047800853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0.48751246896639377</v>
      </c>
      <c r="H64" s="2">
        <f>H9*'Output-Calculation-sheet'!H53/10^9</f>
        <v>0.96836150853918956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0.598355826474953</v>
      </c>
      <c r="L64" s="2">
        <f>L9*'Output-Calculation-sheet'!L53/10^9</f>
        <v>0.62190590385735511</v>
      </c>
      <c r="M64" s="2">
        <f>M9*'Output-Calculation-sheet'!M53/10^9</f>
        <v>0.67283650321899202</v>
      </c>
      <c r="N64" s="2">
        <f>N9*'Output-Calculation-sheet'!N53/10^9</f>
        <v>0.65797955614490089</v>
      </c>
      <c r="O64" s="2">
        <f>O9*'Output-Calculation-sheet'!O53/10^9</f>
        <v>0.59965394070174649</v>
      </c>
      <c r="P64" s="2">
        <f>P9*'Output-Calculation-sheet'!P53/10^9</f>
        <v>0.53729242154649515</v>
      </c>
      <c r="Q64" s="2">
        <f>Q9*'Output-Calculation-sheet'!Q53/10^9</f>
        <v>0.57402332426559322</v>
      </c>
      <c r="R64" s="2">
        <f>R9*'Output-Calculation-sheet'!R53/10^9</f>
        <v>0.44979285564419563</v>
      </c>
      <c r="S64" s="2">
        <f>S9*'Output-Calculation-sheet'!S53/10^9</f>
        <v>0.37528742734290371</v>
      </c>
      <c r="T64" s="2">
        <f>T9*'Output-Calculation-sheet'!T53/10^9</f>
        <v>0.13940846489992581</v>
      </c>
      <c r="U64" s="2">
        <f>U9*'Output-Calculation-sheet'!U53/10^9</f>
        <v>0.13648891203871258</v>
      </c>
      <c r="V64" s="2">
        <f>V9*'Output-Calculation-sheet'!V53/10^9</f>
        <v>0.11576072769613946</v>
      </c>
      <c r="W64" s="2">
        <f>W9*'Output-Calculation-sheet'!W53/10^9</f>
        <v>5.9997387814615867E-2</v>
      </c>
      <c r="X64" s="2">
        <f>X9*'Output-Calculation-sheet'!X53/10^9</f>
        <v>7.2127869057479296E-2</v>
      </c>
      <c r="Y64" s="2">
        <f>Y9*'Output-Calculation-sheet'!Y53/10^9</f>
        <v>5.4706469119100341E-2</v>
      </c>
      <c r="AA64" s="2">
        <f t="shared" si="4"/>
        <v>21.652592601256991</v>
      </c>
    </row>
    <row r="65" spans="1:27" x14ac:dyDescent="0.25">
      <c r="A65" s="2">
        <v>2033</v>
      </c>
      <c r="B65" s="2">
        <f>B10*'Output-Calculation-sheet'!B54/10^9</f>
        <v>6.2110203936360904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1.6885741201870188</v>
      </c>
      <c r="F65" s="2">
        <f>F10*'Output-Calculation-sheet'!F54/10^9</f>
        <v>0.6557004900930482</v>
      </c>
      <c r="G65" s="2">
        <f>G10*'Output-Calculation-sheet'!G54/10^9</f>
        <v>0.46266108712315668</v>
      </c>
      <c r="H65" s="2">
        <f>H10*'Output-Calculation-sheet'!H54/10^9</f>
        <v>0.92449970217249355</v>
      </c>
      <c r="I65" s="2">
        <f>I10*'Output-Calculation-sheet'!I54/10^9</f>
        <v>0.453639779750516</v>
      </c>
      <c r="J65" s="2">
        <f>J10*'Output-Calculation-sheet'!J54/10^9</f>
        <v>0.47093250195617398</v>
      </c>
      <c r="K65" s="2">
        <f>K10*'Output-Calculation-sheet'!K54/10^9</f>
        <v>0.56648619586970461</v>
      </c>
      <c r="L65" s="2">
        <f>L10*'Output-Calculation-sheet'!L54/10^9</f>
        <v>0.5858724740969834</v>
      </c>
      <c r="M65" s="2">
        <f>M10*'Output-Calculation-sheet'!M54/10^9</f>
        <v>0.64217029776337431</v>
      </c>
      <c r="N65" s="2">
        <f>N10*'Output-Calculation-sheet'!N54/10^9</f>
        <v>0.62810008630910108</v>
      </c>
      <c r="O65" s="2">
        <f>O10*'Output-Calculation-sheet'!O54/10^9</f>
        <v>0.57269905687568179</v>
      </c>
      <c r="P65" s="2">
        <f>P10*'Output-Calculation-sheet'!P54/10^9</f>
        <v>0.50908263819252531</v>
      </c>
      <c r="Q65" s="2">
        <f>Q10*'Output-Calculation-sheet'!Q54/10^9</f>
        <v>0.54651835043904073</v>
      </c>
      <c r="R65" s="2">
        <f>R10*'Output-Calculation-sheet'!R54/10^9</f>
        <v>0.4249229338742766</v>
      </c>
      <c r="S65" s="2">
        <f>S10*'Output-Calculation-sheet'!S54/10^9</f>
        <v>0.35839104692137325</v>
      </c>
      <c r="T65" s="2">
        <f>T10*'Output-Calculation-sheet'!T54/10^9</f>
        <v>0.13168525836169315</v>
      </c>
      <c r="U65" s="2">
        <f>U10*'Output-Calculation-sheet'!U54/10^9</f>
        <v>0.12944328849416781</v>
      </c>
      <c r="V65" s="2">
        <f>V10*'Output-Calculation-sheet'!V54/10^9</f>
        <v>0.10922974871552149</v>
      </c>
      <c r="W65" s="2">
        <f>W10*'Output-Calculation-sheet'!W54/10^9</f>
        <v>5.6953706340442549E-2</v>
      </c>
      <c r="X65" s="2">
        <f>X10*'Output-Calculation-sheet'!X54/10^9</f>
        <v>6.8868067018155246E-2</v>
      </c>
      <c r="Y65" s="2">
        <f>Y10*'Output-Calculation-sheet'!Y54/10^9</f>
        <v>5.1989301352000132E-2</v>
      </c>
      <c r="AA65" s="2">
        <f t="shared" si="4"/>
        <v>20.605338477683681</v>
      </c>
    </row>
    <row r="66" spans="1:27" x14ac:dyDescent="0.25">
      <c r="A66" s="2">
        <v>2034</v>
      </c>
      <c r="B66" s="2">
        <f>B11*'Output-Calculation-sheet'!B55/10^9</f>
        <v>5.5147151689525868</v>
      </c>
      <c r="C66" s="2">
        <f>C11*'Output-Calculation-sheet'!C55/10^9</f>
        <v>2.6218756916064505</v>
      </c>
      <c r="D66" s="2">
        <f>D11*'Output-Calculation-sheet'!D55/10^9</f>
        <v>1.2464472171484033</v>
      </c>
      <c r="E66" s="2">
        <f>E11*'Output-Calculation-sheet'!E55/10^9</f>
        <v>1.4933766011980065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0.40131677614292977</v>
      </c>
      <c r="J66" s="2">
        <f>J11*'Output-Calculation-sheet'!J55/10^9</f>
        <v>0.41596962466914272</v>
      </c>
      <c r="K66" s="2">
        <f>K11*'Output-Calculation-sheet'!K55/10^9</f>
        <v>0.49964688508532645</v>
      </c>
      <c r="L66" s="2">
        <f>L11*'Output-Calculation-sheet'!L55/10^9</f>
        <v>0.51391761064369368</v>
      </c>
      <c r="M66" s="2">
        <f>M11*'Output-Calculation-sheet'!M55/10^9</f>
        <v>0.57119222236695066</v>
      </c>
      <c r="N66" s="2">
        <f>N11*'Output-Calculation-sheet'!N55/10^9</f>
        <v>0.55876996104141419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0.48442963158818275</v>
      </c>
      <c r="R66" s="2">
        <f>R11*'Output-Calculation-sheet'!R55/10^9</f>
        <v>0.37412063515351035</v>
      </c>
      <c r="S66" s="2">
        <f>S11*'Output-Calculation-sheet'!S55/10^9</f>
        <v>0.31894821641861876</v>
      </c>
      <c r="T66" s="2">
        <f>T11*'Output-Calculation-sheet'!T55/10^9</f>
        <v>0.11589523852785089</v>
      </c>
      <c r="U66" s="2">
        <f>U11*'Output-Calculation-sheet'!U55/10^9</f>
        <v>0.11437819162195585</v>
      </c>
      <c r="V66" s="2">
        <f>V11*'Output-Calculation-sheet'!V55/10^9</f>
        <v>9.6049069420964833E-2</v>
      </c>
      <c r="W66" s="2">
        <f>W11*'Output-Calculation-sheet'!W55/10^9</f>
        <v>5.0377078114034343E-2</v>
      </c>
      <c r="X66" s="2">
        <f>X11*'Output-Calculation-sheet'!X55/10^9</f>
        <v>6.1289959344945348E-2</v>
      </c>
      <c r="Y66" s="2">
        <f>Y11*'Output-Calculation-sheet'!Y55/10^9</f>
        <v>4.6043465616579092E-2</v>
      </c>
      <c r="AA66" s="2">
        <f t="shared" si="4"/>
        <v>18.269525949995039</v>
      </c>
    </row>
    <row r="67" spans="1:27" x14ac:dyDescent="0.25">
      <c r="A67" s="2">
        <v>2035</v>
      </c>
      <c r="B67" s="2">
        <f>B12*'Output-Calculation-sheet'!B56/10^9</f>
        <v>4.6048601066315671</v>
      </c>
      <c r="C67" s="2">
        <f>C12*'Output-Calculation-sheet'!C56/10^9</f>
        <v>2.1612991766917644</v>
      </c>
      <c r="D67" s="2">
        <f>D12*'Output-Calculation-sheet'!D56/10^9</f>
        <v>1.06254651683043</v>
      </c>
      <c r="E67" s="2">
        <f>E12*'Output-Calculation-sheet'!E56/10^9</f>
        <v>1.420432086291165</v>
      </c>
      <c r="F67" s="2">
        <f>F12*'Output-Calculation-sheet'!F56/10^9</f>
        <v>0.52690971598946457</v>
      </c>
      <c r="G67" s="2">
        <f>G12*'Output-Calculation-sheet'!G56/10^9</f>
        <v>0.36910863413398409</v>
      </c>
      <c r="H67" s="2">
        <f>H12*'Output-Calculation-sheet'!H56/10^9</f>
        <v>0.68044211704302393</v>
      </c>
      <c r="I67" s="2">
        <f>I12*'Output-Calculation-sheet'!I56/10^9</f>
        <v>0.35855639202177103</v>
      </c>
      <c r="J67" s="2">
        <f>J12*'Output-Calculation-sheet'!J56/10^9</f>
        <v>0.35498552087842422</v>
      </c>
      <c r="K67" s="2">
        <f>K12*'Output-Calculation-sheet'!K56/10^9</f>
        <v>0.4277639121104766</v>
      </c>
      <c r="L67" s="2">
        <f>L12*'Output-Calculation-sheet'!L56/10^9</f>
        <v>0.42969414147549589</v>
      </c>
      <c r="M67" s="2">
        <f>M12*'Output-Calculation-sheet'!M56/10^9</f>
        <v>0.47334385328859852</v>
      </c>
      <c r="N67" s="2">
        <f>N12*'Output-Calculation-sheet'!N56/10^9</f>
        <v>0.46173805220467551</v>
      </c>
      <c r="O67" s="2">
        <f>O12*'Output-Calculation-sheet'!O56/10^9</f>
        <v>0.42013539650081294</v>
      </c>
      <c r="P67" s="2">
        <f>P12*'Output-Calculation-sheet'!P56/10^9</f>
        <v>0.40156515283911359</v>
      </c>
      <c r="Q67" s="2">
        <f>Q12*'Output-Calculation-sheet'!Q56/10^9</f>
        <v>0.40757512128637768</v>
      </c>
      <c r="R67" s="2">
        <f>R12*'Output-Calculation-sheet'!R56/10^9</f>
        <v>0.32446596008880879</v>
      </c>
      <c r="S67" s="2">
        <f>S12*'Output-Calculation-sheet'!S56/10^9</f>
        <v>0.26381687561088962</v>
      </c>
      <c r="T67" s="2">
        <f>T12*'Output-Calculation-sheet'!T56/10^9</f>
        <v>9.8335125866243558E-2</v>
      </c>
      <c r="U67" s="2">
        <f>U12*'Output-Calculation-sheet'!U56/10^9</f>
        <v>0.10281739262529606</v>
      </c>
      <c r="V67" s="2">
        <f>V12*'Output-Calculation-sheet'!V56/10^9</f>
        <v>7.8871007049854114E-2</v>
      </c>
      <c r="W67" s="2">
        <f>W12*'Output-Calculation-sheet'!W56/10^9</f>
        <v>4.7619845407864514E-2</v>
      </c>
      <c r="X67" s="2">
        <f>X12*'Output-Calculation-sheet'!X56/10^9</f>
        <v>5.0601365336954474E-2</v>
      </c>
      <c r="Y67" s="2">
        <f>Y12*'Output-Calculation-sheet'!Y56/10^9</f>
        <v>4.5740306585811137E-2</v>
      </c>
      <c r="AA67" s="2">
        <f t="shared" si="4"/>
        <v>15.573223774788863</v>
      </c>
    </row>
    <row r="68" spans="1:27" x14ac:dyDescent="0.25">
      <c r="B68" s="2">
        <f>SUM(B60:B67)</f>
        <v>44.079526071726363</v>
      </c>
      <c r="C68" s="2">
        <f t="shared" ref="C68:Y68" si="5">SUM(C60:C67)</f>
        <v>22.934282104636534</v>
      </c>
      <c r="D68" s="2">
        <f t="shared" si="5"/>
        <v>9.8882750736547713</v>
      </c>
      <c r="E68" s="2">
        <f t="shared" si="5"/>
        <v>11.978401055292519</v>
      </c>
      <c r="F68" s="2">
        <f t="shared" si="5"/>
        <v>4.6269830761880133</v>
      </c>
      <c r="G68" s="2">
        <f t="shared" si="5"/>
        <v>3.2614153834771309</v>
      </c>
      <c r="H68" s="2">
        <f t="shared" si="5"/>
        <v>7.1637851014147653</v>
      </c>
      <c r="I68" s="2">
        <f t="shared" si="5"/>
        <v>3.1927740859343423</v>
      </c>
      <c r="J68" s="2">
        <f t="shared" si="5"/>
        <v>3.3058134222226259</v>
      </c>
      <c r="K68" s="2">
        <f t="shared" si="5"/>
        <v>3.9896784002071541</v>
      </c>
      <c r="L68" s="2">
        <f t="shared" si="5"/>
        <v>4.140435893348787</v>
      </c>
      <c r="M68" s="2">
        <f t="shared" si="5"/>
        <v>5.2634533648495454</v>
      </c>
      <c r="N68" s="2">
        <f t="shared" si="5"/>
        <v>4.8137453212049204</v>
      </c>
      <c r="O68" s="2">
        <f t="shared" si="5"/>
        <v>4.5946141714223003</v>
      </c>
      <c r="P68" s="2">
        <f t="shared" si="5"/>
        <v>3.5936806103355483</v>
      </c>
      <c r="Q68" s="2">
        <f t="shared" si="5"/>
        <v>3.8408089872082538</v>
      </c>
      <c r="R68" s="2">
        <f t="shared" si="5"/>
        <v>3.0119894084810781</v>
      </c>
      <c r="S68" s="2">
        <f t="shared" si="5"/>
        <v>2.6136648013782082</v>
      </c>
      <c r="T68" s="2">
        <f t="shared" si="5"/>
        <v>0.93095670133911235</v>
      </c>
      <c r="U68" s="2">
        <f t="shared" si="5"/>
        <v>0.91294191492524934</v>
      </c>
      <c r="V68" s="2">
        <f t="shared" si="5"/>
        <v>0.77218676659510233</v>
      </c>
      <c r="W68" s="2">
        <f t="shared" si="5"/>
        <v>0.40362368537882726</v>
      </c>
      <c r="X68" s="2">
        <f t="shared" si="5"/>
        <v>0.57051260955689354</v>
      </c>
      <c r="Y68" s="2">
        <f t="shared" si="5"/>
        <v>0.37002178032721855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667.95777021744448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16.705389656131771</v>
      </c>
      <c r="I74" s="2">
        <f>I8/'Output-Calculation-sheet'!I7*'Output-Calculation-sheet'!I61</f>
        <v>85.127468356883071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405.61815634464301</v>
      </c>
      <c r="M74" s="2">
        <f>M8/'Output-Calculation-sheet'!M7*'Output-Calculation-sheet'!M61</f>
        <v>12.665400376725939</v>
      </c>
      <c r="N74" s="2">
        <f>N8/'Output-Calculation-sheet'!N7*'Output-Calculation-sheet'!N61</f>
        <v>10.739569045715767</v>
      </c>
      <c r="O74" s="2">
        <f>O8/'Output-Calculation-sheet'!O7*'Output-Calculation-sheet'!O61</f>
        <v>0</v>
      </c>
      <c r="P74" s="2">
        <f>P8/'Output-Calculation-sheet'!P7*'Output-Calculation-sheet'!P61</f>
        <v>379.55817752183447</v>
      </c>
      <c r="Q74" s="2">
        <f>Q8/'Output-Calculation-sheet'!Q7*'Output-Calculation-sheet'!Q61</f>
        <v>26.319962258056474</v>
      </c>
      <c r="R74" s="2">
        <f>R8/'Output-Calculation-sheet'!R7*'Output-Calculation-sheet'!R61</f>
        <v>655.78833179039941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220.9542472185922</v>
      </c>
      <c r="U74" s="2">
        <f>U8/'Output-Calculation-sheet'!U7*'Output-Calculation-sheet'!U61</f>
        <v>87.102757096234257</v>
      </c>
      <c r="V74" s="2">
        <f>V8/'Output-Calculation-sheet'!V7*'Output-Calculation-sheet'!V61</f>
        <v>154.73872036570685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4.315725456644488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269.0827989460866</v>
      </c>
      <c r="H75" s="2">
        <f>H9/'Output-Calculation-sheet'!H8*'Output-Calculation-sheet'!H62</f>
        <v>17.745303549001779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584.23709170245024</v>
      </c>
      <c r="L75" s="2">
        <f>L9/'Output-Calculation-sheet'!L8*'Output-Calculation-sheet'!L62</f>
        <v>508.6750070942677</v>
      </c>
      <c r="M75" s="2">
        <f>M9/'Output-Calculation-sheet'!M8*'Output-Calculation-sheet'!M62</f>
        <v>13.0272796052222</v>
      </c>
      <c r="N75" s="2">
        <f>N9/'Output-Calculation-sheet'!N8*'Output-Calculation-sheet'!N62</f>
        <v>11.704162564692714</v>
      </c>
      <c r="O75" s="2">
        <f>O9/'Output-Calculation-sheet'!O8*'Output-Calculation-sheet'!O62</f>
        <v>0</v>
      </c>
      <c r="P75" s="2">
        <f>P9/'Output-Calculation-sheet'!P8*'Output-Calculation-sheet'!P62</f>
        <v>436.13165191724943</v>
      </c>
      <c r="Q75" s="2">
        <f>Q9/'Output-Calculation-sheet'!Q8*'Output-Calculation-sheet'!Q62</f>
        <v>45.136074696639497</v>
      </c>
      <c r="R75" s="2">
        <f>R9/'Output-Calculation-sheet'!R8*'Output-Calculation-sheet'!R62</f>
        <v>695.62617722767243</v>
      </c>
      <c r="S75" s="2">
        <f>S9/'Output-Calculation-sheet'!S8*'Output-Calculation-sheet'!S62</f>
        <v>0</v>
      </c>
      <c r="T75" s="2">
        <f>T9/'Output-Calculation-sheet'!T8*'Output-Calculation-sheet'!T62</f>
        <v>233.76609238220001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161.94504850935445</v>
      </c>
      <c r="W75" s="2">
        <f>W9/'Output-Calculation-sheet'!W8*'Output-Calculation-sheet'!W62</f>
        <v>8.4440439403649084</v>
      </c>
      <c r="X75" s="2">
        <f>X9/'Output-Calculation-sheet'!X8*'Output-Calculation-sheet'!X62</f>
        <v>1.4021667912878673</v>
      </c>
      <c r="Y75" s="2">
        <f>Y9/'Output-Calculation-sheet'!Y8*'Output-Calculation-sheet'!Y62</f>
        <v>0</v>
      </c>
      <c r="AA75" s="2">
        <f t="shared" si="6"/>
        <v>5.0222214925493187</v>
      </c>
    </row>
    <row r="76" spans="1:27" x14ac:dyDescent="0.25">
      <c r="A76" s="2">
        <v>2033</v>
      </c>
      <c r="B76" s="2">
        <f>B10/'Output-Calculation-sheet'!B9*'Output-Calculation-sheet'!B63</f>
        <v>148.44394498835135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679.02872025046167</v>
      </c>
      <c r="F76" s="2">
        <f>F10/'Output-Calculation-sheet'!F9*'Output-Calculation-sheet'!F63</f>
        <v>0</v>
      </c>
      <c r="G76" s="2">
        <f>G10/'Output-Calculation-sheet'!G9*'Output-Calculation-sheet'!G63</f>
        <v>312.04816354669657</v>
      </c>
      <c r="H76" s="2">
        <f>H10/'Output-Calculation-sheet'!H9*'Output-Calculation-sheet'!H63</f>
        <v>16.502410732373086</v>
      </c>
      <c r="I76" s="2">
        <f>I10/'Output-Calculation-sheet'!I9*'Output-Calculation-sheet'!I63</f>
        <v>150.21993168224967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589.6853952978505</v>
      </c>
      <c r="L76" s="2">
        <f>L10/'Output-Calculation-sheet'!L9*'Output-Calculation-sheet'!L63</f>
        <v>540.79383720801275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11.109326427049151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74.251265672797004</v>
      </c>
      <c r="R76" s="2">
        <f>R10/'Output-Calculation-sheet'!R9*'Output-Calculation-sheet'!R63</f>
        <v>679.15779275786656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239.05828156928771</v>
      </c>
      <c r="U76" s="2">
        <f>U10/'Output-Calculation-sheet'!U9*'Output-Calculation-sheet'!U63</f>
        <v>115.1073522553091</v>
      </c>
      <c r="V76" s="2">
        <f>V10/'Output-Calculation-sheet'!V9*'Output-Calculation-sheet'!V63</f>
        <v>157.54300808058753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1.3981902594791453</v>
      </c>
      <c r="Y76" s="2">
        <f>Y10/'Output-Calculation-sheet'!Y9*'Output-Calculation-sheet'!Y63</f>
        <v>3.4037327164136868</v>
      </c>
      <c r="AA76" s="2">
        <f t="shared" si="6"/>
        <v>5.5343686961508407</v>
      </c>
    </row>
    <row r="77" spans="1:27" x14ac:dyDescent="0.25">
      <c r="A77" s="2">
        <v>2034</v>
      </c>
      <c r="B77" s="2">
        <f>B11/'Output-Calculation-sheet'!B10*'Output-Calculation-sheet'!B64</f>
        <v>460.3016395829564</v>
      </c>
      <c r="C77" s="2">
        <f>C11/'Output-Calculation-sheet'!C10*'Output-Calculation-sheet'!C64</f>
        <v>0</v>
      </c>
      <c r="D77" s="2">
        <f>D11/'Output-Calculation-sheet'!D10*'Output-Calculation-sheet'!D64</f>
        <v>927.30349996284804</v>
      </c>
      <c r="E77" s="2">
        <f>E11/'Output-Calculation-sheet'!E10*'Output-Calculation-sheet'!E64</f>
        <v>658.17992516349375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408.62771751874186</v>
      </c>
      <c r="K77" s="2">
        <f>K11/'Output-Calculation-sheet'!K10*'Output-Calculation-sheet'!K64</f>
        <v>582.00945665985216</v>
      </c>
      <c r="L77" s="2">
        <f>L11/'Output-Calculation-sheet'!L10*'Output-Calculation-sheet'!L64</f>
        <v>505.4310195593041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9.9379288377742583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116.53447556009367</v>
      </c>
      <c r="R77" s="2">
        <f>R11/'Output-Calculation-sheet'!R10*'Output-Calculation-sheet'!R64</f>
        <v>621.52695746911809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219.91913110187136</v>
      </c>
      <c r="U77" s="2">
        <f>U11/'Output-Calculation-sheet'!U10*'Output-Calculation-sheet'!U64</f>
        <v>114.0891005957197</v>
      </c>
      <c r="V77" s="2">
        <f>V11/'Output-Calculation-sheet'!V10*'Output-Calculation-sheet'!V64</f>
        <v>145.61184752051361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1.2912661094568523</v>
      </c>
      <c r="Y77" s="2">
        <f>Y11/'Output-Calculation-sheet'!Y10*'Output-Calculation-sheet'!Y64</f>
        <v>4.8541464028217938</v>
      </c>
      <c r="AA77" s="2">
        <f t="shared" si="6"/>
        <v>5.7301764682196534</v>
      </c>
    </row>
    <row r="78" spans="1:27" x14ac:dyDescent="0.25">
      <c r="A78" s="2">
        <v>2035</v>
      </c>
      <c r="B78" s="2">
        <f>B12/'Output-Calculation-sheet'!B11*'Output-Calculation-sheet'!B65</f>
        <v>354.2877637701709</v>
      </c>
      <c r="C78" s="2">
        <f>C12/'Output-Calculation-sheet'!C11*'Output-Calculation-sheet'!C65</f>
        <v>36.218655992748594</v>
      </c>
      <c r="D78" s="2">
        <f>D12/'Output-Calculation-sheet'!D11*'Output-Calculation-sheet'!D65</f>
        <v>1126.132719378845</v>
      </c>
      <c r="E78" s="2">
        <f>E12/'Output-Calculation-sheet'!E11*'Output-Calculation-sheet'!E65</f>
        <v>1051.4473139985387</v>
      </c>
      <c r="F78" s="2">
        <f>F12/'Output-Calculation-sheet'!F11*'Output-Calculation-sheet'!F65</f>
        <v>248.73969148351057</v>
      </c>
      <c r="G78" s="2">
        <f>G12/'Output-Calculation-sheet'!G11*'Output-Calculation-sheet'!G65</f>
        <v>492.4432529060403</v>
      </c>
      <c r="H78" s="2">
        <f>H12/'Output-Calculation-sheet'!H11*'Output-Calculation-sheet'!H65</f>
        <v>14.230535596119172</v>
      </c>
      <c r="I78" s="2">
        <f>I12/'Output-Calculation-sheet'!I11*'Output-Calculation-sheet'!I65</f>
        <v>326.5782605958529</v>
      </c>
      <c r="J78" s="2">
        <f>J12/'Output-Calculation-sheet'!J11*'Output-Calculation-sheet'!J65</f>
        <v>476.51854967725006</v>
      </c>
      <c r="K78" s="2">
        <f>K12/'Output-Calculation-sheet'!K11*'Output-Calculation-sheet'!K65</f>
        <v>594.85462705923987</v>
      </c>
      <c r="L78" s="2">
        <f>L12/'Output-Calculation-sheet'!L11*'Output-Calculation-sheet'!L65</f>
        <v>501.86925750768364</v>
      </c>
      <c r="M78" s="2">
        <f>M12/'Output-Calculation-sheet'!M11*'Output-Calculation-sheet'!M65</f>
        <v>11.89515699336566</v>
      </c>
      <c r="N78" s="2">
        <f>N12/'Output-Calculation-sheet'!N11*'Output-Calculation-sheet'!N65</f>
        <v>9.6555737152075203</v>
      </c>
      <c r="O78" s="2">
        <f>O12/'Output-Calculation-sheet'!O11*'Output-Calculation-sheet'!O65</f>
        <v>6.582053152236977</v>
      </c>
      <c r="P78" s="2">
        <f>P12/'Output-Calculation-sheet'!P11*'Output-Calculation-sheet'!P65</f>
        <v>275.34919427299155</v>
      </c>
      <c r="Q78" s="2">
        <f>Q12/'Output-Calculation-sheet'!Q11*'Output-Calculation-sheet'!Q65</f>
        <v>104.22638099040125</v>
      </c>
      <c r="R78" s="2">
        <f>R12/'Output-Calculation-sheet'!R11*'Output-Calculation-sheet'!R65</f>
        <v>631.64680548687249</v>
      </c>
      <c r="S78" s="2">
        <f>S12/'Output-Calculation-sheet'!S11*'Output-Calculation-sheet'!S65</f>
        <v>3.7575354458421599</v>
      </c>
      <c r="T78" s="2">
        <f>T12/'Output-Calculation-sheet'!T11*'Output-Calculation-sheet'!T65</f>
        <v>217.57936265420022</v>
      </c>
      <c r="U78" s="2">
        <f>U12/'Output-Calculation-sheet'!U11*'Output-Calculation-sheet'!U65</f>
        <v>149.07906089257534</v>
      </c>
      <c r="V78" s="2">
        <f>V12/'Output-Calculation-sheet'!V11*'Output-Calculation-sheet'!V65</f>
        <v>122.90315530930724</v>
      </c>
      <c r="W78" s="2">
        <f>W12/'Output-Calculation-sheet'!W11*'Output-Calculation-sheet'!W65</f>
        <v>58.116516081022333</v>
      </c>
      <c r="X78" s="2">
        <f>X12/'Output-Calculation-sheet'!X11*'Output-Calculation-sheet'!X65</f>
        <v>1.2743719685653689</v>
      </c>
      <c r="Y78" s="2">
        <f>Y12/'Output-Calculation-sheet'!Y11*'Output-Calculation-sheet'!Y65</f>
        <v>32.750426781205427</v>
      </c>
      <c r="AA78" s="2">
        <f t="shared" si="6"/>
        <v>6.8481362217097939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16.481237157621841</v>
      </c>
      <c r="E89" s="2">
        <f>E12/'Output-Calculation-sheet'!E11*'Output-Calculation-sheet'!E74</f>
        <v>37.111574578735706</v>
      </c>
      <c r="F89" s="2">
        <f>F12/'Output-Calculation-sheet'!F11*'Output-Calculation-sheet'!F74</f>
        <v>16.475736872969435</v>
      </c>
      <c r="G89" s="2">
        <f>G12/'Output-Calculation-sheet'!G11*'Output-Calculation-sheet'!G74</f>
        <v>11.824384720719236</v>
      </c>
      <c r="H89" s="2">
        <f>H12/'Output-Calculation-sheet'!H11*'Output-Calculation-sheet'!H74</f>
        <v>1.9091139785510025</v>
      </c>
      <c r="I89" s="2">
        <f>I12/'Output-Calculation-sheet'!I11*'Output-Calculation-sheet'!I74</f>
        <v>10.635303370431918</v>
      </c>
      <c r="J89" s="2">
        <f>J12/'Output-Calculation-sheet'!J11*'Output-Calculation-sheet'!J74</f>
        <v>5.2627136765655465</v>
      </c>
      <c r="K89" s="2">
        <f>K12/'Output-Calculation-sheet'!K11*'Output-Calculation-sheet'!K74</f>
        <v>7.8396077386292902</v>
      </c>
      <c r="L89" s="2">
        <f>L12/'Output-Calculation-sheet'!L11*'Output-Calculation-sheet'!L74</f>
        <v>4.155796783588471</v>
      </c>
      <c r="M89" s="2">
        <f>M12/'Output-Calculation-sheet'!M11*'Output-Calculation-sheet'!M74</f>
        <v>1.3136562113048769</v>
      </c>
      <c r="N89" s="2">
        <f>N12/'Output-Calculation-sheet'!N11*'Output-Calculation-sheet'!N74</f>
        <v>0.64555550679999463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12.523977811901691</v>
      </c>
      <c r="Q89" s="2">
        <f>Q12/'Output-Calculation-sheet'!Q11*'Output-Calculation-sheet'!Q74</f>
        <v>2.8280273123284143</v>
      </c>
      <c r="R89" s="2">
        <f>R12/'Output-Calculation-sheet'!R11*'Output-Calculation-sheet'!R74</f>
        <v>6.7308530211135817</v>
      </c>
      <c r="S89" s="2">
        <f>S12/'Output-Calculation-sheet'!S11*'Output-Calculation-sheet'!S74</f>
        <v>0.7401094043415718</v>
      </c>
      <c r="T89" s="2">
        <f>T12/'Output-Calculation-sheet'!T11*'Output-Calculation-sheet'!T74</f>
        <v>1.4525945354484056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0.27830416643771261</v>
      </c>
      <c r="W89" s="2">
        <f>W12/'Output-Calculation-sheet'!W11*'Output-Calculation-sheet'!W74</f>
        <v>1.6869466217459987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1.7383712062177901</v>
      </c>
      <c r="AA89" s="2">
        <f t="shared" si="7"/>
        <v>0.16208533645281351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15134148805.612511</v>
      </c>
      <c r="C96" s="2">
        <f>C8/'Output-Calculation-sheet'!C7*'Output-Calculation-sheet'!C79</f>
        <v>3868766905.9261646</v>
      </c>
      <c r="D96" s="2">
        <f>D8/'Output-Calculation-sheet'!D7*'Output-Calculation-sheet'!D79</f>
        <v>2688859130.1534882</v>
      </c>
      <c r="E96" s="2">
        <f>E8/'Output-Calculation-sheet'!E7*'Output-Calculation-sheet'!E79</f>
        <v>9678988879.895813</v>
      </c>
      <c r="F96" s="2">
        <f>F8/'Output-Calculation-sheet'!F7*'Output-Calculation-sheet'!F79</f>
        <v>2950348894.6893497</v>
      </c>
      <c r="G96" s="2">
        <f>G8/'Output-Calculation-sheet'!G7*'Output-Calculation-sheet'!G79</f>
        <v>1826064124.4315827</v>
      </c>
      <c r="H96" s="2">
        <f>H8/'Output-Calculation-sheet'!H7*'Output-Calculation-sheet'!H79</f>
        <v>2695366904.6421361</v>
      </c>
      <c r="I96" s="2">
        <f>I8/'Output-Calculation-sheet'!I7*'Output-Calculation-sheet'!I79</f>
        <v>1312400237.7188497</v>
      </c>
      <c r="J96" s="2">
        <f>J8/'Output-Calculation-sheet'!J7*'Output-Calculation-sheet'!J79</f>
        <v>1066338924.1516365</v>
      </c>
      <c r="K96" s="2">
        <f>K8/'Output-Calculation-sheet'!K7*'Output-Calculation-sheet'!K79</f>
        <v>1304232077.0590861</v>
      </c>
      <c r="L96" s="2">
        <f>L8/'Output-Calculation-sheet'!L7*'Output-Calculation-sheet'!L79</f>
        <v>1271955275.6596525</v>
      </c>
      <c r="M96" s="2">
        <f>M8/'Output-Calculation-sheet'!M7*'Output-Calculation-sheet'!M79</f>
        <v>2078180730.2069447</v>
      </c>
      <c r="N96" s="2">
        <f>N8/'Output-Calculation-sheet'!N7*'Output-Calculation-sheet'!N79</f>
        <v>1351167586.1234007</v>
      </c>
      <c r="O96" s="2">
        <f>O8/'Output-Calculation-sheet'!O7*'Output-Calculation-sheet'!O79</f>
        <v>510791525.59924626</v>
      </c>
      <c r="P96" s="2">
        <f>P8/'Output-Calculation-sheet'!P7*'Output-Calculation-sheet'!P79</f>
        <v>1947484747.9190245</v>
      </c>
      <c r="Q96" s="2">
        <f>Q8/'Output-Calculation-sheet'!Q7*'Output-Calculation-sheet'!Q79</f>
        <v>1009643783.9788499</v>
      </c>
      <c r="R96" s="2">
        <f>R8/'Output-Calculation-sheet'!R7*'Output-Calculation-sheet'!R79</f>
        <v>1278764213.9875004</v>
      </c>
      <c r="S96" s="2">
        <f>S8/'Output-Calculation-sheet'!S7*'Output-Calculation-sheet'!S79</f>
        <v>815294570.59959626</v>
      </c>
      <c r="T96" s="2">
        <f>T8/'Output-Calculation-sheet'!T7*'Output-Calculation-sheet'!T79</f>
        <v>451049046.16111571</v>
      </c>
      <c r="U96" s="2">
        <f>U8/'Output-Calculation-sheet'!U7*'Output-Calculation-sheet'!U79</f>
        <v>291314654.51181084</v>
      </c>
      <c r="V96" s="2">
        <f>V8/'Output-Calculation-sheet'!V7*'Output-Calculation-sheet'!V79</f>
        <v>173473207.08007428</v>
      </c>
      <c r="W96" s="2">
        <f>W8/'Output-Calculation-sheet'!W7*'Output-Calculation-sheet'!W79</f>
        <v>478530567.35012883</v>
      </c>
      <c r="X96" s="2">
        <f>X8/'Output-Calculation-sheet'!X7*'Output-Calculation-sheet'!X79</f>
        <v>249392436.68458003</v>
      </c>
      <c r="Y96" s="2">
        <f>Y8/'Output-Calculation-sheet'!Y7*'Output-Calculation-sheet'!Y79</f>
        <v>255323902.12962973</v>
      </c>
      <c r="AA96" s="2">
        <f t="shared" si="8"/>
        <v>54.68788113227216</v>
      </c>
    </row>
    <row r="97" spans="1:27" x14ac:dyDescent="0.25">
      <c r="A97" s="2">
        <v>2032</v>
      </c>
      <c r="B97" s="2">
        <f>B9/'Output-Calculation-sheet'!B8*'Output-Calculation-sheet'!B80</f>
        <v>14234260233.407801</v>
      </c>
      <c r="C97" s="2">
        <f>C9/'Output-Calculation-sheet'!C8*'Output-Calculation-sheet'!C80</f>
        <v>3552814825.3692665</v>
      </c>
      <c r="D97" s="2">
        <f>D9/'Output-Calculation-sheet'!D8*'Output-Calculation-sheet'!D80</f>
        <v>2332393220.6855888</v>
      </c>
      <c r="E97" s="2">
        <f>E9/'Output-Calculation-sheet'!E8*'Output-Calculation-sheet'!E80</f>
        <v>9424591419.0283413</v>
      </c>
      <c r="F97" s="2">
        <f>F9/'Output-Calculation-sheet'!F8*'Output-Calculation-sheet'!F80</f>
        <v>2697157616.787642</v>
      </c>
      <c r="G97" s="2">
        <f>G9/'Output-Calculation-sheet'!G8*'Output-Calculation-sheet'!G80</f>
        <v>1597186032.8697546</v>
      </c>
      <c r="H97" s="2">
        <f>H9/'Output-Calculation-sheet'!H8*'Output-Calculation-sheet'!H80</f>
        <v>2497200721.1890125</v>
      </c>
      <c r="I97" s="2">
        <f>I9/'Output-Calculation-sheet'!I8*'Output-Calculation-sheet'!I80</f>
        <v>1202140196.9423263</v>
      </c>
      <c r="J97" s="2">
        <f>J9/'Output-Calculation-sheet'!J8*'Output-Calculation-sheet'!J80</f>
        <v>963575567.50800693</v>
      </c>
      <c r="K97" s="2">
        <f>K9/'Output-Calculation-sheet'!K8*'Output-Calculation-sheet'!K80</f>
        <v>1158448833.7966745</v>
      </c>
      <c r="L97" s="2">
        <f>L9/'Output-Calculation-sheet'!L8*'Output-Calculation-sheet'!L80</f>
        <v>1186253386.6906774</v>
      </c>
      <c r="M97" s="2">
        <f>M9/'Output-Calculation-sheet'!M8*'Output-Calculation-sheet'!M80</f>
        <v>1968299852.7685533</v>
      </c>
      <c r="N97" s="2">
        <f>N9/'Output-Calculation-sheet'!N8*'Output-Calculation-sheet'!N80</f>
        <v>1236889153.2842438</v>
      </c>
      <c r="O97" s="2">
        <f>O9/'Output-Calculation-sheet'!O8*'Output-Calculation-sheet'!O80</f>
        <v>463104080.80017054</v>
      </c>
      <c r="P97" s="2">
        <f>P9/'Output-Calculation-sheet'!P8*'Output-Calculation-sheet'!P80</f>
        <v>1782230610.0628855</v>
      </c>
      <c r="Q97" s="2">
        <f>Q9/'Output-Calculation-sheet'!Q8*'Output-Calculation-sheet'!Q80</f>
        <v>913215156.88444614</v>
      </c>
      <c r="R97" s="2">
        <f>R9/'Output-Calculation-sheet'!R8*'Output-Calculation-sheet'!R80</f>
        <v>1193328104.3631802</v>
      </c>
      <c r="S97" s="2">
        <f>S9/'Output-Calculation-sheet'!S8*'Output-Calculation-sheet'!S80</f>
        <v>745688202.52417672</v>
      </c>
      <c r="T97" s="2">
        <f>T9/'Output-Calculation-sheet'!T8*'Output-Calculation-sheet'!T80</f>
        <v>400208422.36901331</v>
      </c>
      <c r="U97" s="2">
        <f>U9/'Output-Calculation-sheet'!U8*'Output-Calculation-sheet'!U80</f>
        <v>263298984.57133344</v>
      </c>
      <c r="V97" s="2">
        <f>V9/'Output-Calculation-sheet'!V8*'Output-Calculation-sheet'!V80</f>
        <v>156021934.32597411</v>
      </c>
      <c r="W97" s="2">
        <f>W9/'Output-Calculation-sheet'!W8*'Output-Calculation-sheet'!W80</f>
        <v>433196450.95314962</v>
      </c>
      <c r="X97" s="2">
        <f>X9/'Output-Calculation-sheet'!X8*'Output-Calculation-sheet'!X80</f>
        <v>241716580.67858866</v>
      </c>
      <c r="Y97" s="2">
        <f>Y9/'Output-Calculation-sheet'!Y8*'Output-Calculation-sheet'!Y80</f>
        <v>236548415.88149625</v>
      </c>
      <c r="AA97" s="2">
        <f t="shared" si="8"/>
        <v>50.879768003742299</v>
      </c>
    </row>
    <row r="98" spans="1:27" x14ac:dyDescent="0.25">
      <c r="A98" s="2">
        <v>2033</v>
      </c>
      <c r="B98" s="2">
        <f>B10/'Output-Calculation-sheet'!B9*'Output-Calculation-sheet'!B81</f>
        <v>12426331548.104826</v>
      </c>
      <c r="C98" s="2">
        <f>C10/'Output-Calculation-sheet'!C9*'Output-Calculation-sheet'!C81</f>
        <v>3034990602.2102113</v>
      </c>
      <c r="D98" s="2">
        <f>D10/'Output-Calculation-sheet'!D9*'Output-Calculation-sheet'!D81</f>
        <v>1884085997.2587504</v>
      </c>
      <c r="E98" s="2">
        <f>E10/'Output-Calculation-sheet'!E9*'Output-Calculation-sheet'!E81</f>
        <v>8548479337.9744406</v>
      </c>
      <c r="F98" s="2">
        <f>F10/'Output-Calculation-sheet'!F9*'Output-Calculation-sheet'!F81</f>
        <v>2289865917.1548586</v>
      </c>
      <c r="G98" s="2">
        <f>G10/'Output-Calculation-sheet'!G9*'Output-Calculation-sheet'!G81</f>
        <v>1297011350.2427123</v>
      </c>
      <c r="H98" s="2">
        <f>H10/'Output-Calculation-sheet'!H9*'Output-Calculation-sheet'!H81</f>
        <v>2145990256.9832945</v>
      </c>
      <c r="I98" s="2">
        <f>I10/'Output-Calculation-sheet'!I9*'Output-Calculation-sheet'!I81</f>
        <v>1026288268.8949631</v>
      </c>
      <c r="J98" s="2">
        <f>J10/'Output-Calculation-sheet'!J9*'Output-Calculation-sheet'!J81</f>
        <v>810940259.64461386</v>
      </c>
      <c r="K98" s="2">
        <f>K10/'Output-Calculation-sheet'!K9*'Output-Calculation-sheet'!K81</f>
        <v>962256056.12930512</v>
      </c>
      <c r="L98" s="2">
        <f>L10/'Output-Calculation-sheet'!L9*'Output-Calculation-sheet'!L81</f>
        <v>1041518587.2020564</v>
      </c>
      <c r="M98" s="2">
        <f>M10/'Output-Calculation-sheet'!M9*'Output-Calculation-sheet'!M81</f>
        <v>1734126603.2939448</v>
      </c>
      <c r="N98" s="2">
        <f>N10/'Output-Calculation-sheet'!N9*'Output-Calculation-sheet'!N81</f>
        <v>1054098138.5757889</v>
      </c>
      <c r="O98" s="2">
        <f>O10/'Output-Calculation-sheet'!O9*'Output-Calculation-sheet'!O81</f>
        <v>391341884.4441818</v>
      </c>
      <c r="P98" s="2">
        <f>P10/'Output-Calculation-sheet'!P9*'Output-Calculation-sheet'!P81</f>
        <v>1504692378.0210173</v>
      </c>
      <c r="Q98" s="2">
        <f>Q10/'Output-Calculation-sheet'!Q9*'Output-Calculation-sheet'!Q81</f>
        <v>784435224.74580395</v>
      </c>
      <c r="R98" s="2">
        <f>R10/'Output-Calculation-sheet'!R9*'Output-Calculation-sheet'!R81</f>
        <v>1028962524.8119879</v>
      </c>
      <c r="S98" s="2">
        <f>S10/'Output-Calculation-sheet'!S9*'Output-Calculation-sheet'!S81</f>
        <v>633426860.33774757</v>
      </c>
      <c r="T98" s="2">
        <f>T10/'Output-Calculation-sheet'!T9*'Output-Calculation-sheet'!T81</f>
        <v>330508401.98504734</v>
      </c>
      <c r="U98" s="2">
        <f>U10/'Output-Calculation-sheet'!U9*'Output-Calculation-sheet'!U81</f>
        <v>219761558.48762026</v>
      </c>
      <c r="V98" s="2">
        <f>V10/'Output-Calculation-sheet'!V9*'Output-Calculation-sheet'!V81</f>
        <v>130095783.88922498</v>
      </c>
      <c r="W98" s="2">
        <f>W10/'Output-Calculation-sheet'!W9*'Output-Calculation-sheet'!W81</f>
        <v>361459445.07351112</v>
      </c>
      <c r="X98" s="2">
        <f>X10/'Output-Calculation-sheet'!X9*'Output-Calculation-sheet'!X81</f>
        <v>218058824.82411364</v>
      </c>
      <c r="Y98" s="2">
        <f>Y10/'Output-Calculation-sheet'!Y9*'Output-Calculation-sheet'!Y81</f>
        <v>203287905.67149597</v>
      </c>
      <c r="AA98" s="2">
        <f t="shared" si="8"/>
        <v>44.062013715961513</v>
      </c>
    </row>
    <row r="99" spans="1:27" x14ac:dyDescent="0.25">
      <c r="A99" s="2">
        <v>2034</v>
      </c>
      <c r="B99" s="2">
        <f>B11/'Output-Calculation-sheet'!B10*'Output-Calculation-sheet'!B82</f>
        <v>9881591273.1021919</v>
      </c>
      <c r="C99" s="2">
        <f>C11/'Output-Calculation-sheet'!C10*'Output-Calculation-sheet'!C82</f>
        <v>2410041977.1241732</v>
      </c>
      <c r="D99" s="2">
        <f>D11/'Output-Calculation-sheet'!D10*'Output-Calculation-sheet'!D82</f>
        <v>1414002712.3131371</v>
      </c>
      <c r="E99" s="2">
        <f>E11/'Output-Calculation-sheet'!E10*'Output-Calculation-sheet'!E82</f>
        <v>7177766684.0331745</v>
      </c>
      <c r="F99" s="2">
        <f>F11/'Output-Calculation-sheet'!F10*'Output-Calculation-sheet'!F82</f>
        <v>1803525960.6508908</v>
      </c>
      <c r="G99" s="2">
        <f>G11/'Output-Calculation-sheet'!G10*'Output-Calculation-sheet'!G82</f>
        <v>975581126.30877304</v>
      </c>
      <c r="H99" s="2">
        <f>H11/'Output-Calculation-sheet'!H10*'Output-Calculation-sheet'!H82</f>
        <v>1710224221.7609105</v>
      </c>
      <c r="I99" s="2">
        <f>I11/'Output-Calculation-sheet'!I10*'Output-Calculation-sheet'!I82</f>
        <v>814037076.2722317</v>
      </c>
      <c r="J99" s="2">
        <f>J11/'Output-Calculation-sheet'!J10*'Output-Calculation-sheet'!J82</f>
        <v>634928669.26925707</v>
      </c>
      <c r="K99" s="2">
        <f>K11/'Output-Calculation-sheet'!K10*'Output-Calculation-sheet'!K82</f>
        <v>740236404.79401755</v>
      </c>
      <c r="L99" s="2">
        <f>L11/'Output-Calculation-sheet'!L10*'Output-Calculation-sheet'!L82</f>
        <v>850529578.88076377</v>
      </c>
      <c r="M99" s="2">
        <f>M11/'Output-Calculation-sheet'!M10*'Output-Calculation-sheet'!M82</f>
        <v>1419447922.0429344</v>
      </c>
      <c r="N99" s="2">
        <f>N11/'Output-Calculation-sheet'!N10*'Output-Calculation-sheet'!N82</f>
        <v>835300080.19653392</v>
      </c>
      <c r="O99" s="2">
        <f>O11/'Output-Calculation-sheet'!O10*'Output-Calculation-sheet'!O82</f>
        <v>308023696.68378729</v>
      </c>
      <c r="P99" s="2">
        <f>P11/'Output-Calculation-sheet'!P10*'Output-Calculation-sheet'!P82</f>
        <v>1167048695.6375322</v>
      </c>
      <c r="Q99" s="2">
        <f>Q11/'Output-Calculation-sheet'!Q10*'Output-Calculation-sheet'!Q82</f>
        <v>617714354.26477706</v>
      </c>
      <c r="R99" s="2">
        <f>R11/'Output-Calculation-sheet'!R10*'Output-Calculation-sheet'!R82</f>
        <v>822927935.09439147</v>
      </c>
      <c r="S99" s="2">
        <f>S11/'Output-Calculation-sheet'!S10*'Output-Calculation-sheet'!S82</f>
        <v>499362546.14137876</v>
      </c>
      <c r="T99" s="2">
        <f>T11/'Output-Calculation-sheet'!T10*'Output-Calculation-sheet'!T82</f>
        <v>252349706.52067786</v>
      </c>
      <c r="U99" s="2">
        <f>U11/'Output-Calculation-sheet'!U10*'Output-Calculation-sheet'!U82</f>
        <v>170099912.4918223</v>
      </c>
      <c r="V99" s="2">
        <f>V11/'Output-Calculation-sheet'!V10*'Output-Calculation-sheet'!V82</f>
        <v>100758364.86311068</v>
      </c>
      <c r="W99" s="2">
        <f>W11/'Output-Calculation-sheet'!W10*'Output-Calculation-sheet'!W82</f>
        <v>279019012.00204617</v>
      </c>
      <c r="X99" s="2">
        <f>X11/'Output-Calculation-sheet'!X10*'Output-Calculation-sheet'!X82</f>
        <v>182903825.32458416</v>
      </c>
      <c r="Y99" s="2">
        <f>Y11/'Output-Calculation-sheet'!Y10*'Output-Calculation-sheet'!Y82</f>
        <v>161510413.16278565</v>
      </c>
      <c r="AA99" s="2">
        <f t="shared" si="8"/>
        <v>35.22893214893589</v>
      </c>
    </row>
    <row r="100" spans="1:27" x14ac:dyDescent="0.25">
      <c r="A100" s="2">
        <v>2035</v>
      </c>
      <c r="B100" s="2">
        <f>B12/'Output-Calculation-sheet'!B11*'Output-Calculation-sheet'!B83</f>
        <v>7901139152.3290253</v>
      </c>
      <c r="C100" s="2">
        <f>C12/'Output-Calculation-sheet'!C11*'Output-Calculation-sheet'!C83</f>
        <v>1773041821.6261117</v>
      </c>
      <c r="D100" s="2">
        <f>D12/'Output-Calculation-sheet'!D11*'Output-Calculation-sheet'!D83</f>
        <v>1135775616.5524836</v>
      </c>
      <c r="E100" s="2">
        <f>E12/'Output-Calculation-sheet'!E11*'Output-Calculation-sheet'!E83</f>
        <v>6679013737.6110401</v>
      </c>
      <c r="F100" s="2">
        <f>F12/'Output-Calculation-sheet'!F11*'Output-Calculation-sheet'!F83</f>
        <v>1519555838.8158984</v>
      </c>
      <c r="G100" s="2">
        <f>G12/'Output-Calculation-sheet'!G11*'Output-Calculation-sheet'!G83</f>
        <v>805316374.07973194</v>
      </c>
      <c r="H100" s="2">
        <f>H12/'Output-Calculation-sheet'!H11*'Output-Calculation-sheet'!H83</f>
        <v>1265479110.0502746</v>
      </c>
      <c r="I100" s="2">
        <f>I12/'Output-Calculation-sheet'!I11*'Output-Calculation-sheet'!I83</f>
        <v>712146294.86614347</v>
      </c>
      <c r="J100" s="2">
        <f>J12/'Output-Calculation-sheet'!J11*'Output-Calculation-sheet'!J83</f>
        <v>513541564.96809942</v>
      </c>
      <c r="K100" s="2">
        <f>K12/'Output-Calculation-sheet'!K11*'Output-Calculation-sheet'!K83</f>
        <v>597200847.44190621</v>
      </c>
      <c r="L100" s="2">
        <f>L12/'Output-Calculation-sheet'!L11*'Output-Calculation-sheet'!L83</f>
        <v>689975580.80131876</v>
      </c>
      <c r="M100" s="2">
        <f>M12/'Output-Calculation-sheet'!M11*'Output-Calculation-sheet'!M83</f>
        <v>1082041543.7210801</v>
      </c>
      <c r="N100" s="2">
        <f>N12/'Output-Calculation-sheet'!N11*'Output-Calculation-sheet'!N83</f>
        <v>617113299.50364709</v>
      </c>
      <c r="O100" s="2">
        <f>O12/'Output-Calculation-sheet'!O11*'Output-Calculation-sheet'!O83</f>
        <v>225041818.9888244</v>
      </c>
      <c r="P100" s="2">
        <f>P12/'Output-Calculation-sheet'!P11*'Output-Calculation-sheet'!P83</f>
        <v>1050619203.6234545</v>
      </c>
      <c r="Q100" s="2">
        <f>Q12/'Output-Calculation-sheet'!Q11*'Output-Calculation-sheet'!Q83</f>
        <v>503771833.05309325</v>
      </c>
      <c r="R100" s="2">
        <f>R12/'Output-Calculation-sheet'!R11*'Output-Calculation-sheet'!R83</f>
        <v>685167183.28425705</v>
      </c>
      <c r="S100" s="2">
        <f>S12/'Output-Calculation-sheet'!S11*'Output-Calculation-sheet'!S83</f>
        <v>366392011.74511009</v>
      </c>
      <c r="T100" s="2">
        <f>T12/'Output-Calculation-sheet'!T11*'Output-Calculation-sheet'!T83</f>
        <v>192979030.90451574</v>
      </c>
      <c r="U100" s="2">
        <f>U12/'Output-Calculation-sheet'!U11*'Output-Calculation-sheet'!U83</f>
        <v>157540082.96950909</v>
      </c>
      <c r="V100" s="2">
        <f>V12/'Output-Calculation-sheet'!V11*'Output-Calculation-sheet'!V83</f>
        <v>74527142.306396663</v>
      </c>
      <c r="W100" s="2">
        <f>W12/'Output-Calculation-sheet'!W11*'Output-Calculation-sheet'!W83</f>
        <v>226614407.98181427</v>
      </c>
      <c r="X100" s="2">
        <f>X12/'Output-Calculation-sheet'!X11*'Output-Calculation-sheet'!X83</f>
        <v>142112145.62177268</v>
      </c>
      <c r="Y100" s="2">
        <f>Y12/'Output-Calculation-sheet'!Y11*'Output-Calculation-sheet'!Y83</f>
        <v>156650817.99377921</v>
      </c>
      <c r="AA100" s="2">
        <f t="shared" si="8"/>
        <v>29.07275646083928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7043.0267089133504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1176.6552175257968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413.29126779275578</v>
      </c>
      <c r="Q111" s="2">
        <f>Q12/'Output-Calculation-sheet'!Q11*'Output-Calculation-sheet'!Q92</f>
        <v>479.06782670843342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32.125099890904764</v>
      </c>
      <c r="AA111" s="2">
        <f t="shared" si="9"/>
        <v>16.538919826647998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175837170.11249399</v>
      </c>
      <c r="I118" s="2">
        <f>I8/'Output-Calculation-sheet'!I7*'Output-Calculation-sheet'!I97</f>
        <v>2.5607976197554559E-8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554808807.92541695</v>
      </c>
      <c r="M118" s="2">
        <f>M8/'Output-Calculation-sheet'!M7*'Output-Calculation-sheet'!M97</f>
        <v>174156353.07953474</v>
      </c>
      <c r="N118" s="2">
        <f>N8/'Output-Calculation-sheet'!N7*'Output-Calculation-sheet'!N97</f>
        <v>129117416.24935365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3.9074281664855589E-9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2730.8785274606894</v>
      </c>
    </row>
    <row r="119" spans="1:27" x14ac:dyDescent="0.25">
      <c r="A119" s="2">
        <v>2032</v>
      </c>
      <c r="B119" s="2">
        <f>B9/'Output-Calculation-sheet'!B8*'Output-Calculation-sheet'!B98</f>
        <v>2059106986.5097902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197441271.27010372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667204217.45393801</v>
      </c>
      <c r="M119" s="2">
        <f>M9/'Output-Calculation-sheet'!M8*'Output-Calculation-sheet'!M98</f>
        <v>191616353.94794995</v>
      </c>
      <c r="N119" s="2">
        <f>N9/'Output-Calculation-sheet'!N8*'Output-Calculation-sheet'!N98</f>
        <v>141725528.45877063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35339870.892961241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-1.5596856697216611E-9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6961257.1244468596</v>
      </c>
      <c r="Y119" s="2">
        <f>Y9/'Output-Calculation-sheet'!Y8*'Output-Calculation-sheet'!Y98</f>
        <v>0</v>
      </c>
      <c r="AA119" s="2">
        <f t="shared" si="10"/>
        <v>3416.2927512576543</v>
      </c>
    </row>
    <row r="120" spans="1:27" x14ac:dyDescent="0.25">
      <c r="A120" s="2">
        <v>2033</v>
      </c>
      <c r="B120" s="2">
        <f>B10/'Output-Calculation-sheet'!B9*'Output-Calculation-sheet'!B99</f>
        <v>2302278099.1003952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203561102.30588186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730008918.80225396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160447811.38034058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125439912.84004223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7098134.4206952928</v>
      </c>
      <c r="Y120" s="2">
        <f>Y10/'Output-Calculation-sheet'!Y9*'Output-Calculation-sheet'!Y99</f>
        <v>0</v>
      </c>
      <c r="AA120" s="2">
        <f t="shared" si="10"/>
        <v>3867.231778688888</v>
      </c>
    </row>
    <row r="121" spans="1:27" x14ac:dyDescent="0.25">
      <c r="A121" s="2">
        <v>2034</v>
      </c>
      <c r="B121" s="2">
        <f>B11/'Output-Calculation-sheet'!B10*'Output-Calculation-sheet'!B100</f>
        <v>3352170482.559895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-4.0621031294414581E-8</v>
      </c>
      <c r="L121" s="2">
        <f>L11/'Output-Calculation-sheet'!L10*'Output-Calculation-sheet'!L100</f>
        <v>757780794.0615083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160924469.48347008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215486789.03396571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7.8003259526118336E-9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6668013.171917676</v>
      </c>
      <c r="Y121" s="2">
        <f>Y11/'Output-Calculation-sheet'!Y10*'Output-Calculation-sheet'!Y100</f>
        <v>0</v>
      </c>
      <c r="AA121" s="2">
        <f t="shared" si="10"/>
        <v>5054.6204775099877</v>
      </c>
    </row>
    <row r="122" spans="1:27" x14ac:dyDescent="0.25">
      <c r="A122" s="2">
        <v>2035</v>
      </c>
      <c r="B122" s="2">
        <f>B12/'Output-Calculation-sheet'!B11*'Output-Calculation-sheet'!B101</f>
        <v>1818987089.2399628</v>
      </c>
      <c r="C122" s="2">
        <f>C12/'Output-Calculation-sheet'!C11*'Output-Calculation-sheet'!C101</f>
        <v>158124791.34004015</v>
      </c>
      <c r="D122" s="2">
        <f>D12/'Output-Calculation-sheet'!D11*'Output-Calculation-sheet'!D101</f>
        <v>0</v>
      </c>
      <c r="E122" s="2">
        <f>E12/'Output-Calculation-sheet'!E11*'Output-Calculation-sheet'!E101</f>
        <v>1416427206.6877515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268120835.3883481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983139615.62471378</v>
      </c>
      <c r="M122" s="2">
        <f>M12/'Output-Calculation-sheet'!M11*'Output-Calculation-sheet'!M101</f>
        <v>245962355.04085806</v>
      </c>
      <c r="N122" s="2">
        <f>N12/'Output-Calculation-sheet'!N11*'Output-Calculation-sheet'!N101</f>
        <v>204448010.00351441</v>
      </c>
      <c r="O122" s="2">
        <f>O12/'Output-Calculation-sheet'!O11*'Output-Calculation-sheet'!O101</f>
        <v>28036468.056608606</v>
      </c>
      <c r="P122" s="2">
        <f>P12/'Output-Calculation-sheet'!P11*'Output-Calculation-sheet'!P101</f>
        <v>63630216.240991436</v>
      </c>
      <c r="Q122" s="2">
        <f>Q12/'Output-Calculation-sheet'!Q11*'Output-Calculation-sheet'!Q101</f>
        <v>314354862.27485085</v>
      </c>
      <c r="R122" s="2">
        <f>R12/'Output-Calculation-sheet'!R11*'Output-Calculation-sheet'!R101</f>
        <v>0</v>
      </c>
      <c r="S122" s="2">
        <f>S12/'Output-Calculation-sheet'!S11*'Output-Calculation-sheet'!S101</f>
        <v>85408958.310249344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7898238.3998158546</v>
      </c>
      <c r="Y122" s="2">
        <f>Y12/'Output-Calculation-sheet'!Y11*'Output-Calculation-sheet'!Y101</f>
        <v>36431803.298552141</v>
      </c>
      <c r="AA122" s="2">
        <f t="shared" si="10"/>
        <v>5630.9704499062564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33432371287.358173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11614303565.417593</v>
      </c>
      <c r="H129" s="2">
        <f>H8/'Output-Calculation-sheet'!H7*'Output-Calculation-sheet'!H106</f>
        <v>0</v>
      </c>
      <c r="I129" s="2">
        <f>I8/'Output-Calculation-sheet'!I7*'Output-Calculation-sheet'!I106</f>
        <v>10576007552.993427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7767114122.3993168</v>
      </c>
      <c r="M129" s="2">
        <f>M8/'Output-Calculation-sheet'!M7*'Output-Calculation-sheet'!M106</f>
        <v>0</v>
      </c>
      <c r="N129" s="2">
        <f>N8/'Output-Calculation-sheet'!N7*'Output-Calculation-sheet'!N106</f>
        <v>6756715.9135650927</v>
      </c>
      <c r="O129" s="2">
        <f>O8/'Output-Calculation-sheet'!O7*'Output-Calculation-sheet'!O106</f>
        <v>0</v>
      </c>
      <c r="P129" s="2">
        <f>P8/'Output-Calculation-sheet'!P7*'Output-Calculation-sheet'!P106</f>
        <v>6328565790.4919615</v>
      </c>
      <c r="Q129" s="2">
        <f>Q8/'Output-Calculation-sheet'!Q7*'Output-Calculation-sheet'!Q106</f>
        <v>3022790053.6983485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2659816929.6491914</v>
      </c>
      <c r="U129" s="2">
        <f>U8/'Output-Calculation-sheet'!U7*'Output-Calculation-sheet'!U106</f>
        <v>1901312571.4920971</v>
      </c>
      <c r="V129" s="2">
        <f>V8/'Output-Calculation-sheet'!V7*'Output-Calculation-sheet'!V106</f>
        <v>1900043612.8845198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171132.85679125061</v>
      </c>
    </row>
    <row r="130" spans="1:27" x14ac:dyDescent="0.25">
      <c r="A130" s="2">
        <v>2032</v>
      </c>
      <c r="B130" s="2">
        <f>B9/'Output-Calculation-sheet'!B8*'Output-Calculation-sheet'!B107</f>
        <v>18655716262.328751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11937713080.210533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10942864221.966827</v>
      </c>
      <c r="L130" s="2">
        <f>L9/'Output-Calculation-sheet'!L8*'Output-Calculation-sheet'!L107</f>
        <v>8650028389.3070335</v>
      </c>
      <c r="M130" s="2">
        <f>M9/'Output-Calculation-sheet'!M8*'Output-Calculation-sheet'!M107</f>
        <v>0</v>
      </c>
      <c r="N130" s="2">
        <f>N9/'Output-Calculation-sheet'!N8*'Output-Calculation-sheet'!N107</f>
        <v>5443895.6571385171</v>
      </c>
      <c r="O130" s="2">
        <f>O9/'Output-Calculation-sheet'!O8*'Output-Calculation-sheet'!O107</f>
        <v>0</v>
      </c>
      <c r="P130" s="2">
        <f>P9/'Output-Calculation-sheet'!P8*'Output-Calculation-sheet'!P107</f>
        <v>6582632468.5268307</v>
      </c>
      <c r="Q130" s="2">
        <f>Q9/'Output-Calculation-sheet'!Q8*'Output-Calculation-sheet'!Q107</f>
        <v>3473222361.058403</v>
      </c>
      <c r="R130" s="2">
        <f>R9/'Output-Calculation-sheet'!R8*'Output-Calculation-sheet'!R107</f>
        <v>7197390985.7766514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2734115936.8186002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1948689507.3315563</v>
      </c>
      <c r="W130" s="2">
        <f>W9/'Output-Calculation-sheet'!W8*'Output-Calculation-sheet'!W107</f>
        <v>1513112325.1073143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176700.58130059013</v>
      </c>
    </row>
    <row r="131" spans="1:27" x14ac:dyDescent="0.25">
      <c r="A131" s="2">
        <v>2033</v>
      </c>
      <c r="B131" s="2">
        <f>B10/'Output-Calculation-sheet'!B9*'Output-Calculation-sheet'!B108</f>
        <v>17730071021.801884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25134029103.846565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11458870894.841478</v>
      </c>
      <c r="H131" s="2">
        <f>H10/'Output-Calculation-sheet'!H9*'Output-Calculation-sheet'!H108</f>
        <v>0</v>
      </c>
      <c r="I131" s="2">
        <f>I10/'Output-Calculation-sheet'!I9*'Output-Calculation-sheet'!I108</f>
        <v>10412562400.278683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10535370386.187668</v>
      </c>
      <c r="L131" s="2">
        <f>L10/'Output-Calculation-sheet'!L9*'Output-Calculation-sheet'!L108</f>
        <v>8195293837.1806211</v>
      </c>
      <c r="M131" s="2">
        <f>M10/'Output-Calculation-sheet'!M9*'Output-Calculation-sheet'!M108</f>
        <v>0</v>
      </c>
      <c r="N131" s="2">
        <f>N10/'Output-Calculation-sheet'!N9*'Output-Calculation-sheet'!N108</f>
        <v>3459800.0092764697</v>
      </c>
      <c r="O131" s="2">
        <f>O10/'Output-Calculation-sheet'!O9*'Output-Calculation-sheet'!O108</f>
        <v>0</v>
      </c>
      <c r="P131" s="2">
        <f>P10/'Output-Calculation-sheet'!P9*'Output-Calculation-sheet'!P108</f>
        <v>6386097014.5412655</v>
      </c>
      <c r="Q131" s="2">
        <f>Q10/'Output-Calculation-sheet'!Q9*'Output-Calculation-sheet'!Q108</f>
        <v>3271903914.468492</v>
      </c>
      <c r="R131" s="2">
        <f>R10/'Output-Calculation-sheet'!R9*'Output-Calculation-sheet'!R108</f>
        <v>6891701551.7399902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2629772678.5406308</v>
      </c>
      <c r="U131" s="2">
        <f>U10/'Output-Calculation-sheet'!U9*'Output-Calculation-sheet'!U108</f>
        <v>1895941199.3886993</v>
      </c>
      <c r="V131" s="2">
        <f>V10/'Output-Calculation-sheet'!V9*'Output-Calculation-sheet'!V108</f>
        <v>1861237489.2198062</v>
      </c>
      <c r="W131" s="2">
        <f>W10/'Output-Calculation-sheet'!W9*'Output-Calculation-sheet'!W108</f>
        <v>1447109223.0549242</v>
      </c>
      <c r="X131" s="2">
        <f>X10/'Output-Calculation-sheet'!X9*'Output-Calculation-sheet'!X108</f>
        <v>0</v>
      </c>
      <c r="Y131" s="2">
        <f>Y10/'Output-Calculation-sheet'!Y9*'Output-Calculation-sheet'!Y108</f>
        <v>727600421.79690921</v>
      </c>
      <c r="AA131" s="2">
        <f t="shared" si="11"/>
        <v>169241.62265360839</v>
      </c>
    </row>
    <row r="132" spans="1:27" x14ac:dyDescent="0.25">
      <c r="A132" s="2">
        <v>2034</v>
      </c>
      <c r="B132" s="2">
        <f>B11/'Output-Calculation-sheet'!B10*'Output-Calculation-sheet'!B109</f>
        <v>19099385390.252388</v>
      </c>
      <c r="C132" s="2">
        <f>C11/'Output-Calculation-sheet'!C10*'Output-Calculation-sheet'!C109</f>
        <v>0</v>
      </c>
      <c r="D132" s="2">
        <f>D11/'Output-Calculation-sheet'!D10*'Output-Calculation-sheet'!D109</f>
        <v>29408766712.665443</v>
      </c>
      <c r="E132" s="2">
        <f>E11/'Output-Calculation-sheet'!E10*'Output-Calculation-sheet'!E109</f>
        <v>22440915583.665066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9689076789.8397217</v>
      </c>
      <c r="K132" s="2">
        <f>K11/'Output-Calculation-sheet'!K10*'Output-Calculation-sheet'!K109</f>
        <v>9422811264.0023212</v>
      </c>
      <c r="L132" s="2">
        <f>L11/'Output-Calculation-sheet'!L10*'Output-Calculation-sheet'!L109</f>
        <v>7220579581.6436481</v>
      </c>
      <c r="M132" s="2">
        <f>M11/'Output-Calculation-sheet'!M10*'Output-Calculation-sheet'!M109</f>
        <v>0</v>
      </c>
      <c r="N132" s="2">
        <f>N11/'Output-Calculation-sheet'!N10*'Output-Calculation-sheet'!N109</f>
        <v>2540816.8597018477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3188176674.5653329</v>
      </c>
      <c r="R132" s="2">
        <f>R11/'Output-Calculation-sheet'!R10*'Output-Calculation-sheet'!R109</f>
        <v>6150297673.7787676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2349320194.4582534</v>
      </c>
      <c r="U132" s="2">
        <f>U11/'Output-Calculation-sheet'!U10*'Output-Calculation-sheet'!U109</f>
        <v>1702458056.4197493</v>
      </c>
      <c r="V132" s="2">
        <f>V11/'Output-Calculation-sheet'!V10*'Output-Calculation-sheet'!V109</f>
        <v>1658125966.0957751</v>
      </c>
      <c r="W132" s="2">
        <f>W11/'Output-Calculation-sheet'!W10*'Output-Calculation-sheet'!W109</f>
        <v>1292626482.8538206</v>
      </c>
      <c r="X132" s="2">
        <f>X11/'Output-Calculation-sheet'!X10*'Output-Calculation-sheet'!X109</f>
        <v>0</v>
      </c>
      <c r="Y132" s="2">
        <f>Y11/'Output-Calculation-sheet'!Y10*'Output-Calculation-sheet'!Y109</f>
        <v>650442366.12214577</v>
      </c>
      <c r="AA132" s="2">
        <f t="shared" si="11"/>
        <v>154585.44106884403</v>
      </c>
    </row>
    <row r="133" spans="1:27" x14ac:dyDescent="0.25">
      <c r="A133" s="2">
        <v>2035</v>
      </c>
      <c r="B133" s="2">
        <f>B12/'Output-Calculation-sheet'!B11*'Output-Calculation-sheet'!B110</f>
        <v>5231950284.5520077</v>
      </c>
      <c r="C133" s="2">
        <f>C12/'Output-Calculation-sheet'!C11*'Output-Calculation-sheet'!C110</f>
        <v>0</v>
      </c>
      <c r="D133" s="2">
        <f>D12/'Output-Calculation-sheet'!D11*'Output-Calculation-sheet'!D110</f>
        <v>24883020260.851429</v>
      </c>
      <c r="E133" s="2">
        <f>E12/'Output-Calculation-sheet'!E11*'Output-Calculation-sheet'!E110</f>
        <v>13241281010.698774</v>
      </c>
      <c r="F133" s="2">
        <f>F12/'Output-Calculation-sheet'!F11*'Output-Calculation-sheet'!F110</f>
        <v>13162898675.908197</v>
      </c>
      <c r="G133" s="2">
        <f>G12/'Output-Calculation-sheet'!G11*'Output-Calculation-sheet'!G110</f>
        <v>8917827785.6922741</v>
      </c>
      <c r="H133" s="2">
        <f>H12/'Output-Calculation-sheet'!H11*'Output-Calculation-sheet'!H110</f>
        <v>0</v>
      </c>
      <c r="I133" s="2">
        <f>I12/'Output-Calculation-sheet'!I11*'Output-Calculation-sheet'!I110</f>
        <v>8182911425.0698643</v>
      </c>
      <c r="J133" s="2">
        <f>J12/'Output-Calculation-sheet'!J11*'Output-Calculation-sheet'!J110</f>
        <v>8196998453.9040546</v>
      </c>
      <c r="K133" s="2">
        <f>K12/'Output-Calculation-sheet'!K11*'Output-Calculation-sheet'!K110</f>
        <v>8042769431.0408154</v>
      </c>
      <c r="L133" s="2">
        <f>L12/'Output-Calculation-sheet'!L11*'Output-Calculation-sheet'!L110</f>
        <v>5780364239.0417423</v>
      </c>
      <c r="M133" s="2">
        <f>M12/'Output-Calculation-sheet'!M11*'Output-Calculation-sheet'!M110</f>
        <v>0</v>
      </c>
      <c r="N133" s="2">
        <f>N12/'Output-Calculation-sheet'!N11*'Output-Calculation-sheet'!N110</f>
        <v>31051.370291512827</v>
      </c>
      <c r="O133" s="2">
        <f>O12/'Output-Calculation-sheet'!O11*'Output-Calculation-sheet'!O110</f>
        <v>0</v>
      </c>
      <c r="P133" s="2">
        <f>P12/'Output-Calculation-sheet'!P11*'Output-Calculation-sheet'!P110</f>
        <v>2888263064.3436852</v>
      </c>
      <c r="Q133" s="2">
        <f>Q12/'Output-Calculation-sheet'!Q11*'Output-Calculation-sheet'!Q110</f>
        <v>1836869349.5909512</v>
      </c>
      <c r="R133" s="2">
        <f>R12/'Output-Calculation-sheet'!R11*'Output-Calculation-sheet'!R110</f>
        <v>5349702734.644557</v>
      </c>
      <c r="S133" s="2">
        <f>S12/'Output-Calculation-sheet'!S11*'Output-Calculation-sheet'!S110</f>
        <v>5148282.4286344508</v>
      </c>
      <c r="T133" s="2">
        <f>T12/'Output-Calculation-sheet'!T11*'Output-Calculation-sheet'!T110</f>
        <v>1998675039.5916867</v>
      </c>
      <c r="U133" s="2">
        <f>U12/'Output-Calculation-sheet'!U11*'Output-Calculation-sheet'!U110</f>
        <v>1579651615.6561954</v>
      </c>
      <c r="V133" s="2">
        <f>V12/'Output-Calculation-sheet'!V11*'Output-Calculation-sheet'!V110</f>
        <v>1375689360.5286705</v>
      </c>
      <c r="W133" s="2">
        <f>W12/'Output-Calculation-sheet'!W11*'Output-Calculation-sheet'!W110</f>
        <v>1158492879.5445364</v>
      </c>
      <c r="X133" s="2">
        <f>X12/'Output-Calculation-sheet'!X11*'Output-Calculation-sheet'!X110</f>
        <v>0</v>
      </c>
      <c r="Y133" s="2">
        <f>Y12/'Output-Calculation-sheet'!Y11*'Output-Calculation-sheet'!Y110</f>
        <v>438941302.35937721</v>
      </c>
      <c r="AA133" s="2">
        <f t="shared" si="11"/>
        <v>112271.48624681776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13398385342.561138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865150944.86848235</v>
      </c>
      <c r="M140" s="2">
        <f>M8/'Output-Calculation-sheet'!M7*'Output-Calculation-sheet'!M115</f>
        <v>9183857749.487093</v>
      </c>
      <c r="N140" s="2">
        <f>N8/'Output-Calculation-sheet'!N7*'Output-Calculation-sheet'!N115</f>
        <v>9050456539.2799587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4580436856.1321564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163403.13429115876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13707807481.5513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9392919913.4572163</v>
      </c>
      <c r="N141" s="2">
        <f>N9/'Output-Calculation-sheet'!N8*'Output-Calculation-sheet'!N116</f>
        <v>9261486602.3960686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4163895149.4023328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1038951069.350958</v>
      </c>
      <c r="Y141" s="2">
        <f>Y9/'Output-Calculation-sheet'!Y8*'Output-Calculation-sheet'!Y116</f>
        <v>0</v>
      </c>
      <c r="AA141" s="2">
        <f t="shared" si="12"/>
        <v>165746.19663350735</v>
      </c>
    </row>
    <row r="142" spans="1:27" x14ac:dyDescent="0.25">
      <c r="A142" s="2">
        <v>2033</v>
      </c>
      <c r="B142" s="2">
        <f>B10/'Output-Calculation-sheet'!B9*'Output-Calculation-sheet'!B117</f>
        <v>66182978269.639061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13081395123.694828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8951167524.1381207</v>
      </c>
      <c r="N142" s="2">
        <f>N10/'Output-Calculation-sheet'!N9*'Output-Calculation-sheet'!N117</f>
        <v>8828745446.4979439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3974639685.8982606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158169.81906299334</v>
      </c>
    </row>
    <row r="143" spans="1:27" x14ac:dyDescent="0.25">
      <c r="A143" s="2">
        <v>2034</v>
      </c>
      <c r="B143" s="2">
        <f>B11/'Output-Calculation-sheet'!B10*'Output-Calculation-sheet'!B118</f>
        <v>53103835922.28508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7845807531.1120815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3106179679.9816842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882850613.18252969</v>
      </c>
      <c r="Y143" s="2">
        <f>Y11/'Output-Calculation-sheet'!Y10*'Output-Calculation-sheet'!Y118</f>
        <v>0</v>
      </c>
      <c r="AA143" s="2">
        <f t="shared" si="12"/>
        <v>134489.61534826108</v>
      </c>
    </row>
    <row r="144" spans="1:27" x14ac:dyDescent="0.25">
      <c r="A144" s="2">
        <v>2035</v>
      </c>
      <c r="B144" s="2">
        <f>B12/'Output-Calculation-sheet'!B11*'Output-Calculation-sheet'!B119</f>
        <v>59215645207.058853</v>
      </c>
      <c r="C144" s="2">
        <f>C12/'Output-Calculation-sheet'!C11*'Output-Calculation-sheet'!C119</f>
        <v>31339990626.876045</v>
      </c>
      <c r="D144" s="2">
        <f>D12/'Output-Calculation-sheet'!D11*'Output-Calculation-sheet'!D119</f>
        <v>0</v>
      </c>
      <c r="E144" s="2">
        <f>E12/'Output-Calculation-sheet'!E11*'Output-Calculation-sheet'!E119</f>
        <v>7144801110.1487522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9512421946.7454319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6497974176.0953474</v>
      </c>
      <c r="N144" s="2">
        <f>N12/'Output-Calculation-sheet'!N11*'Output-Calculation-sheet'!N119</f>
        <v>6413452583.4019575</v>
      </c>
      <c r="O144" s="2">
        <f>O12/'Output-Calculation-sheet'!O11*'Output-Calculation-sheet'!O119</f>
        <v>6089634129.1142874</v>
      </c>
      <c r="P144" s="2">
        <f>P12/'Output-Calculation-sheet'!P11*'Output-Calculation-sheet'!P119</f>
        <v>2948968573.9376602</v>
      </c>
      <c r="Q144" s="2">
        <f>Q12/'Output-Calculation-sheet'!Q11*'Output-Calculation-sheet'!Q119</f>
        <v>3587324931.0209327</v>
      </c>
      <c r="R144" s="2">
        <f>R12/'Output-Calculation-sheet'!R11*'Output-Calculation-sheet'!R119</f>
        <v>0</v>
      </c>
      <c r="S144" s="2">
        <f>S12/'Output-Calculation-sheet'!S11*'Output-Calculation-sheet'!S119</f>
        <v>3696132269.1109614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725979865.14116597</v>
      </c>
      <c r="Y144" s="2">
        <f>Y12/'Output-Calculation-sheet'!Y11*'Output-Calculation-sheet'!Y119</f>
        <v>204730827.88504735</v>
      </c>
      <c r="AA144" s="2">
        <f t="shared" si="12"/>
        <v>137377.05624653646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5765606023.6520786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2452094732.4329238</v>
      </c>
      <c r="H151" s="2">
        <f>H8/'Output-Calculation-sheet'!H7*'Output-Calculation-sheet'!H124</f>
        <v>147237159.69299778</v>
      </c>
      <c r="I151" s="2">
        <f>I8/'Output-Calculation-sheet'!I7*'Output-Calculation-sheet'!I124</f>
        <v>2239800887.4378195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723529809.21308374</v>
      </c>
      <c r="M151" s="2">
        <f>M8/'Output-Calculation-sheet'!M7*'Output-Calculation-sheet'!M124</f>
        <v>108566907.16158397</v>
      </c>
      <c r="N151" s="2">
        <f>N8/'Output-Calculation-sheet'!N7*'Output-Calculation-sheet'!N124</f>
        <v>105117526.4057117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2129534798.6329544</v>
      </c>
      <c r="Q151" s="2">
        <f>Q8/'Output-Calculation-sheet'!Q7*'Output-Calculation-sheet'!Q124</f>
        <v>718476766.51023281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282862055.32713598</v>
      </c>
      <c r="U151" s="2">
        <f>U8/'Output-Calculation-sheet'!U7*'Output-Calculation-sheet'!U124</f>
        <v>662157245.96215749</v>
      </c>
      <c r="V151" s="2">
        <f>V8/'Output-Calculation-sheet'!V7*'Output-Calculation-sheet'!V124</f>
        <v>74466903.212006167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34322.168899357705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2464945421.5472174</v>
      </c>
      <c r="H152" s="2">
        <f>H9/'Output-Calculation-sheet'!H8*'Output-Calculation-sheet'!H125</f>
        <v>144205088.0587247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1709168271.9276521</v>
      </c>
      <c r="L152" s="2">
        <f>L9/'Output-Calculation-sheet'!L8*'Output-Calculation-sheet'!L125</f>
        <v>830340881.28951776</v>
      </c>
      <c r="M152" s="2">
        <f>M9/'Output-Calculation-sheet'!M8*'Output-Calculation-sheet'!M125</f>
        <v>108363860.055049</v>
      </c>
      <c r="N152" s="2">
        <f>N9/'Output-Calculation-sheet'!N8*'Output-Calculation-sheet'!N125</f>
        <v>104860872.60564552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2077638514.2801709</v>
      </c>
      <c r="Q152" s="2">
        <f>Q9/'Output-Calculation-sheet'!Q8*'Output-Calculation-sheet'!Q125</f>
        <v>848182709.62406218</v>
      </c>
      <c r="R152" s="2">
        <f>R9/'Output-Calculation-sheet'!R8*'Output-Calculation-sheet'!R125</f>
        <v>999279744.37506282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278908831.89364666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73046940.462473482</v>
      </c>
      <c r="W152" s="2">
        <f>W9/'Output-Calculation-sheet'!W8*'Output-Calculation-sheet'!W125</f>
        <v>236530428.70089433</v>
      </c>
      <c r="X152" s="2">
        <f>X9/'Output-Calculation-sheet'!X8*'Output-Calculation-sheet'!X125</f>
        <v>3857895.7854092028</v>
      </c>
      <c r="Y152" s="2">
        <f>Y9/'Output-Calculation-sheet'!Y8*'Output-Calculation-sheet'!Y125</f>
        <v>262616731.14659825</v>
      </c>
      <c r="AA152" s="2">
        <f t="shared" si="13"/>
        <v>34610.822150618973</v>
      </c>
    </row>
    <row r="153" spans="1:27" x14ac:dyDescent="0.25">
      <c r="A153" s="2">
        <v>2033</v>
      </c>
      <c r="B153" s="2">
        <f>B10/'Output-Calculation-sheet'!B9*'Output-Calculation-sheet'!B126</f>
        <v>5053292212.2187815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5279375069.7255192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2297332934.9432211</v>
      </c>
      <c r="H153" s="2">
        <f>H10/'Output-Calculation-sheet'!H9*'Output-Calculation-sheet'!H126</f>
        <v>133998195.39017467</v>
      </c>
      <c r="I153" s="2">
        <f>I10/'Output-Calculation-sheet'!I9*'Output-Calculation-sheet'!I126</f>
        <v>2120746787.0490804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1546624699.6265788</v>
      </c>
      <c r="L153" s="2">
        <f>L10/'Output-Calculation-sheet'!L9*'Output-Calculation-sheet'!L126</f>
        <v>766817906.34772265</v>
      </c>
      <c r="M153" s="2">
        <f>M10/'Output-Calculation-sheet'!M9*'Output-Calculation-sheet'!M126</f>
        <v>97831811.419554517</v>
      </c>
      <c r="N153" s="2">
        <f>N10/'Output-Calculation-sheet'!N9*'Output-Calculation-sheet'!N126</f>
        <v>93931203.560787484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1885452136.0503173</v>
      </c>
      <c r="Q153" s="2">
        <f>Q10/'Output-Calculation-sheet'!Q9*'Output-Calculation-sheet'!Q126</f>
        <v>766214660.91812837</v>
      </c>
      <c r="R153" s="2">
        <f>R10/'Output-Calculation-sheet'!R9*'Output-Calculation-sheet'!R126</f>
        <v>937081829.03777587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248010845.37971386</v>
      </c>
      <c r="U153" s="2">
        <f>U10/'Output-Calculation-sheet'!U9*'Output-Calculation-sheet'!U126</f>
        <v>611148851.23949492</v>
      </c>
      <c r="V153" s="2">
        <f>V10/'Output-Calculation-sheet'!V9*'Output-Calculation-sheet'!V126</f>
        <v>69788720.922776029</v>
      </c>
      <c r="W153" s="2">
        <f>W10/'Output-Calculation-sheet'!W9*'Output-Calculation-sheet'!W126</f>
        <v>224012670.59450895</v>
      </c>
      <c r="X153" s="2">
        <f>X10/'Output-Calculation-sheet'!X9*'Output-Calculation-sheet'!X126</f>
        <v>3500587.9353598943</v>
      </c>
      <c r="Y153" s="2">
        <f>Y10/'Output-Calculation-sheet'!Y9*'Output-Calculation-sheet'!Y126</f>
        <v>247470341.84919849</v>
      </c>
      <c r="AA153" s="2">
        <f t="shared" si="13"/>
        <v>32115.77735033265</v>
      </c>
    </row>
    <row r="154" spans="1:27" x14ac:dyDescent="0.25">
      <c r="A154" s="2">
        <v>2034</v>
      </c>
      <c r="B154" s="2">
        <f>B11/'Output-Calculation-sheet'!B10*'Output-Calculation-sheet'!B127</f>
        <v>5690165754.1002684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4715375225.4003363</v>
      </c>
      <c r="E154" s="2">
        <f>E11/'Output-Calculation-sheet'!E10*'Output-Calculation-sheet'!E127</f>
        <v>4632561042.8234472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1169842986.7266948</v>
      </c>
      <c r="K154" s="2">
        <f>K11/'Output-Calculation-sheet'!K10*'Output-Calculation-sheet'!K127</f>
        <v>1332386871.2369733</v>
      </c>
      <c r="L154" s="2">
        <f>L11/'Output-Calculation-sheet'!L10*'Output-Calculation-sheet'!L127</f>
        <v>649393336.93273568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79431258.864474535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734604613.11530483</v>
      </c>
      <c r="R154" s="2">
        <f>R11/'Output-Calculation-sheet'!R10*'Output-Calculation-sheet'!R127</f>
        <v>818743996.59707129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212430042.54984647</v>
      </c>
      <c r="U154" s="2">
        <f>U11/'Output-Calculation-sheet'!U10*'Output-Calculation-sheet'!U127</f>
        <v>529358618.39034009</v>
      </c>
      <c r="V154" s="2">
        <f>V11/'Output-Calculation-sheet'!V10*'Output-Calculation-sheet'!V127</f>
        <v>60881967.955659807</v>
      </c>
      <c r="W154" s="2">
        <f>W11/'Output-Calculation-sheet'!W10*'Output-Calculation-sheet'!W127</f>
        <v>194988770.06474739</v>
      </c>
      <c r="X154" s="2">
        <f>X11/'Output-Calculation-sheet'!X10*'Output-Calculation-sheet'!X127</f>
        <v>3027343.348921421</v>
      </c>
      <c r="Y154" s="2">
        <f>Y11/'Output-Calculation-sheet'!Y10*'Output-Calculation-sheet'!Y127</f>
        <v>217548291.74305305</v>
      </c>
      <c r="AA154" s="2">
        <f t="shared" si="13"/>
        <v>29357.849178537384</v>
      </c>
    </row>
    <row r="155" spans="1:27" x14ac:dyDescent="0.25">
      <c r="A155" s="2">
        <v>2035</v>
      </c>
      <c r="B155" s="2">
        <f>B12/'Output-Calculation-sheet'!B11*'Output-Calculation-sheet'!B128</f>
        <v>778014674.82266438</v>
      </c>
      <c r="C155" s="2">
        <f>C12/'Output-Calculation-sheet'!C11*'Output-Calculation-sheet'!C128</f>
        <v>46504041.084853716</v>
      </c>
      <c r="D155" s="2">
        <f>D12/'Output-Calculation-sheet'!D11*'Output-Calculation-sheet'!D128</f>
        <v>3399016185.8207197</v>
      </c>
      <c r="E155" s="2">
        <f>E12/'Output-Calculation-sheet'!E11*'Output-Calculation-sheet'!E128</f>
        <v>795993501.5432694</v>
      </c>
      <c r="F155" s="2">
        <f>F12/'Output-Calculation-sheet'!F11*'Output-Calculation-sheet'!F128</f>
        <v>1375408243.9362159</v>
      </c>
      <c r="G155" s="2">
        <f>G12/'Output-Calculation-sheet'!G11*'Output-Calculation-sheet'!G128</f>
        <v>1298466232.5093746</v>
      </c>
      <c r="H155" s="2">
        <f>H12/'Output-Calculation-sheet'!H11*'Output-Calculation-sheet'!H128</f>
        <v>71489550.687681079</v>
      </c>
      <c r="I155" s="2">
        <f>I12/'Output-Calculation-sheet'!I11*'Output-Calculation-sheet'!I128</f>
        <v>1115054836.771811</v>
      </c>
      <c r="J155" s="2">
        <f>J12/'Output-Calculation-sheet'!J11*'Output-Calculation-sheet'!J128</f>
        <v>805997756.35020483</v>
      </c>
      <c r="K155" s="2">
        <f>K12/'Output-Calculation-sheet'!K11*'Output-Calculation-sheet'!K128</f>
        <v>892009731.98682392</v>
      </c>
      <c r="L155" s="2">
        <f>L12/'Output-Calculation-sheet'!L11*'Output-Calculation-sheet'!L128</f>
        <v>391181549.54863703</v>
      </c>
      <c r="M155" s="2">
        <f>M12/'Output-Calculation-sheet'!M11*'Output-Calculation-sheet'!M128</f>
        <v>56377415.13168779</v>
      </c>
      <c r="N155" s="2">
        <f>N12/'Output-Calculation-sheet'!N11*'Output-Calculation-sheet'!N128</f>
        <v>51528195.363890097</v>
      </c>
      <c r="O155" s="2">
        <f>O12/'Output-Calculation-sheet'!O11*'Output-Calculation-sheet'!O128</f>
        <v>11284299.394598126</v>
      </c>
      <c r="P155" s="2">
        <f>P12/'Output-Calculation-sheet'!P11*'Output-Calculation-sheet'!P128</f>
        <v>210207095.35814527</v>
      </c>
      <c r="Q155" s="2">
        <f>Q12/'Output-Calculation-sheet'!Q11*'Output-Calculation-sheet'!Q128</f>
        <v>256303775.95304671</v>
      </c>
      <c r="R155" s="2">
        <f>R12/'Output-Calculation-sheet'!R11*'Output-Calculation-sheet'!R128</f>
        <v>459317841.30569637</v>
      </c>
      <c r="S155" s="2">
        <f>S12/'Output-Calculation-sheet'!S11*'Output-Calculation-sheet'!S128</f>
        <v>33450709.945837934</v>
      </c>
      <c r="T155" s="2">
        <f>T12/'Output-Calculation-sheet'!T11*'Output-Calculation-sheet'!T128</f>
        <v>125964785.58993293</v>
      </c>
      <c r="U155" s="2">
        <f>U12/'Output-Calculation-sheet'!U11*'Output-Calculation-sheet'!U128</f>
        <v>290084425.62238884</v>
      </c>
      <c r="V155" s="2">
        <f>V12/'Output-Calculation-sheet'!V11*'Output-Calculation-sheet'!V128</f>
        <v>43268574.940445662</v>
      </c>
      <c r="W155" s="2">
        <f>W12/'Output-Calculation-sheet'!W11*'Output-Calculation-sheet'!W128</f>
        <v>87234094.394525334</v>
      </c>
      <c r="X155" s="2">
        <f>X12/'Output-Calculation-sheet'!X11*'Output-Calculation-sheet'!X128</f>
        <v>1853566.3183495358</v>
      </c>
      <c r="Y155" s="2">
        <f>Y12/'Output-Calculation-sheet'!Y11*'Output-Calculation-sheet'!Y128</f>
        <v>47962363.881516144</v>
      </c>
      <c r="AA155" s="2">
        <f t="shared" si="13"/>
        <v>12643.973448262313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110.09196675129691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756.63797401713794</v>
      </c>
      <c r="M19" s="2">
        <f>M8/'Output-Calculation-sheet'!M7*'Output-Calculation-sheet'!M25</f>
        <v>109.03886806226815</v>
      </c>
      <c r="N19" s="2">
        <f>N8/'Output-Calculation-sheet'!N7*'Output-Calculation-sheet'!N25</f>
        <v>80.840234085443186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2.1675840394054005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130.33278878782173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1005.648094898374</v>
      </c>
      <c r="M20" s="2">
        <f>M9/'Output-Calculation-sheet'!M8*'Output-Calculation-sheet'!M26</f>
        <v>126.48871443209846</v>
      </c>
      <c r="N20" s="2">
        <f>N9/'Output-Calculation-sheet'!N8*'Output-Calculation-sheet'!N26</f>
        <v>93.55470047009733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33.025824120644579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4.595243851574339</v>
      </c>
      <c r="Y20" s="2">
        <f>Y9/'Output-Calculation-sheet'!Y8*'Output-Calculation-sheet'!Y26</f>
        <v>0</v>
      </c>
      <c r="AA20" s="2">
        <f t="shared" si="0"/>
        <v>2.8970966447150017</v>
      </c>
    </row>
    <row r="21" spans="1:27" x14ac:dyDescent="0.25">
      <c r="A21" s="2">
        <v>2033</v>
      </c>
      <c r="B21" s="2">
        <f>B10/'Output-Calculation-sheet'!B9*'Output-Calculation-sheet'!B27</f>
        <v>1745.0921099725542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147.0620740790954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115.91604946284248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125.92678071920214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5.1280588855277323</v>
      </c>
      <c r="Y21" s="2">
        <f>Y10/'Output-Calculation-sheet'!Y9*'Output-Calculation-sheet'!Y27</f>
        <v>0</v>
      </c>
      <c r="AA21" s="2">
        <f t="shared" si="0"/>
        <v>3.5410984602677469</v>
      </c>
    </row>
    <row r="22" spans="1:27" x14ac:dyDescent="0.25">
      <c r="A22" s="2">
        <v>2034</v>
      </c>
      <c r="B22" s="2">
        <f>B11/'Output-Calculation-sheet'!B10*'Output-Calculation-sheet'!B28</f>
        <v>3056.6486921822839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1298.1074081013435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133.18168793030202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261.37167262731498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5.5185024294492298</v>
      </c>
      <c r="Y22" s="2">
        <f>Y11/'Output-Calculation-sheet'!Y10*'Output-Calculation-sheet'!Y28</f>
        <v>0</v>
      </c>
      <c r="AA22" s="2">
        <f t="shared" si="0"/>
        <v>5.2195994524338234</v>
      </c>
    </row>
    <row r="23" spans="1:27" x14ac:dyDescent="0.25">
      <c r="A23" s="2">
        <v>2035</v>
      </c>
      <c r="B23" s="2">
        <f>B12/'Output-Calculation-sheet'!B11*'Output-Calculation-sheet'!B29</f>
        <v>1823.6859898403425</v>
      </c>
      <c r="C23" s="2">
        <f>C12/'Output-Calculation-sheet'!C11*'Output-Calculation-sheet'!C29</f>
        <v>158.53174439930342</v>
      </c>
      <c r="D23" s="2">
        <f>D12/'Output-Calculation-sheet'!D11*'Output-Calculation-sheet'!D29</f>
        <v>0</v>
      </c>
      <c r="E23" s="2">
        <f>E12/'Output-Calculation-sheet'!E11*'Output-Calculation-sheet'!E29</f>
        <v>2517.4395323517615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268.81451021640567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1689.3157581960133</v>
      </c>
      <c r="M23" s="2">
        <f>M12/'Output-Calculation-sheet'!M11*'Output-Calculation-sheet'!M29</f>
        <v>246.5980817132731</v>
      </c>
      <c r="N23" s="2">
        <f>N12/'Output-Calculation-sheet'!N11*'Output-Calculation-sheet'!N29</f>
        <v>204.97703237577957</v>
      </c>
      <c r="O23" s="2">
        <f>O12/'Output-Calculation-sheet'!O11*'Output-Calculation-sheet'!O29</f>
        <v>28.109423812611656</v>
      </c>
      <c r="P23" s="2">
        <f>P12/'Output-Calculation-sheet'!P11*'Output-Calculation-sheet'!P29</f>
        <v>99.545680109986279</v>
      </c>
      <c r="Q23" s="2">
        <f>Q12/'Output-Calculation-sheet'!Q11*'Output-Calculation-sheet'!Q29</f>
        <v>374.3806999008853</v>
      </c>
      <c r="R23" s="2">
        <f>R12/'Output-Calculation-sheet'!R11*'Output-Calculation-sheet'!R29</f>
        <v>0</v>
      </c>
      <c r="S23" s="2">
        <f>S12/'Output-Calculation-sheet'!S11*'Output-Calculation-sheet'!S29</f>
        <v>85.629517720495699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7.9186796547703588</v>
      </c>
      <c r="Y23" s="2">
        <f>Y12/'Output-Calculation-sheet'!Y11*'Output-Calculation-sheet'!Y29</f>
        <v>68.792010687390018</v>
      </c>
      <c r="AA23" s="2">
        <f t="shared" si="0"/>
        <v>7.5737386609790169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6889.4416043675337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2314.1585236303122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2457.2614406821745</v>
      </c>
      <c r="M30" s="2">
        <f>M8/'Output-Calculation-sheet'!M7*'Output-Calculation-sheet'!M16</f>
        <v>0</v>
      </c>
      <c r="N30" s="2">
        <f>N8/'Output-Calculation-sheet'!N7*'Output-Calculation-sheet'!N16</f>
        <v>3.0155979657478946</v>
      </c>
      <c r="O30" s="2">
        <f>O8/'Output-Calculation-sheet'!O7*'Output-Calculation-sheet'!O16</f>
        <v>0</v>
      </c>
      <c r="P30" s="2">
        <f>P8/'Output-Calculation-sheet'!P7*'Output-Calculation-sheet'!P16</f>
        <v>2477.9741029783572</v>
      </c>
      <c r="Q30" s="2">
        <f>Q8/'Output-Calculation-sheet'!Q7*'Output-Calculation-sheet'!Q16</f>
        <v>1127.9970378887806</v>
      </c>
      <c r="R30" s="2">
        <f>R8/'Output-Calculation-sheet'!R7*'Output-Calculation-sheet'!R16</f>
        <v>2252.2562501989214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713.89802084757093</v>
      </c>
      <c r="U30" s="2">
        <f>U8/'Output-Calculation-sheet'!U7*'Output-Calculation-sheet'!U16</f>
        <v>571.7363557711783</v>
      </c>
      <c r="V30" s="2">
        <f>V8/'Output-Calculation-sheet'!V7*'Output-Calculation-sheet'!V16</f>
        <v>673.37409433592609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46.72105270267641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2365.1514226356799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3316.2740450799979</v>
      </c>
      <c r="L31" s="2">
        <f>L9/'Output-Calculation-sheet'!L8*'Output-Calculation-sheet'!L17</f>
        <v>2995.5992618447167</v>
      </c>
      <c r="M31" s="2">
        <f>M9/'Output-Calculation-sheet'!M8*'Output-Calculation-sheet'!M17</f>
        <v>0</v>
      </c>
      <c r="N31" s="2">
        <f>N9/'Output-Calculation-sheet'!N8*'Output-Calculation-sheet'!N17</f>
        <v>2.5619482110668059</v>
      </c>
      <c r="O31" s="2">
        <f>O9/'Output-Calculation-sheet'!O8*'Output-Calculation-sheet'!O17</f>
        <v>0</v>
      </c>
      <c r="P31" s="2">
        <f>P9/'Output-Calculation-sheet'!P8*'Output-Calculation-sheet'!P17</f>
        <v>2721.6768655445749</v>
      </c>
      <c r="Q31" s="2">
        <f>Q9/'Output-Calculation-sheet'!Q8*'Output-Calculation-sheet'!Q17</f>
        <v>1398.4832443315881</v>
      </c>
      <c r="R31" s="2">
        <f>R9/'Output-Calculation-sheet'!R8*'Output-Calculation-sheet'!R17</f>
        <v>2449.4556211423969</v>
      </c>
      <c r="S31" s="2">
        <f>S9/'Output-Calculation-sheet'!S8*'Output-Calculation-sheet'!S17</f>
        <v>12.61596513975144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730.3485132391786</v>
      </c>
      <c r="W31" s="2">
        <f>W9/'Output-Calculation-sheet'!W8*'Output-Calculation-sheet'!W17</f>
        <v>337.38397946568494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51.045737613699011</v>
      </c>
    </row>
    <row r="32" spans="1:27" x14ac:dyDescent="0.25">
      <c r="A32" s="2">
        <v>2033</v>
      </c>
      <c r="B32" s="2">
        <f>B10/'Output-Calculation-sheet'!B9*'Output-Calculation-sheet'!B18</f>
        <v>7640.5778186485059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9608.2876000540218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2485.7375715305111</v>
      </c>
      <c r="H32" s="2">
        <f>H10/'Output-Calculation-sheet'!H9*'Output-Calculation-sheet'!H18</f>
        <v>0</v>
      </c>
      <c r="I32" s="2">
        <f>I10/'Output-Calculation-sheet'!I9*'Output-Calculation-sheet'!I18</f>
        <v>2636.2426448039951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3500.8906601831222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1.7812207865140359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1424.2210290929936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810.74543364395606</v>
      </c>
      <c r="U32" s="2">
        <f>U10/'Output-Calculation-sheet'!U9*'Output-Calculation-sheet'!U18</f>
        <v>650.89796260380672</v>
      </c>
      <c r="V32" s="2">
        <f>V10/'Output-Calculation-sheet'!V9*'Output-Calculation-sheet'!V18</f>
        <v>758.27954830221108</v>
      </c>
      <c r="W32" s="2">
        <f>W10/'Output-Calculation-sheet'!W9*'Output-Calculation-sheet'!W18</f>
        <v>353.01356332705433</v>
      </c>
      <c r="X32" s="2">
        <f>X10/'Output-Calculation-sheet'!X9*'Output-Calculation-sheet'!X18</f>
        <v>0</v>
      </c>
      <c r="Y32" s="2">
        <f>Y10/'Output-Calculation-sheet'!Y9*'Output-Calculation-sheet'!Y18</f>
        <v>272.49636809272778</v>
      </c>
      <c r="AA32" s="2">
        <f t="shared" si="1"/>
        <v>53.408769488285031</v>
      </c>
    </row>
    <row r="33" spans="1:27" x14ac:dyDescent="0.25">
      <c r="A33" s="2">
        <v>2034</v>
      </c>
      <c r="B33" s="2">
        <f>B11/'Output-Calculation-sheet'!B10*'Output-Calculation-sheet'!B19</f>
        <v>9546.6618464052681</v>
      </c>
      <c r="C33" s="2">
        <f>C11/'Output-Calculation-sheet'!C10*'Output-Calculation-sheet'!C19</f>
        <v>0</v>
      </c>
      <c r="D33" s="2">
        <f>D11/'Output-Calculation-sheet'!D10*'Output-Calculation-sheet'!D19</f>
        <v>7911.4393620619194</v>
      </c>
      <c r="E33" s="2">
        <f>E11/'Output-Calculation-sheet'!E10*'Output-Calculation-sheet'!E19</f>
        <v>9835.1355972855399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2703.6824981896616</v>
      </c>
      <c r="K33" s="2">
        <f>K11/'Output-Calculation-sheet'!K10*'Output-Calculation-sheet'!K19</f>
        <v>3562.9817455419202</v>
      </c>
      <c r="L33" s="2">
        <f>L11/'Output-Calculation-sheet'!L10*'Output-Calculation-sheet'!L19</f>
        <v>3048.887146109224</v>
      </c>
      <c r="M33" s="2">
        <f>M11/'Output-Calculation-sheet'!M10*'Output-Calculation-sheet'!M19</f>
        <v>0</v>
      </c>
      <c r="N33" s="2">
        <f>N11/'Output-Calculation-sheet'!N10*'Output-Calculation-sheet'!N19</f>
        <v>1.498535560751854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1603.3122646311435</v>
      </c>
      <c r="R33" s="2">
        <f>R11/'Output-Calculation-sheet'!R10*'Output-Calculation-sheet'!R19</f>
        <v>2626.1576121634257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829.42253071354412</v>
      </c>
      <c r="U33" s="2">
        <f>U11/'Output-Calculation-sheet'!U10*'Output-Calculation-sheet'!U19</f>
        <v>669.02468051921278</v>
      </c>
      <c r="V33" s="2">
        <f>V11/'Output-Calculation-sheet'!V10*'Output-Calculation-sheet'!V19</f>
        <v>768.38047262309408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279.8690569731196</v>
      </c>
      <c r="AA33" s="2">
        <f t="shared" si="1"/>
        <v>56.399002532768954</v>
      </c>
    </row>
    <row r="34" spans="1:27" x14ac:dyDescent="0.25">
      <c r="A34" s="2">
        <v>2035</v>
      </c>
      <c r="B34" s="2">
        <f>B12/'Output-Calculation-sheet'!B11*'Output-Calculation-sheet'!B20</f>
        <v>3120.6367347557502</v>
      </c>
      <c r="C34" s="2">
        <f>C12/'Output-Calculation-sheet'!C11*'Output-Calculation-sheet'!C20</f>
        <v>0</v>
      </c>
      <c r="D34" s="2">
        <f>D12/'Output-Calculation-sheet'!D11*'Output-Calculation-sheet'!D20</f>
        <v>8171.3295934348062</v>
      </c>
      <c r="E34" s="2">
        <f>E12/'Output-Calculation-sheet'!E11*'Output-Calculation-sheet'!E20</f>
        <v>5334.0570462953656</v>
      </c>
      <c r="F34" s="2">
        <f>F12/'Output-Calculation-sheet'!F11*'Output-Calculation-sheet'!F20</f>
        <v>5077.9138023683736</v>
      </c>
      <c r="G34" s="2">
        <f>G12/'Output-Calculation-sheet'!G11*'Output-Calculation-sheet'!G20</f>
        <v>2739.7135590473972</v>
      </c>
      <c r="H34" s="2">
        <f>H12/'Output-Calculation-sheet'!H11*'Output-Calculation-sheet'!H20</f>
        <v>0</v>
      </c>
      <c r="I34" s="2">
        <f>I12/'Output-Calculation-sheet'!I11*'Output-Calculation-sheet'!I20</f>
        <v>3045.8078296170497</v>
      </c>
      <c r="J34" s="2">
        <f>J12/'Output-Calculation-sheet'!J11*'Output-Calculation-sheet'!J20</f>
        <v>2824.5751973266429</v>
      </c>
      <c r="K34" s="2">
        <f>K12/'Output-Calculation-sheet'!K11*'Output-Calculation-sheet'!K20</f>
        <v>3765.4388624669482</v>
      </c>
      <c r="L34" s="2">
        <f>L12/'Output-Calculation-sheet'!L11*'Output-Calculation-sheet'!L20</f>
        <v>2997.9121011035386</v>
      </c>
      <c r="M34" s="2">
        <f>M12/'Output-Calculation-sheet'!M11*'Output-Calculation-sheet'!M20</f>
        <v>0</v>
      </c>
      <c r="N34" s="2">
        <f>N12/'Output-Calculation-sheet'!N11*'Output-Calculation-sheet'!N20</f>
        <v>2.213233420685573E-2</v>
      </c>
      <c r="O34" s="2">
        <f>O12/'Output-Calculation-sheet'!O11*'Output-Calculation-sheet'!O20</f>
        <v>0</v>
      </c>
      <c r="P34" s="2">
        <f>P12/'Output-Calculation-sheet'!P11*'Output-Calculation-sheet'!P20</f>
        <v>1541.4046029413219</v>
      </c>
      <c r="Q34" s="2">
        <f>Q12/'Output-Calculation-sheet'!Q11*'Output-Calculation-sheet'!Q20</f>
        <v>1036.5054051875732</v>
      </c>
      <c r="R34" s="2">
        <f>R12/'Output-Calculation-sheet'!R11*'Output-Calculation-sheet'!R20</f>
        <v>2876.6003087818121</v>
      </c>
      <c r="S34" s="2">
        <f>S12/'Output-Calculation-sheet'!S11*'Output-Calculation-sheet'!S20</f>
        <v>3.4079746958191315</v>
      </c>
      <c r="T34" s="2">
        <f>T12/'Output-Calculation-sheet'!T11*'Output-Calculation-sheet'!T20</f>
        <v>871.94566474082819</v>
      </c>
      <c r="U34" s="2">
        <f>U12/'Output-Calculation-sheet'!U11*'Output-Calculation-sheet'!U20</f>
        <v>803.12762178353444</v>
      </c>
      <c r="V34" s="2">
        <f>V12/'Output-Calculation-sheet'!V11*'Output-Calculation-sheet'!V20</f>
        <v>790.51155360007908</v>
      </c>
      <c r="W34" s="2">
        <f>W12/'Output-Calculation-sheet'!W11*'Output-Calculation-sheet'!W20</f>
        <v>428.70178563995523</v>
      </c>
      <c r="X34" s="2">
        <f>X12/'Output-Calculation-sheet'!X11*'Output-Calculation-sheet'!X20</f>
        <v>0</v>
      </c>
      <c r="Y34" s="2">
        <f>Y12/'Output-Calculation-sheet'!Y11*'Output-Calculation-sheet'!Y20</f>
        <v>195.82809933617474</v>
      </c>
      <c r="AA34" s="2">
        <f t="shared" si="1"/>
        <v>45.625439875457168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5.1123166359603366E-2</v>
      </c>
      <c r="E45" s="2">
        <f>E12/'Output-Calculation-sheet'!E11*'Output-Calculation-sheet'!E38*0.0114</f>
        <v>0.12188798582930478</v>
      </c>
      <c r="F45" s="2">
        <f>F12/'Output-Calculation-sheet'!F11*'Output-Calculation-sheet'!F38*0.0114</f>
        <v>5.1106105021026589E-2</v>
      </c>
      <c r="G45" s="2">
        <f>G12/'Output-Calculation-sheet'!G11*'Output-Calculation-sheet'!G38*0.0114</f>
        <v>3.6678071032897372E-2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3.2989658378891736E-2</v>
      </c>
      <c r="J45" s="2">
        <f>J12/'Output-Calculation-sheet'!J11*'Output-Calculation-sheet'!J38*0.0114</f>
        <v>1.6324416924344672E-2</v>
      </c>
      <c r="K45" s="2">
        <f>K12/'Output-Calculation-sheet'!K11*'Output-Calculation-sheet'!K38*0.0114</f>
        <v>3.2423582993839635E-2</v>
      </c>
      <c r="L45" s="2">
        <f>L12/'Output-Calculation-sheet'!L11*'Output-Calculation-sheet'!L38*0.0114</f>
        <v>1.2890870284324851E-2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3.3298405334078608E-2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2.0878439855547874E-2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3.862118118850618E-3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4.4852069551314048E-3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0.68707058821386102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1730.9886307050319</v>
      </c>
      <c r="M52" s="2">
        <f>M8/'Output-Calculation-sheet'!M7*'Output-Calculation-sheet'!M43</f>
        <v>74.698865743951743</v>
      </c>
      <c r="N52" s="2">
        <f>N8/'Output-Calculation-sheet'!N7*'Output-Calculation-sheet'!N43</f>
        <v>61.486629246837779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68.344695552768997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17.037047275312954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80.639894446092185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2006.1887018550642</v>
      </c>
      <c r="Q53" s="2">
        <f>Q9/'Output-Calculation-sheet'!Q8*'Output-Calculation-sheet'!Q44</f>
        <v>162.31678696805446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21.380462480891275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114.84678518848951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323.91982474406944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26.222178246846582</v>
      </c>
    </row>
    <row r="55" spans="1:27" x14ac:dyDescent="0.25">
      <c r="A55" s="2">
        <v>2034</v>
      </c>
      <c r="B55" s="2">
        <f>B11/'Output-Calculation-sheet'!B10*'Output-Calculation-sheet'!B46</f>
        <v>2458.2128143511886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78.147731850343334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1256.0275280941187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31.916967273459818</v>
      </c>
    </row>
    <row r="56" spans="1:27" x14ac:dyDescent="0.25">
      <c r="A56" s="2">
        <v>2035</v>
      </c>
      <c r="B56" s="2">
        <f>B12/'Output-Calculation-sheet'!B11*'Output-Calculation-sheet'!B47</f>
        <v>2869.242064775478</v>
      </c>
      <c r="C56" s="2">
        <f>C12/'Output-Calculation-sheet'!C11*'Output-Calculation-sheet'!C47</f>
        <v>329.06158026360282</v>
      </c>
      <c r="D56" s="2">
        <f>D12/'Output-Calculation-sheet'!D11*'Output-Calculation-sheet'!D47</f>
        <v>8098.9858285476903</v>
      </c>
      <c r="E56" s="2">
        <f>E12/'Output-Calculation-sheet'!E11*'Output-Calculation-sheet'!E47</f>
        <v>10613.5211052535</v>
      </c>
      <c r="F56" s="2">
        <f>F12/'Output-Calculation-sheet'!F11*'Output-Calculation-sheet'!F47</f>
        <v>1120.7479171277762</v>
      </c>
      <c r="G56" s="2">
        <f>G12/'Output-Calculation-sheet'!G11*'Output-Calculation-sheet'!G47</f>
        <v>2996.9844883459564</v>
      </c>
      <c r="H56" s="2">
        <f>H12/'Output-Calculation-sheet'!H11*'Output-Calculation-sheet'!H47</f>
        <v>127.78799291425992</v>
      </c>
      <c r="I56" s="2">
        <f>I12/'Output-Calculation-sheet'!I11*'Output-Calculation-sheet'!I47</f>
        <v>1909.9275903568896</v>
      </c>
      <c r="J56" s="2">
        <f>J12/'Output-Calculation-sheet'!J11*'Output-Calculation-sheet'!J47</f>
        <v>3188.9891658347001</v>
      </c>
      <c r="K56" s="2">
        <f>K12/'Output-Calculation-sheet'!K11*'Output-Calculation-sheet'!K47</f>
        <v>4259.1504853749866</v>
      </c>
      <c r="L56" s="2">
        <f>L12/'Output-Calculation-sheet'!L11*'Output-Calculation-sheet'!L47</f>
        <v>4612.4438499790413</v>
      </c>
      <c r="M56" s="2">
        <f>M12/'Output-Calculation-sheet'!M11*'Output-Calculation-sheet'!M47</f>
        <v>97.58149220279455</v>
      </c>
      <c r="N56" s="2">
        <f>N12/'Output-Calculation-sheet'!N11*'Output-Calculation-sheet'!N47</f>
        <v>91.691098856973738</v>
      </c>
      <c r="O56" s="2">
        <f>O12/'Output-Calculation-sheet'!O11*'Output-Calculation-sheet'!O47</f>
        <v>59.993522010052516</v>
      </c>
      <c r="P56" s="2">
        <f>P12/'Output-Calculation-sheet'!P11*'Output-Calculation-sheet'!P47</f>
        <v>2179.0009104581263</v>
      </c>
      <c r="Q56" s="2">
        <f>Q12/'Output-Calculation-sheet'!Q11*'Output-Calculation-sheet'!Q47</f>
        <v>837.52005803611144</v>
      </c>
      <c r="R56" s="2">
        <f>R12/'Output-Calculation-sheet'!R11*'Output-Calculation-sheet'!R47</f>
        <v>4695.8175254056796</v>
      </c>
      <c r="S56" s="2">
        <f>S12/'Output-Calculation-sheet'!S11*'Output-Calculation-sheet'!S47</f>
        <v>39.269341469286218</v>
      </c>
      <c r="T56" s="2">
        <f>T12/'Output-Calculation-sheet'!T11*'Output-Calculation-sheet'!T47</f>
        <v>1579.7418235263535</v>
      </c>
      <c r="U56" s="2">
        <f>U12/'Output-Calculation-sheet'!U11*'Output-Calculation-sheet'!U47</f>
        <v>1107.4720882161689</v>
      </c>
      <c r="V56" s="2">
        <f>V12/'Output-Calculation-sheet'!V11*'Output-Calculation-sheet'!V47</f>
        <v>1094.3108204115276</v>
      </c>
      <c r="W56" s="2">
        <f>W12/'Output-Calculation-sheet'!W11*'Output-Calculation-sheet'!W47</f>
        <v>387.34089888832176</v>
      </c>
      <c r="X56" s="2">
        <f>X12/'Output-Calculation-sheet'!X11*'Output-Calculation-sheet'!X47</f>
        <v>9.9990755501074133</v>
      </c>
      <c r="Y56" s="2">
        <f>Y12/'Output-Calculation-sheet'!Y11*'Output-Calculation-sheet'!Y47</f>
        <v>309.11813695041951</v>
      </c>
      <c r="AA56" s="2">
        <f t="shared" si="3"/>
        <v>52.615698860755792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1.4904312218952536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0.48839956322604594</v>
      </c>
      <c r="H63" s="2">
        <f>H8*'Output-Calculation-sheet'!H52/10^9</f>
        <v>0.96469608073403168</v>
      </c>
      <c r="I63" s="2">
        <f>I8*'Output-Calculation-sheet'!I52/10^9</f>
        <v>0.47850356986457682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0.62689009643879889</v>
      </c>
      <c r="M63" s="2">
        <f>M8*'Output-Calculation-sheet'!M52/10^9</f>
        <v>0.67035591004927575</v>
      </c>
      <c r="N63" s="2">
        <f>N8*'Output-Calculation-sheet'!N52/10^9</f>
        <v>0.65549951443824561</v>
      </c>
      <c r="O63" s="2">
        <f>O8*'Output-Calculation-sheet'!O52/10^9</f>
        <v>0.59712624428152816</v>
      </c>
      <c r="P63" s="2">
        <f>P8*'Output-Calculation-sheet'!P52/10^9</f>
        <v>0.53906635427210992</v>
      </c>
      <c r="Q63" s="2">
        <f>Q8*'Output-Calculation-sheet'!Q52/10^9</f>
        <v>0.57310572256105474</v>
      </c>
      <c r="R63" s="2">
        <f>R8*'Output-Calculation-sheet'!R52/10^9</f>
        <v>0.45272159858938665</v>
      </c>
      <c r="S63" s="2">
        <f>S8*'Output-Calculation-sheet'!S52/10^9</f>
        <v>0.373715906208896</v>
      </c>
      <c r="T63" s="2">
        <f>T8*'Output-Calculation-sheet'!T52/10^9</f>
        <v>0.1403067051668615</v>
      </c>
      <c r="U63" s="2">
        <f>U8*'Output-Calculation-sheet'!U52/10^9</f>
        <v>0.13682822391282737</v>
      </c>
      <c r="V63" s="2">
        <f>V8*'Output-Calculation-sheet'!V52/10^9</f>
        <v>0.11666808618539155</v>
      </c>
      <c r="W63" s="2">
        <f>W8*'Output-Calculation-sheet'!W52/10^9</f>
        <v>6.0099861740269322E-2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21.634877198093104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0.52403070139578123</v>
      </c>
      <c r="H64" s="2">
        <f>H9*'Output-Calculation-sheet'!H53/10^9</f>
        <v>1.0408988340346412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0.64317703318791797</v>
      </c>
      <c r="L64" s="2">
        <f>L9*'Output-Calculation-sheet'!L53/10^9</f>
        <v>0.66849118278247077</v>
      </c>
      <c r="M64" s="2">
        <f>M9*'Output-Calculation-sheet'!M53/10^9</f>
        <v>0.72323685474973676</v>
      </c>
      <c r="N64" s="2">
        <f>N9*'Output-Calculation-sheet'!N53/10^9</f>
        <v>0.70726701419910953</v>
      </c>
      <c r="O64" s="2">
        <f>O9*'Output-Calculation-sheet'!O53/10^9</f>
        <v>0.64457238561900698</v>
      </c>
      <c r="P64" s="2">
        <f>P9*'Output-Calculation-sheet'!P53/10^9</f>
        <v>0.57753953476225173</v>
      </c>
      <c r="Q64" s="2">
        <f>Q9*'Output-Calculation-sheet'!Q53/10^9</f>
        <v>0.61702184945175753</v>
      </c>
      <c r="R64" s="2">
        <f>R9*'Output-Calculation-sheet'!R53/10^9</f>
        <v>0.48348561448238025</v>
      </c>
      <c r="S64" s="2">
        <f>S9*'Output-Calculation-sheet'!S53/10^9</f>
        <v>0.40339918729150887</v>
      </c>
      <c r="T64" s="2">
        <f>T9*'Output-Calculation-sheet'!T53/10^9</f>
        <v>0.14985117364670569</v>
      </c>
      <c r="U64" s="2">
        <f>U9*'Output-Calculation-sheet'!U53/10^9</f>
        <v>0.14671292502535796</v>
      </c>
      <c r="V64" s="2">
        <f>V9*'Output-Calculation-sheet'!V53/10^9</f>
        <v>0.12443204879930093</v>
      </c>
      <c r="W64" s="2">
        <f>W9*'Output-Calculation-sheet'!W53/10^9</f>
        <v>6.4491628870676485E-2</v>
      </c>
      <c r="X64" s="2">
        <f>X9*'Output-Calculation-sheet'!X53/10^9</f>
        <v>7.7530771453928629E-2</v>
      </c>
      <c r="Y64" s="2">
        <f>Y9*'Output-Calculation-sheet'!Y53/10^9</f>
        <v>5.8804381853349068E-2</v>
      </c>
      <c r="AA64" s="2">
        <f t="shared" si="4"/>
        <v>23.274529391895367</v>
      </c>
    </row>
    <row r="65" spans="1:27" x14ac:dyDescent="0.25">
      <c r="A65" s="2">
        <v>2033</v>
      </c>
      <c r="B65" s="2">
        <f>B10*'Output-Calculation-sheet'!B54/10^9</f>
        <v>7.3067439721930834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1.9864656678505563</v>
      </c>
      <c r="F65" s="2">
        <f>F10*'Output-Calculation-sheet'!F54/10^9</f>
        <v>0.77137656937343224</v>
      </c>
      <c r="G65" s="2">
        <f>G10*'Output-Calculation-sheet'!G54/10^9</f>
        <v>0.54428192072419956</v>
      </c>
      <c r="H65" s="2">
        <f>H10*'Output-Calculation-sheet'!H54/10^9</f>
        <v>1.0875962721140853</v>
      </c>
      <c r="I65" s="2">
        <f>I10*'Output-Calculation-sheet'!I54/10^9</f>
        <v>0.53366911009265139</v>
      </c>
      <c r="J65" s="2">
        <f>J10*'Output-Calculation-sheet'!J54/10^9</f>
        <v>0.55401254574912806</v>
      </c>
      <c r="K65" s="2">
        <f>K10*'Output-Calculation-sheet'!K54/10^9</f>
        <v>0.66642344327875902</v>
      </c>
      <c r="L65" s="2">
        <f>L10*'Output-Calculation-sheet'!L54/10^9</f>
        <v>0.68922977180499678</v>
      </c>
      <c r="M65" s="2">
        <f>M10*'Output-Calculation-sheet'!M54/10^9</f>
        <v>0.75545943418760142</v>
      </c>
      <c r="N65" s="2">
        <f>N10*'Output-Calculation-sheet'!N54/10^9</f>
        <v>0.73890701184548013</v>
      </c>
      <c r="O65" s="2">
        <f>O10*'Output-Calculation-sheet'!O54/10^9</f>
        <v>0.6737323525768204</v>
      </c>
      <c r="P65" s="2">
        <f>P10*'Output-Calculation-sheet'!P54/10^9</f>
        <v>0.59889297767765959</v>
      </c>
      <c r="Q65" s="2">
        <f>Q10*'Output-Calculation-sheet'!Q54/10^9</f>
        <v>0.64293294977020798</v>
      </c>
      <c r="R65" s="2">
        <f>R10*'Output-Calculation-sheet'!R54/10^9</f>
        <v>0.49988615218744115</v>
      </c>
      <c r="S65" s="2">
        <f>S10*'Output-Calculation-sheet'!S54/10^9</f>
        <v>0.42161697367212725</v>
      </c>
      <c r="T65" s="2">
        <f>T10*'Output-Calculation-sheet'!T54/10^9</f>
        <v>0.15491664924283069</v>
      </c>
      <c r="U65" s="2">
        <f>U10*'Output-Calculation-sheet'!U54/10^9</f>
        <v>0.15227915994523253</v>
      </c>
      <c r="V65" s="2">
        <f>V10*'Output-Calculation-sheet'!V54/10^9</f>
        <v>0.12849962766650422</v>
      </c>
      <c r="W65" s="2">
        <f>W10*'Output-Calculation-sheet'!W54/10^9</f>
        <v>6.7001253276107994E-2</v>
      </c>
      <c r="X65" s="2">
        <f>X10*'Output-Calculation-sheet'!X54/10^9</f>
        <v>8.1017498199987131E-2</v>
      </c>
      <c r="Y65" s="2">
        <f>Y10*'Output-Calculation-sheet'!Y54/10^9</f>
        <v>6.1161047653535354E-2</v>
      </c>
      <c r="AA65" s="2">
        <f t="shared" si="4"/>
        <v>24.240450549973641</v>
      </c>
    </row>
    <row r="66" spans="1:27" x14ac:dyDescent="0.25">
      <c r="A66" s="2">
        <v>2034</v>
      </c>
      <c r="B66" s="2">
        <f>B11*'Output-Calculation-sheet'!B55/10^9</f>
        <v>7.4318957759018156</v>
      </c>
      <c r="C66" s="2">
        <f>C11*'Output-Calculation-sheet'!C55/10^9</f>
        <v>3.533365963684127</v>
      </c>
      <c r="D66" s="2">
        <f>D11*'Output-Calculation-sheet'!D55/10^9</f>
        <v>1.6797723044994914</v>
      </c>
      <c r="E66" s="2">
        <f>E11*'Output-Calculation-sheet'!E55/10^9</f>
        <v>2.0125462357074078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0.54083381680465836</v>
      </c>
      <c r="J66" s="2">
        <f>J11*'Output-Calculation-sheet'!J55/10^9</f>
        <v>0.56058070122762549</v>
      </c>
      <c r="K66" s="2">
        <f>K11*'Output-Calculation-sheet'!K55/10^9</f>
        <v>0.67334820764884773</v>
      </c>
      <c r="L66" s="2">
        <f>L11*'Output-Calculation-sheet'!L55/10^9</f>
        <v>0.69258012475553421</v>
      </c>
      <c r="M66" s="2">
        <f>M11*'Output-Calculation-sheet'!M55/10^9</f>
        <v>0.76976615012433602</v>
      </c>
      <c r="N66" s="2">
        <f>N11*'Output-Calculation-sheet'!N55/10^9</f>
        <v>0.75302531244840987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0.65284070390269711</v>
      </c>
      <c r="R66" s="2">
        <f>R11*'Output-Calculation-sheet'!R55/10^9</f>
        <v>0.5041829873152206</v>
      </c>
      <c r="S66" s="2">
        <f>S11*'Output-Calculation-sheet'!S55/10^9</f>
        <v>0.42982997846888976</v>
      </c>
      <c r="T66" s="2">
        <f>T11*'Output-Calculation-sheet'!T55/10^9</f>
        <v>0.1561860054915328</v>
      </c>
      <c r="U66" s="2">
        <f>U11*'Output-Calculation-sheet'!U55/10^9</f>
        <v>0.15414156001314419</v>
      </c>
      <c r="V66" s="2">
        <f>V11*'Output-Calculation-sheet'!V55/10^9</f>
        <v>0.12944035211968094</v>
      </c>
      <c r="W66" s="2">
        <f>W11*'Output-Calculation-sheet'!W55/10^9</f>
        <v>6.7890576859852017E-2</v>
      </c>
      <c r="X66" s="2">
        <f>X11*'Output-Calculation-sheet'!X55/10^9</f>
        <v>8.2597301221525601E-2</v>
      </c>
      <c r="Y66" s="2">
        <f>Y11*'Output-Calculation-sheet'!Y55/10^9</f>
        <v>6.2050391931434426E-2</v>
      </c>
      <c r="AA66" s="2">
        <f t="shared" si="4"/>
        <v>24.620893115189663</v>
      </c>
    </row>
    <row r="67" spans="1:27" x14ac:dyDescent="0.25">
      <c r="A67" s="2">
        <v>2035</v>
      </c>
      <c r="B67" s="2">
        <f>B12*'Output-Calculation-sheet'!B56/10^9</f>
        <v>7.5178001391452902</v>
      </c>
      <c r="C67" s="2">
        <f>C12*'Output-Calculation-sheet'!C56/10^9</f>
        <v>3.5284926957647449</v>
      </c>
      <c r="D67" s="2">
        <f>D12*'Output-Calculation-sheet'!D56/10^9</f>
        <v>1.7346916447195488</v>
      </c>
      <c r="E67" s="2">
        <f>E12*'Output-Calculation-sheet'!E56/10^9</f>
        <v>2.318968283224883</v>
      </c>
      <c r="F67" s="2">
        <f>F12*'Output-Calculation-sheet'!F56/10^9</f>
        <v>0.86022199251568643</v>
      </c>
      <c r="G67" s="2">
        <f>G12*'Output-Calculation-sheet'!G56/10^9</f>
        <v>0.60259918364425813</v>
      </c>
      <c r="H67" s="2">
        <f>H12*'Output-Calculation-sheet'!H56/10^9</f>
        <v>1.1108758406839581</v>
      </c>
      <c r="I67" s="2">
        <f>I12*'Output-Calculation-sheet'!I56/10^9</f>
        <v>0.5853718096562307</v>
      </c>
      <c r="J67" s="2">
        <f>J12*'Output-Calculation-sheet'!J56/10^9</f>
        <v>0.57954207868575847</v>
      </c>
      <c r="K67" s="2">
        <f>K12*'Output-Calculation-sheet'!K56/10^9</f>
        <v>0.69835858712716659</v>
      </c>
      <c r="L67" s="2">
        <f>L12*'Output-Calculation-sheet'!L56/10^9</f>
        <v>0.70150983998890426</v>
      </c>
      <c r="M67" s="2">
        <f>M12*'Output-Calculation-sheet'!M56/10^9</f>
        <v>0.77277146399993957</v>
      </c>
      <c r="N67" s="2">
        <f>N12*'Output-Calculation-sheet'!N56/10^9</f>
        <v>0.75382407124897244</v>
      </c>
      <c r="O67" s="2">
        <f>O12*'Output-Calculation-sheet'!O56/10^9</f>
        <v>0.68590442904553217</v>
      </c>
      <c r="P67" s="2">
        <f>P12*'Output-Calculation-sheet'!P56/10^9</f>
        <v>0.65558703022100906</v>
      </c>
      <c r="Q67" s="2">
        <f>Q12*'Output-Calculation-sheet'!Q56/10^9</f>
        <v>0.66539878141059117</v>
      </c>
      <c r="R67" s="2">
        <f>R12*'Output-Calculation-sheet'!R56/10^9</f>
        <v>0.52971646986424337</v>
      </c>
      <c r="S67" s="2">
        <f>S12*'Output-Calculation-sheet'!S56/10^9</f>
        <v>0.4307020187910145</v>
      </c>
      <c r="T67" s="2">
        <f>T12*'Output-Calculation-sheet'!T56/10^9</f>
        <v>0.16053990909636634</v>
      </c>
      <c r="U67" s="2">
        <f>U12*'Output-Calculation-sheet'!U56/10^9</f>
        <v>0.16785756585131609</v>
      </c>
      <c r="V67" s="2">
        <f>V12*'Output-Calculation-sheet'!V56/10^9</f>
        <v>0.12876318803257902</v>
      </c>
      <c r="W67" s="2">
        <f>W12*'Output-Calculation-sheet'!W56/10^9</f>
        <v>7.7743182668624816E-2</v>
      </c>
      <c r="X67" s="2">
        <f>X12*'Output-Calculation-sheet'!X56/10^9</f>
        <v>8.2610750937527802E-2</v>
      </c>
      <c r="Y67" s="2">
        <f>Y12*'Output-Calculation-sheet'!Y56/10^9</f>
        <v>7.4674686147392186E-2</v>
      </c>
      <c r="AA67" s="2">
        <f t="shared" si="4"/>
        <v>25.424525642471544</v>
      </c>
    </row>
    <row r="68" spans="1:27" x14ac:dyDescent="0.25">
      <c r="B68" s="2">
        <f>SUM(B60:B67)</f>
        <v>50.617875447626588</v>
      </c>
      <c r="C68" s="2">
        <f t="shared" ref="C68:Y68" si="5">SUM(C60:C67)</f>
        <v>26.022432457130524</v>
      </c>
      <c r="D68" s="2">
        <f t="shared" si="5"/>
        <v>11.382479653607769</v>
      </c>
      <c r="E68" s="2">
        <f t="shared" si="5"/>
        <v>13.861390139506096</v>
      </c>
      <c r="F68" s="2">
        <f t="shared" si="5"/>
        <v>5.3426246239817363</v>
      </c>
      <c r="G68" s="2">
        <f t="shared" si="5"/>
        <v>3.7646256988881253</v>
      </c>
      <c r="H68" s="2">
        <f t="shared" si="5"/>
        <v>8.134245277011857</v>
      </c>
      <c r="I68" s="2">
        <f t="shared" si="5"/>
        <v>3.6840874263769541</v>
      </c>
      <c r="J68" s="2">
        <f t="shared" si="5"/>
        <v>3.8048091537935336</v>
      </c>
      <c r="K68" s="2">
        <f t="shared" si="5"/>
        <v>4.5902386416139063</v>
      </c>
      <c r="L68" s="2">
        <f t="shared" si="5"/>
        <v>4.752859462061708</v>
      </c>
      <c r="M68" s="2">
        <f t="shared" si="5"/>
        <v>5.9379793908849443</v>
      </c>
      <c r="N68" s="2">
        <f t="shared" si="5"/>
        <v>5.4727316262110897</v>
      </c>
      <c r="O68" s="2">
        <f t="shared" si="5"/>
        <v>5.1949877831176607</v>
      </c>
      <c r="P68" s="2">
        <f t="shared" si="5"/>
        <v>4.1442991840062975</v>
      </c>
      <c r="Q68" s="2">
        <f t="shared" si="5"/>
        <v>4.4174298386829927</v>
      </c>
      <c r="R68" s="2">
        <f t="shared" si="5"/>
        <v>3.464626302038841</v>
      </c>
      <c r="S68" s="2">
        <f t="shared" si="5"/>
        <v>2.9899247617311722</v>
      </c>
      <c r="T68" s="2">
        <f t="shared" si="5"/>
        <v>1.0698127398080284</v>
      </c>
      <c r="U68" s="2">
        <f t="shared" si="5"/>
        <v>1.0534251287294274</v>
      </c>
      <c r="V68" s="2">
        <f t="shared" si="5"/>
        <v>0.88564522109532395</v>
      </c>
      <c r="W68" s="2">
        <f t="shared" si="5"/>
        <v>0.46695301408568379</v>
      </c>
      <c r="X68" s="2">
        <f t="shared" si="5"/>
        <v>0.64275710333587699</v>
      </c>
      <c r="Y68" s="2">
        <f t="shared" si="5"/>
        <v>0.42928076187698522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680.99650037078436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17.031483726063449</v>
      </c>
      <c r="I74" s="2">
        <f>I8/'Output-Calculation-sheet'!I7*'Output-Calculation-sheet'!I61</f>
        <v>86.78918132442746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413.53594085391109</v>
      </c>
      <c r="M74" s="2">
        <f>M8/'Output-Calculation-sheet'!M7*'Output-Calculation-sheet'!M61</f>
        <v>12.912632679663858</v>
      </c>
      <c r="N74" s="2">
        <f>N8/'Output-Calculation-sheet'!N7*'Output-Calculation-sheet'!N61</f>
        <v>10.94920856035853</v>
      </c>
      <c r="O74" s="2">
        <f>O8/'Output-Calculation-sheet'!O7*'Output-Calculation-sheet'!O61</f>
        <v>0</v>
      </c>
      <c r="P74" s="2">
        <f>P8/'Output-Calculation-sheet'!P7*'Output-Calculation-sheet'!P61</f>
        <v>386.96726365700971</v>
      </c>
      <c r="Q74" s="2">
        <f>Q8/'Output-Calculation-sheet'!Q7*'Output-Calculation-sheet'!Q61</f>
        <v>26.833735584500705</v>
      </c>
      <c r="R74" s="2">
        <f>R8/'Output-Calculation-sheet'!R7*'Output-Calculation-sheet'!R61</f>
        <v>668.58951096246051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225.26733845605125</v>
      </c>
      <c r="U74" s="2">
        <f>U8/'Output-Calculation-sheet'!U7*'Output-Calculation-sheet'!U61</f>
        <v>88.803028275084372</v>
      </c>
      <c r="V74" s="2">
        <f>V8/'Output-Calculation-sheet'!V7*'Output-Calculation-sheet'!V61</f>
        <v>157.75926524007031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4.3999696740996841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289.2390591859467</v>
      </c>
      <c r="H75" s="2">
        <f>H9/'Output-Calculation-sheet'!H8*'Output-Calculation-sheet'!H62</f>
        <v>19.074555949266344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628.00070241356468</v>
      </c>
      <c r="L75" s="2">
        <f>L9/'Output-Calculation-sheet'!L8*'Output-Calculation-sheet'!L62</f>
        <v>546.77846766723076</v>
      </c>
      <c r="M75" s="2">
        <f>M9/'Output-Calculation-sheet'!M8*'Output-Calculation-sheet'!M62</f>
        <v>14.003117670563906</v>
      </c>
      <c r="N75" s="2">
        <f>N9/'Output-Calculation-sheet'!N8*'Output-Calculation-sheet'!N62</f>
        <v>12.580889532999755</v>
      </c>
      <c r="O75" s="2">
        <f>O9/'Output-Calculation-sheet'!O8*'Output-Calculation-sheet'!O62</f>
        <v>0</v>
      </c>
      <c r="P75" s="2">
        <f>P9/'Output-Calculation-sheet'!P8*'Output-Calculation-sheet'!P62</f>
        <v>468.801087159171</v>
      </c>
      <c r="Q75" s="2">
        <f>Q9/'Output-Calculation-sheet'!Q8*'Output-Calculation-sheet'!Q62</f>
        <v>48.517095227697354</v>
      </c>
      <c r="R75" s="2">
        <f>R9/'Output-Calculation-sheet'!R8*'Output-Calculation-sheet'!R62</f>
        <v>747.73364122305509</v>
      </c>
      <c r="S75" s="2">
        <f>S9/'Output-Calculation-sheet'!S8*'Output-Calculation-sheet'!S62</f>
        <v>0</v>
      </c>
      <c r="T75" s="2">
        <f>T9/'Output-Calculation-sheet'!T8*'Output-Calculation-sheet'!T62</f>
        <v>251.27687423732291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174.07591140767494</v>
      </c>
      <c r="W75" s="2">
        <f>W9/'Output-Calculation-sheet'!W8*'Output-Calculation-sheet'!W62</f>
        <v>9.0765642939714191</v>
      </c>
      <c r="X75" s="2">
        <f>X9/'Output-Calculation-sheet'!X8*'Output-Calculation-sheet'!X62</f>
        <v>1.5071992900413478</v>
      </c>
      <c r="Y75" s="2">
        <f>Y9/'Output-Calculation-sheet'!Y8*'Output-Calculation-sheet'!Y62</f>
        <v>0</v>
      </c>
      <c r="AA75" s="2">
        <f t="shared" si="6"/>
        <v>5.3984224380669295</v>
      </c>
    </row>
    <row r="76" spans="1:27" x14ac:dyDescent="0.25">
      <c r="A76" s="2">
        <v>2033</v>
      </c>
      <c r="B76" s="2">
        <f>B10/'Output-Calculation-sheet'!B9*'Output-Calculation-sheet'!B63</f>
        <v>174.63183688199433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798.82027335148769</v>
      </c>
      <c r="F76" s="2">
        <f>F10/'Output-Calculation-sheet'!F9*'Output-Calculation-sheet'!F63</f>
        <v>0</v>
      </c>
      <c r="G76" s="2">
        <f>G10/'Output-Calculation-sheet'!G9*'Output-Calculation-sheet'!G63</f>
        <v>367.0984626559798</v>
      </c>
      <c r="H76" s="2">
        <f>H10/'Output-Calculation-sheet'!H9*'Output-Calculation-sheet'!H63</f>
        <v>19.413700568262268</v>
      </c>
      <c r="I76" s="2">
        <f>I10/'Output-Calculation-sheet'!I9*'Output-Calculation-sheet'!I63</f>
        <v>176.72113610304228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693.71535343815799</v>
      </c>
      <c r="L76" s="2">
        <f>L10/'Output-Calculation-sheet'!L9*'Output-Calculation-sheet'!L63</f>
        <v>636.19854062426293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13.069189724306472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87.350379405984057</v>
      </c>
      <c r="R76" s="2">
        <f>R10/'Output-Calculation-sheet'!R9*'Output-Calculation-sheet'!R63</f>
        <v>798.97211631861455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281.2319952529806</v>
      </c>
      <c r="U76" s="2">
        <f>U10/'Output-Calculation-sheet'!U9*'Output-Calculation-sheet'!U63</f>
        <v>135.41413470616669</v>
      </c>
      <c r="V76" s="2">
        <f>V10/'Output-Calculation-sheet'!V9*'Output-Calculation-sheet'!V63</f>
        <v>185.33612058872995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1.6448534383973412</v>
      </c>
      <c r="Y76" s="2">
        <f>Y10/'Output-Calculation-sheet'!Y9*'Output-Calculation-sheet'!Y63</f>
        <v>4.0042057395423312</v>
      </c>
      <c r="AA76" s="2">
        <f t="shared" si="6"/>
        <v>6.5107200665333353</v>
      </c>
    </row>
    <row r="77" spans="1:27" x14ac:dyDescent="0.25">
      <c r="A77" s="2">
        <v>2034</v>
      </c>
      <c r="B77" s="2">
        <f>B11/'Output-Calculation-sheet'!B10*'Output-Calculation-sheet'!B64</f>
        <v>620.32465976062167</v>
      </c>
      <c r="C77" s="2">
        <f>C11/'Output-Calculation-sheet'!C10*'Output-Calculation-sheet'!C64</f>
        <v>0</v>
      </c>
      <c r="D77" s="2">
        <f>D11/'Output-Calculation-sheet'!D10*'Output-Calculation-sheet'!D64</f>
        <v>1249.6788597808559</v>
      </c>
      <c r="E77" s="2">
        <f>E11/'Output-Calculation-sheet'!E10*'Output-Calculation-sheet'!E64</f>
        <v>886.9949681435661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550.68639353149638</v>
      </c>
      <c r="K77" s="2">
        <f>K11/'Output-Calculation-sheet'!K10*'Output-Calculation-sheet'!K64</f>
        <v>784.34397606554853</v>
      </c>
      <c r="L77" s="2">
        <f>L11/'Output-Calculation-sheet'!L10*'Output-Calculation-sheet'!L64</f>
        <v>681.14318585668263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13.392831558460193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157.04747210479906</v>
      </c>
      <c r="R77" s="2">
        <f>R11/'Output-Calculation-sheet'!R10*'Output-Calculation-sheet'!R64</f>
        <v>837.59966350196055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296.37361339668621</v>
      </c>
      <c r="U77" s="2">
        <f>U11/'Output-Calculation-sheet'!U10*'Output-Calculation-sheet'!U64</f>
        <v>153.75196702222578</v>
      </c>
      <c r="V77" s="2">
        <f>V11/'Output-Calculation-sheet'!V10*'Output-Calculation-sheet'!V64</f>
        <v>196.2335390595525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1.7401724024597685</v>
      </c>
      <c r="Y77" s="2">
        <f>Y11/'Output-Calculation-sheet'!Y10*'Output-Calculation-sheet'!Y64</f>
        <v>6.5416814906130716</v>
      </c>
      <c r="AA77" s="2">
        <f t="shared" si="6"/>
        <v>7.7222618004080905</v>
      </c>
    </row>
    <row r="78" spans="1:27" x14ac:dyDescent="0.25">
      <c r="A78" s="2">
        <v>2035</v>
      </c>
      <c r="B78" s="2">
        <f>B12/'Output-Calculation-sheet'!B11*'Output-Calculation-sheet'!B65</f>
        <v>578.40293474564999</v>
      </c>
      <c r="C78" s="2">
        <f>C12/'Output-Calculation-sheet'!C11*'Output-Calculation-sheet'!C65</f>
        <v>59.129834730444323</v>
      </c>
      <c r="D78" s="2">
        <f>D12/'Output-Calculation-sheet'!D11*'Output-Calculation-sheet'!D65</f>
        <v>1838.5011744982658</v>
      </c>
      <c r="E78" s="2">
        <f>E12/'Output-Calculation-sheet'!E11*'Output-Calculation-sheet'!E65</f>
        <v>1716.5713138817398</v>
      </c>
      <c r="F78" s="2">
        <f>F12/'Output-Calculation-sheet'!F11*'Output-Calculation-sheet'!F65</f>
        <v>406.08731730040989</v>
      </c>
      <c r="G78" s="2">
        <f>G12/'Output-Calculation-sheet'!G11*'Output-Calculation-sheet'!G65</f>
        <v>803.95275198191632</v>
      </c>
      <c r="H78" s="2">
        <f>H12/'Output-Calculation-sheet'!H11*'Output-Calculation-sheet'!H65</f>
        <v>23.232480467875448</v>
      </c>
      <c r="I78" s="2">
        <f>I12/'Output-Calculation-sheet'!I11*'Output-Calculation-sheet'!I65</f>
        <v>533.16496833717281</v>
      </c>
      <c r="J78" s="2">
        <f>J12/'Output-Calculation-sheet'!J11*'Output-Calculation-sheet'!J65</f>
        <v>777.95440819361409</v>
      </c>
      <c r="K78" s="2">
        <f>K12/'Output-Calculation-sheet'!K11*'Output-Calculation-sheet'!K65</f>
        <v>971.14746040535374</v>
      </c>
      <c r="L78" s="2">
        <f>L12/'Output-Calculation-sheet'!L11*'Output-Calculation-sheet'!L65</f>
        <v>819.34145371549721</v>
      </c>
      <c r="M78" s="2">
        <f>M12/'Output-Calculation-sheet'!M11*'Output-Calculation-sheet'!M65</f>
        <v>19.419789272446256</v>
      </c>
      <c r="N78" s="2">
        <f>N12/'Output-Calculation-sheet'!N11*'Output-Calculation-sheet'!N65</f>
        <v>15.763491558663866</v>
      </c>
      <c r="O78" s="2">
        <f>O12/'Output-Calculation-sheet'!O11*'Output-Calculation-sheet'!O65</f>
        <v>10.745724942325145</v>
      </c>
      <c r="P78" s="2">
        <f>P12/'Output-Calculation-sheet'!P11*'Output-Calculation-sheet'!P65</f>
        <v>449.52944564764408</v>
      </c>
      <c r="Q78" s="2">
        <f>Q12/'Output-Calculation-sheet'!Q11*'Output-Calculation-sheet'!Q65</f>
        <v>170.15785135010628</v>
      </c>
      <c r="R78" s="2">
        <f>R12/'Output-Calculation-sheet'!R11*'Output-Calculation-sheet'!R65</f>
        <v>1031.2136160968985</v>
      </c>
      <c r="S78" s="2">
        <f>S12/'Output-Calculation-sheet'!S11*'Output-Calculation-sheet'!S65</f>
        <v>6.1344752812174193</v>
      </c>
      <c r="T78" s="2">
        <f>T12/'Output-Calculation-sheet'!T11*'Output-Calculation-sheet'!T65</f>
        <v>355.21560372295659</v>
      </c>
      <c r="U78" s="2">
        <f>U12/'Output-Calculation-sheet'!U11*'Output-Calculation-sheet'!U65</f>
        <v>243.38341638388513</v>
      </c>
      <c r="V78" s="2">
        <f>V12/'Output-Calculation-sheet'!V11*'Output-Calculation-sheet'!V65</f>
        <v>200.64916994005674</v>
      </c>
      <c r="W78" s="2">
        <f>W12/'Output-Calculation-sheet'!W11*'Output-Calculation-sheet'!W65</f>
        <v>94.879831865325784</v>
      </c>
      <c r="X78" s="2">
        <f>X12/'Output-Calculation-sheet'!X11*'Output-Calculation-sheet'!X65</f>
        <v>2.0805135315199967</v>
      </c>
      <c r="Y78" s="2">
        <f>Y12/'Output-Calculation-sheet'!Y11*'Output-Calculation-sheet'!Y65</f>
        <v>53.467674872085539</v>
      </c>
      <c r="AA78" s="2">
        <f t="shared" si="6"/>
        <v>11.180126702723074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26.906929662949139</v>
      </c>
      <c r="E89" s="2">
        <f>E12/'Output-Calculation-sheet'!E11*'Output-Calculation-sheet'!E74</f>
        <v>60.587595295268464</v>
      </c>
      <c r="F89" s="2">
        <f>F12/'Output-Calculation-sheet'!F11*'Output-Calculation-sheet'!F74</f>
        <v>26.897950011066627</v>
      </c>
      <c r="G89" s="2">
        <f>G12/'Output-Calculation-sheet'!G11*'Output-Calculation-sheet'!G74</f>
        <v>19.304247912051249</v>
      </c>
      <c r="H89" s="2">
        <f>H12/'Output-Calculation-sheet'!H11*'Output-Calculation-sheet'!H74</f>
        <v>3.1167803149819493</v>
      </c>
      <c r="I89" s="2">
        <f>I12/'Output-Calculation-sheet'!I11*'Output-Calculation-sheet'!I74</f>
        <v>17.362978094153544</v>
      </c>
      <c r="J89" s="2">
        <f>J12/'Output-Calculation-sheet'!J11*'Output-Calculation-sheet'!J74</f>
        <v>8.5917983812340371</v>
      </c>
      <c r="K89" s="2">
        <f>K12/'Output-Calculation-sheet'!K11*'Output-Calculation-sheet'!K74</f>
        <v>12.798782760726169</v>
      </c>
      <c r="L89" s="2">
        <f>L12/'Output-Calculation-sheet'!L11*'Output-Calculation-sheet'!L74</f>
        <v>6.7846685706972902</v>
      </c>
      <c r="M89" s="2">
        <f>M12/'Output-Calculation-sheet'!M11*'Output-Calculation-sheet'!M74</f>
        <v>2.144648180281199</v>
      </c>
      <c r="N89" s="2">
        <f>N12/'Output-Calculation-sheet'!N11*'Output-Calculation-sheet'!N74</f>
        <v>1.0539206765169395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20.446389240223706</v>
      </c>
      <c r="Q89" s="2">
        <f>Q12/'Output-Calculation-sheet'!Q11*'Output-Calculation-sheet'!Q74</f>
        <v>4.6169793717536463</v>
      </c>
      <c r="R89" s="2">
        <f>R12/'Output-Calculation-sheet'!R11*'Output-Calculation-sheet'!R74</f>
        <v>10.988652555551512</v>
      </c>
      <c r="S89" s="2">
        <f>S12/'Output-Calculation-sheet'!S11*'Output-Calculation-sheet'!S74</f>
        <v>1.2082874298241912</v>
      </c>
      <c r="T89" s="2">
        <f>T12/'Output-Calculation-sheet'!T11*'Output-Calculation-sheet'!T74</f>
        <v>2.37147603789073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0.45435367258107856</v>
      </c>
      <c r="W89" s="2">
        <f>W12/'Output-Calculation-sheet'!W11*'Output-Calculation-sheet'!W74</f>
        <v>2.7540744461333189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2.8380291677416407</v>
      </c>
      <c r="AA89" s="2">
        <f t="shared" si="7"/>
        <v>0.26461719503347036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15429571796.668716</v>
      </c>
      <c r="C96" s="2">
        <f>C8/'Output-Calculation-sheet'!C7*'Output-Calculation-sheet'!C79</f>
        <v>3944286362.3374896</v>
      </c>
      <c r="D96" s="2">
        <f>D8/'Output-Calculation-sheet'!D7*'Output-Calculation-sheet'!D79</f>
        <v>2741346443.2466536</v>
      </c>
      <c r="E96" s="2">
        <f>E8/'Output-Calculation-sheet'!E7*'Output-Calculation-sheet'!E79</f>
        <v>9867925560.9094257</v>
      </c>
      <c r="F96" s="2">
        <f>F8/'Output-Calculation-sheet'!F7*'Output-Calculation-sheet'!F79</f>
        <v>3007940564.120091</v>
      </c>
      <c r="G96" s="2">
        <f>G8/'Output-Calculation-sheet'!G7*'Output-Calculation-sheet'!G79</f>
        <v>1861709427.8066854</v>
      </c>
      <c r="H96" s="2">
        <f>H8/'Output-Calculation-sheet'!H7*'Output-Calculation-sheet'!H79</f>
        <v>2747981251.3880854</v>
      </c>
      <c r="I96" s="2">
        <f>I8/'Output-Calculation-sheet'!I7*'Output-Calculation-sheet'!I79</f>
        <v>1338018672.4699333</v>
      </c>
      <c r="J96" s="2">
        <f>J8/'Output-Calculation-sheet'!J7*'Output-Calculation-sheet'!J79</f>
        <v>1087154170.4201088</v>
      </c>
      <c r="K96" s="2">
        <f>K8/'Output-Calculation-sheet'!K7*'Output-Calculation-sheet'!K79</f>
        <v>1329691066.9358971</v>
      </c>
      <c r="L96" s="2">
        <f>L8/'Output-Calculation-sheet'!L7*'Output-Calculation-sheet'!L79</f>
        <v>1296784212.9756207</v>
      </c>
      <c r="M96" s="2">
        <f>M8/'Output-Calculation-sheet'!M7*'Output-Calculation-sheet'!M79</f>
        <v>2118747423.1315856</v>
      </c>
      <c r="N96" s="2">
        <f>N8/'Output-Calculation-sheet'!N7*'Output-Calculation-sheet'!N79</f>
        <v>1377542770.8026164</v>
      </c>
      <c r="O96" s="2">
        <f>O8/'Output-Calculation-sheet'!O7*'Output-Calculation-sheet'!O79</f>
        <v>520762324.89803016</v>
      </c>
      <c r="P96" s="2">
        <f>P8/'Output-Calculation-sheet'!P7*'Output-Calculation-sheet'!P79</f>
        <v>1985500217.2167239</v>
      </c>
      <c r="Q96" s="2">
        <f>Q8/'Output-Calculation-sheet'!Q7*'Output-Calculation-sheet'!Q79</f>
        <v>1029352324.6041228</v>
      </c>
      <c r="R96" s="2">
        <f>R8/'Output-Calculation-sheet'!R7*'Output-Calculation-sheet'!R79</f>
        <v>1303726063.7620795</v>
      </c>
      <c r="S96" s="2">
        <f>S8/'Output-Calculation-sheet'!S7*'Output-Calculation-sheet'!S79</f>
        <v>831209357.99412036</v>
      </c>
      <c r="T96" s="2">
        <f>T8/'Output-Calculation-sheet'!T7*'Output-Calculation-sheet'!T79</f>
        <v>459853654.86699474</v>
      </c>
      <c r="U96" s="2">
        <f>U8/'Output-Calculation-sheet'!U7*'Output-Calculation-sheet'!U79</f>
        <v>297001201.38536006</v>
      </c>
      <c r="V96" s="2">
        <f>V8/'Output-Calculation-sheet'!V7*'Output-Calculation-sheet'!V79</f>
        <v>176859454.58972627</v>
      </c>
      <c r="W96" s="2">
        <f>W8/'Output-Calculation-sheet'!W7*'Output-Calculation-sheet'!W79</f>
        <v>487871623.35097718</v>
      </c>
      <c r="X96" s="2">
        <f>X8/'Output-Calculation-sheet'!X7*'Output-Calculation-sheet'!X79</f>
        <v>254260649.66031277</v>
      </c>
      <c r="Y96" s="2">
        <f>Y8/'Output-Calculation-sheet'!Y7*'Output-Calculation-sheet'!Y79</f>
        <v>260307899.03782079</v>
      </c>
      <c r="AA96" s="2">
        <f t="shared" si="8"/>
        <v>55.755404494579189</v>
      </c>
    </row>
    <row r="97" spans="1:27" x14ac:dyDescent="0.25">
      <c r="A97" s="2">
        <v>2032</v>
      </c>
      <c r="B97" s="2">
        <f>B9/'Output-Calculation-sheet'!B8*'Output-Calculation-sheet'!B80</f>
        <v>15300509933.166365</v>
      </c>
      <c r="C97" s="2">
        <f>C9/'Output-Calculation-sheet'!C8*'Output-Calculation-sheet'!C80</f>
        <v>3818946516.0037322</v>
      </c>
      <c r="D97" s="2">
        <f>D9/'Output-Calculation-sheet'!D8*'Output-Calculation-sheet'!D80</f>
        <v>2507106449.9293642</v>
      </c>
      <c r="E97" s="2">
        <f>E9/'Output-Calculation-sheet'!E8*'Output-Calculation-sheet'!E80</f>
        <v>10130561915.991802</v>
      </c>
      <c r="F97" s="2">
        <f>F9/'Output-Calculation-sheet'!F8*'Output-Calculation-sheet'!F80</f>
        <v>2899194354.3450842</v>
      </c>
      <c r="G97" s="2">
        <f>G9/'Output-Calculation-sheet'!G8*'Output-Calculation-sheet'!G80</f>
        <v>1716826892.3229918</v>
      </c>
      <c r="H97" s="2">
        <f>H9/'Output-Calculation-sheet'!H8*'Output-Calculation-sheet'!H80</f>
        <v>2684259231.8206677</v>
      </c>
      <c r="I97" s="2">
        <f>I9/'Output-Calculation-sheet'!I8*'Output-Calculation-sheet'!I80</f>
        <v>1292189247.8265529</v>
      </c>
      <c r="J97" s="2">
        <f>J9/'Output-Calculation-sheet'!J8*'Output-Calculation-sheet'!J80</f>
        <v>1035754391.1843345</v>
      </c>
      <c r="K97" s="2">
        <f>K9/'Output-Calculation-sheet'!K8*'Output-Calculation-sheet'!K80</f>
        <v>1245225083.5607727</v>
      </c>
      <c r="L97" s="2">
        <f>L9/'Output-Calculation-sheet'!L8*'Output-Calculation-sheet'!L80</f>
        <v>1275112399.8502045</v>
      </c>
      <c r="M97" s="2">
        <f>M9/'Output-Calculation-sheet'!M8*'Output-Calculation-sheet'!M80</f>
        <v>2115739838.5939953</v>
      </c>
      <c r="N97" s="2">
        <f>N9/'Output-Calculation-sheet'!N8*'Output-Calculation-sheet'!N80</f>
        <v>1329541153.929044</v>
      </c>
      <c r="O97" s="2">
        <f>O9/'Output-Calculation-sheet'!O8*'Output-Calculation-sheet'!O80</f>
        <v>497793947.29223013</v>
      </c>
      <c r="P97" s="2">
        <f>P9/'Output-Calculation-sheet'!P8*'Output-Calculation-sheet'!P80</f>
        <v>1915732655.2496157</v>
      </c>
      <c r="Q97" s="2">
        <f>Q9/'Output-Calculation-sheet'!Q8*'Output-Calculation-sheet'!Q80</f>
        <v>981621619.24191415</v>
      </c>
      <c r="R97" s="2">
        <f>R9/'Output-Calculation-sheet'!R8*'Output-Calculation-sheet'!R80</f>
        <v>1282717065.3718042</v>
      </c>
      <c r="S97" s="2">
        <f>S9/'Output-Calculation-sheet'!S8*'Output-Calculation-sheet'!S80</f>
        <v>801545676.60553682</v>
      </c>
      <c r="T97" s="2">
        <f>T9/'Output-Calculation-sheet'!T8*'Output-Calculation-sheet'!T80</f>
        <v>430186946.23991281</v>
      </c>
      <c r="U97" s="2">
        <f>U9/'Output-Calculation-sheet'!U8*'Output-Calculation-sheet'!U80</f>
        <v>283021995.01531965</v>
      </c>
      <c r="V97" s="2">
        <f>V9/'Output-Calculation-sheet'!V8*'Output-Calculation-sheet'!V80</f>
        <v>167709112.85881963</v>
      </c>
      <c r="W97" s="2">
        <f>W9/'Output-Calculation-sheet'!W8*'Output-Calculation-sheet'!W80</f>
        <v>465646018.27813101</v>
      </c>
      <c r="X97" s="2">
        <f>X9/'Output-Calculation-sheet'!X8*'Output-Calculation-sheet'!X80</f>
        <v>259822911.97709337</v>
      </c>
      <c r="Y97" s="2">
        <f>Y9/'Output-Calculation-sheet'!Y8*'Output-Calculation-sheet'!Y80</f>
        <v>254267614.01868153</v>
      </c>
      <c r="AA97" s="2">
        <f t="shared" si="8"/>
        <v>54.69103297067398</v>
      </c>
    </row>
    <row r="98" spans="1:27" x14ac:dyDescent="0.25">
      <c r="A98" s="2">
        <v>2033</v>
      </c>
      <c r="B98" s="2">
        <f>B10/'Output-Calculation-sheet'!B9*'Output-Calculation-sheet'!B81</f>
        <v>14618535664.223343</v>
      </c>
      <c r="C98" s="2">
        <f>C10/'Output-Calculation-sheet'!C9*'Output-Calculation-sheet'!C81</f>
        <v>3570411604.3611612</v>
      </c>
      <c r="D98" s="2">
        <f>D10/'Output-Calculation-sheet'!D9*'Output-Calculation-sheet'!D81</f>
        <v>2216468974.6743031</v>
      </c>
      <c r="E98" s="2">
        <f>E10/'Output-Calculation-sheet'!E9*'Output-Calculation-sheet'!E81</f>
        <v>10056568150.727854</v>
      </c>
      <c r="F98" s="2">
        <f>F10/'Output-Calculation-sheet'!F9*'Output-Calculation-sheet'!F81</f>
        <v>2693834978.2984095</v>
      </c>
      <c r="G98" s="2">
        <f>G10/'Output-Calculation-sheet'!G9*'Output-Calculation-sheet'!G81</f>
        <v>1525824947.372925</v>
      </c>
      <c r="H98" s="2">
        <f>H10/'Output-Calculation-sheet'!H9*'Output-Calculation-sheet'!H81</f>
        <v>2524577344.9180684</v>
      </c>
      <c r="I98" s="2">
        <f>I10/'Output-Calculation-sheet'!I9*'Output-Calculation-sheet'!I81</f>
        <v>1207341973.9796963</v>
      </c>
      <c r="J98" s="2">
        <f>J10/'Output-Calculation-sheet'!J9*'Output-Calculation-sheet'!J81</f>
        <v>954003123.22886074</v>
      </c>
      <c r="K98" s="2">
        <f>K10/'Output-Calculation-sheet'!K9*'Output-Calculation-sheet'!K81</f>
        <v>1132013452.255466</v>
      </c>
      <c r="L98" s="2">
        <f>L10/'Output-Calculation-sheet'!L9*'Output-Calculation-sheet'!L81</f>
        <v>1225259164.6234365</v>
      </c>
      <c r="M98" s="2">
        <f>M10/'Output-Calculation-sheet'!M9*'Output-Calculation-sheet'!M81</f>
        <v>2040054339.3192565</v>
      </c>
      <c r="N98" s="2">
        <f>N10/'Output-Calculation-sheet'!N9*'Output-Calculation-sheet'!N81</f>
        <v>1240057950.5470974</v>
      </c>
      <c r="O98" s="2">
        <f>O10/'Output-Calculation-sheet'!O9*'Output-Calculation-sheet'!O81</f>
        <v>460380867.23383331</v>
      </c>
      <c r="P98" s="2">
        <f>P10/'Output-Calculation-sheet'!P9*'Output-Calculation-sheet'!P81</f>
        <v>1770144238.1955445</v>
      </c>
      <c r="Q98" s="2">
        <f>Q10/'Output-Calculation-sheet'!Q9*'Output-Calculation-sheet'!Q81</f>
        <v>922822175.21940327</v>
      </c>
      <c r="R98" s="2">
        <f>R10/'Output-Calculation-sheet'!R9*'Output-Calculation-sheet'!R81</f>
        <v>1210488011.5167561</v>
      </c>
      <c r="S98" s="2">
        <f>S10/'Output-Calculation-sheet'!S9*'Output-Calculation-sheet'!S81</f>
        <v>745173514.21680164</v>
      </c>
      <c r="T98" s="2">
        <f>T10/'Output-Calculation-sheet'!T9*'Output-Calculation-sheet'!T81</f>
        <v>388815383.12735218</v>
      </c>
      <c r="U98" s="2">
        <f>U10/'Output-Calculation-sheet'!U9*'Output-Calculation-sheet'!U81</f>
        <v>258531020.83587521</v>
      </c>
      <c r="V98" s="2">
        <f>V10/'Output-Calculation-sheet'!V9*'Output-Calculation-sheet'!V81</f>
        <v>153046765.98941854</v>
      </c>
      <c r="W98" s="2">
        <f>W10/'Output-Calculation-sheet'!W9*'Output-Calculation-sheet'!W81</f>
        <v>425226686.45384574</v>
      </c>
      <c r="X98" s="2">
        <f>X10/'Output-Calculation-sheet'!X9*'Output-Calculation-sheet'!X81</f>
        <v>256527897.65424383</v>
      </c>
      <c r="Y98" s="2">
        <f>Y10/'Output-Calculation-sheet'!Y9*'Output-Calculation-sheet'!Y81</f>
        <v>239151151.54136282</v>
      </c>
      <c r="AA98" s="2">
        <f t="shared" si="8"/>
        <v>51.835259380514302</v>
      </c>
    </row>
    <row r="99" spans="1:27" x14ac:dyDescent="0.25">
      <c r="A99" s="2">
        <v>2034</v>
      </c>
      <c r="B99" s="2">
        <f>B11/'Output-Calculation-sheet'!B10*'Output-Calculation-sheet'!B82</f>
        <v>13316908342.830099</v>
      </c>
      <c r="C99" s="2">
        <f>C11/'Output-Calculation-sheet'!C10*'Output-Calculation-sheet'!C82</f>
        <v>3247888647.1551132</v>
      </c>
      <c r="D99" s="2">
        <f>D11/'Output-Calculation-sheet'!D10*'Output-Calculation-sheet'!D82</f>
        <v>1905578160.0320871</v>
      </c>
      <c r="E99" s="2">
        <f>E11/'Output-Calculation-sheet'!E10*'Output-Calculation-sheet'!E82</f>
        <v>9673104097.8870087</v>
      </c>
      <c r="F99" s="2">
        <f>F11/'Output-Calculation-sheet'!F10*'Output-Calculation-sheet'!F82</f>
        <v>2430518450.7355757</v>
      </c>
      <c r="G99" s="2">
        <f>G11/'Output-Calculation-sheet'!G10*'Output-Calculation-sheet'!G82</f>
        <v>1314740114.3186839</v>
      </c>
      <c r="H99" s="2">
        <f>H11/'Output-Calculation-sheet'!H10*'Output-Calculation-sheet'!H82</f>
        <v>2304780533.5636096</v>
      </c>
      <c r="I99" s="2">
        <f>I11/'Output-Calculation-sheet'!I10*'Output-Calculation-sheet'!I82</f>
        <v>1097035571.7798769</v>
      </c>
      <c r="J99" s="2">
        <f>J11/'Output-Calculation-sheet'!J10*'Output-Calculation-sheet'!J82</f>
        <v>855660455.8123318</v>
      </c>
      <c r="K99" s="2">
        <f>K11/'Output-Calculation-sheet'!K10*'Output-Calculation-sheet'!K82</f>
        <v>997578232.31372452</v>
      </c>
      <c r="L99" s="2">
        <f>L11/'Output-Calculation-sheet'!L10*'Output-Calculation-sheet'!L82</f>
        <v>1146214625.943058</v>
      </c>
      <c r="M99" s="2">
        <f>M11/'Output-Calculation-sheet'!M10*'Output-Calculation-sheet'!M82</f>
        <v>1912916386.9304795</v>
      </c>
      <c r="N99" s="2">
        <f>N11/'Output-Calculation-sheet'!N10*'Output-Calculation-sheet'!N82</f>
        <v>1125690619.993005</v>
      </c>
      <c r="O99" s="2">
        <f>O11/'Output-Calculation-sheet'!O10*'Output-Calculation-sheet'!O82</f>
        <v>415107569.49876869</v>
      </c>
      <c r="P99" s="2">
        <f>P11/'Output-Calculation-sheet'!P10*'Output-Calculation-sheet'!P82</f>
        <v>1572771032.7109494</v>
      </c>
      <c r="Q99" s="2">
        <f>Q11/'Output-Calculation-sheet'!Q10*'Output-Calculation-sheet'!Q82</f>
        <v>832461615.7911644</v>
      </c>
      <c r="R99" s="2">
        <f>R11/'Output-Calculation-sheet'!R10*'Output-Calculation-sheet'!R82</f>
        <v>1109017321.353554</v>
      </c>
      <c r="S99" s="2">
        <f>S11/'Output-Calculation-sheet'!S10*'Output-Calculation-sheet'!S82</f>
        <v>672965018.79290342</v>
      </c>
      <c r="T99" s="2">
        <f>T11/'Output-Calculation-sheet'!T10*'Output-Calculation-sheet'!T82</f>
        <v>340078618.83776873</v>
      </c>
      <c r="U99" s="2">
        <f>U11/'Output-Calculation-sheet'!U10*'Output-Calculation-sheet'!U82</f>
        <v>229234834.87350187</v>
      </c>
      <c r="V99" s="2">
        <f>V11/'Output-Calculation-sheet'!V10*'Output-Calculation-sheet'!V82</f>
        <v>135786825.47899401</v>
      </c>
      <c r="W99" s="2">
        <f>W11/'Output-Calculation-sheet'!W10*'Output-Calculation-sheet'!W82</f>
        <v>376019459.42171878</v>
      </c>
      <c r="X99" s="2">
        <f>X11/'Output-Calculation-sheet'!X10*'Output-Calculation-sheet'!X82</f>
        <v>246490004.50266904</v>
      </c>
      <c r="Y99" s="2">
        <f>Y11/'Output-Calculation-sheet'!Y10*'Output-Calculation-sheet'!Y82</f>
        <v>217659211.86762628</v>
      </c>
      <c r="AA99" s="2">
        <f t="shared" si="8"/>
        <v>47.476205752424292</v>
      </c>
    </row>
    <row r="100" spans="1:27" x14ac:dyDescent="0.25">
      <c r="A100" s="2">
        <v>2035</v>
      </c>
      <c r="B100" s="2">
        <f>B12/'Output-Calculation-sheet'!B11*'Output-Calculation-sheet'!B83</f>
        <v>12899237684.385525</v>
      </c>
      <c r="C100" s="2">
        <f>C12/'Output-Calculation-sheet'!C11*'Output-Calculation-sheet'!C83</f>
        <v>2894631703.1727538</v>
      </c>
      <c r="D100" s="2">
        <f>D12/'Output-Calculation-sheet'!D11*'Output-Calculation-sheet'!D83</f>
        <v>1854243970.5952296</v>
      </c>
      <c r="E100" s="2">
        <f>E12/'Output-Calculation-sheet'!E11*'Output-Calculation-sheet'!E83</f>
        <v>10904020804.813341</v>
      </c>
      <c r="F100" s="2">
        <f>F12/'Output-Calculation-sheet'!F11*'Output-Calculation-sheet'!F83</f>
        <v>2480795688.0248408</v>
      </c>
      <c r="G100" s="2">
        <f>G12/'Output-Calculation-sheet'!G11*'Output-Calculation-sheet'!G83</f>
        <v>1314742990.8660598</v>
      </c>
      <c r="H100" s="2">
        <f>H12/'Output-Calculation-sheet'!H11*'Output-Calculation-sheet'!H83</f>
        <v>2065995233.149565</v>
      </c>
      <c r="I100" s="2">
        <f>I12/'Output-Calculation-sheet'!I11*'Output-Calculation-sheet'!I83</f>
        <v>1162635430.9713776</v>
      </c>
      <c r="J100" s="2">
        <f>J12/'Output-Calculation-sheet'!J11*'Output-Calculation-sheet'!J83</f>
        <v>838397423.41231608</v>
      </c>
      <c r="K100" s="2">
        <f>K12/'Output-Calculation-sheet'!K11*'Output-Calculation-sheet'!K83</f>
        <v>974977851.66824436</v>
      </c>
      <c r="L100" s="2">
        <f>L12/'Output-Calculation-sheet'!L11*'Output-Calculation-sheet'!L83</f>
        <v>1126439978.0321112</v>
      </c>
      <c r="M100" s="2">
        <f>M12/'Output-Calculation-sheet'!M11*'Output-Calculation-sheet'!M83</f>
        <v>1766518825.6712799</v>
      </c>
      <c r="N100" s="2">
        <f>N12/'Output-Calculation-sheet'!N11*'Output-Calculation-sheet'!N83</f>
        <v>1007486512.390618</v>
      </c>
      <c r="O100" s="2">
        <f>O12/'Output-Calculation-sheet'!O11*'Output-Calculation-sheet'!O83</f>
        <v>367398656.83894819</v>
      </c>
      <c r="P100" s="2">
        <f>P12/'Output-Calculation-sheet'!P11*'Output-Calculation-sheet'!P83</f>
        <v>1715219357.8724637</v>
      </c>
      <c r="Q100" s="2">
        <f>Q12/'Output-Calculation-sheet'!Q11*'Output-Calculation-sheet'!Q83</f>
        <v>822447559.51867187</v>
      </c>
      <c r="R100" s="2">
        <f>R12/'Output-Calculation-sheet'!R11*'Output-Calculation-sheet'!R83</f>
        <v>1118589886.8923662</v>
      </c>
      <c r="S100" s="2">
        <f>S12/'Output-Calculation-sheet'!S11*'Output-Calculation-sheet'!S83</f>
        <v>598164081.66501021</v>
      </c>
      <c r="T100" s="2">
        <f>T12/'Output-Calculation-sheet'!T11*'Output-Calculation-sheet'!T83</f>
        <v>315053606.79617453</v>
      </c>
      <c r="U100" s="2">
        <f>U12/'Output-Calculation-sheet'!U11*'Output-Calculation-sheet'!U83</f>
        <v>257196707.44471022</v>
      </c>
      <c r="V100" s="2">
        <f>V12/'Output-Calculation-sheet'!V11*'Output-Calculation-sheet'!V83</f>
        <v>121671483.56890517</v>
      </c>
      <c r="W100" s="2">
        <f>W12/'Output-Calculation-sheet'!W11*'Output-Calculation-sheet'!W83</f>
        <v>369966033.36647654</v>
      </c>
      <c r="X100" s="2">
        <f>X12/'Output-Calculation-sheet'!X11*'Output-Calculation-sheet'!X83</f>
        <v>232009373.44242293</v>
      </c>
      <c r="Y100" s="2">
        <f>Y12/'Output-Calculation-sheet'!Y11*'Output-Calculation-sheet'!Y83</f>
        <v>255744911.6890364</v>
      </c>
      <c r="AA100" s="2">
        <f t="shared" si="8"/>
        <v>47.463585756248442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11498.300913858608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1920.9831684793942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674.73084492738235</v>
      </c>
      <c r="Q111" s="2">
        <f>Q12/'Output-Calculation-sheet'!Q11*'Output-Calculation-sheet'!Q92</f>
        <v>782.11630557506771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52.446779019865517</v>
      </c>
      <c r="AA111" s="2">
        <f t="shared" si="9"/>
        <v>27.001101205013271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179269562.86881652</v>
      </c>
      <c r="I118" s="2">
        <f>I8/'Output-Calculation-sheet'!I7*'Output-Calculation-sheet'!I97</f>
        <v>2.6107851348800071E-8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565638837.39102304</v>
      </c>
      <c r="M118" s="2">
        <f>M8/'Output-Calculation-sheet'!M7*'Output-Calculation-sheet'!M97</f>
        <v>177555935.797997</v>
      </c>
      <c r="N118" s="2">
        <f>N8/'Output-Calculation-sheet'!N7*'Output-Calculation-sheet'!N97</f>
        <v>131637825.80761614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3.9837023019593912E-9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2784.1860714234149</v>
      </c>
    </row>
    <row r="119" spans="1:27" x14ac:dyDescent="0.25">
      <c r="A119" s="2">
        <v>2032</v>
      </c>
      <c r="B119" s="2">
        <f>B9/'Output-Calculation-sheet'!B8*'Output-Calculation-sheet'!B98</f>
        <v>2213349087.6190519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212231059.62296829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717182669.78462112</v>
      </c>
      <c r="M119" s="2">
        <f>M9/'Output-Calculation-sheet'!M8*'Output-Calculation-sheet'!M98</f>
        <v>205969813.5950003</v>
      </c>
      <c r="N119" s="2">
        <f>N9/'Output-Calculation-sheet'!N8*'Output-Calculation-sheet'!N98</f>
        <v>152341802.13154095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37987084.454554625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-1.6765174790176135E-9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7482705.9526383802</v>
      </c>
      <c r="Y119" s="2">
        <f>Y9/'Output-Calculation-sheet'!Y8*'Output-Calculation-sheet'!Y98</f>
        <v>0</v>
      </c>
      <c r="AA119" s="2">
        <f t="shared" si="10"/>
        <v>3672.1979448248344</v>
      </c>
    </row>
    <row r="120" spans="1:27" x14ac:dyDescent="0.25">
      <c r="A120" s="2">
        <v>2033</v>
      </c>
      <c r="B120" s="2">
        <f>B10/'Output-Calculation-sheet'!B9*'Output-Calculation-sheet'!B99</f>
        <v>2708436868.1433101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239472544.44220853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858794196.29194081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188753377.76319104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147569524.63970715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8350359.1367003908</v>
      </c>
      <c r="Y120" s="2">
        <f>Y10/'Output-Calculation-sheet'!Y9*'Output-Calculation-sheet'!Y99</f>
        <v>0</v>
      </c>
      <c r="AA120" s="2">
        <f t="shared" si="10"/>
        <v>4549.4734676706275</v>
      </c>
    </row>
    <row r="121" spans="1:27" x14ac:dyDescent="0.25">
      <c r="A121" s="2">
        <v>2034</v>
      </c>
      <c r="B121" s="2">
        <f>B11/'Output-Calculation-sheet'!B10*'Output-Calculation-sheet'!B100</f>
        <v>4517546398.3521328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-5.4742858269337145E-8</v>
      </c>
      <c r="L121" s="2">
        <f>L11/'Output-Calculation-sheet'!L10*'Output-Calculation-sheet'!L100</f>
        <v>1021221896.3096306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216869565.94361949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290400375.74385631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1.0512094953561072E-8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8986135.7128703408</v>
      </c>
      <c r="Y121" s="2">
        <f>Y11/'Output-Calculation-sheet'!Y10*'Output-Calculation-sheet'!Y100</f>
        <v>0</v>
      </c>
      <c r="AA121" s="2">
        <f t="shared" si="10"/>
        <v>6811.8500094227184</v>
      </c>
    </row>
    <row r="122" spans="1:27" x14ac:dyDescent="0.25">
      <c r="A122" s="2">
        <v>2035</v>
      </c>
      <c r="B122" s="2">
        <f>B12/'Output-Calculation-sheet'!B11*'Output-Calculation-sheet'!B101</f>
        <v>2969641004.4896493</v>
      </c>
      <c r="C122" s="2">
        <f>C12/'Output-Calculation-sheet'!C11*'Output-Calculation-sheet'!C101</f>
        <v>258151290.33486301</v>
      </c>
      <c r="D122" s="2">
        <f>D12/'Output-Calculation-sheet'!D11*'Output-Calculation-sheet'!D101</f>
        <v>0</v>
      </c>
      <c r="E122" s="2">
        <f>E12/'Output-Calculation-sheet'!E11*'Output-Calculation-sheet'!E101</f>
        <v>2312429998.9464002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437728575.22586817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1605053566.8822384</v>
      </c>
      <c r="M122" s="2">
        <f>M12/'Output-Calculation-sheet'!M11*'Output-Calculation-sheet'!M101</f>
        <v>401553094.80254126</v>
      </c>
      <c r="N122" s="2">
        <f>N12/'Output-Calculation-sheet'!N11*'Output-Calculation-sheet'!N101</f>
        <v>333777626.78152364</v>
      </c>
      <c r="O122" s="2">
        <f>O12/'Output-Calculation-sheet'!O11*'Output-Calculation-sheet'!O101</f>
        <v>45771762.567461319</v>
      </c>
      <c r="P122" s="2">
        <f>P12/'Output-Calculation-sheet'!P11*'Output-Calculation-sheet'!P101</f>
        <v>103881385.63025486</v>
      </c>
      <c r="Q122" s="2">
        <f>Q12/'Output-Calculation-sheet'!Q11*'Output-Calculation-sheet'!Q101</f>
        <v>513209299.00725776</v>
      </c>
      <c r="R122" s="2">
        <f>R12/'Output-Calculation-sheet'!R11*'Output-Calculation-sheet'!R101</f>
        <v>0</v>
      </c>
      <c r="S122" s="2">
        <f>S12/'Output-Calculation-sheet'!S11*'Output-Calculation-sheet'!S101</f>
        <v>139436913.13105509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12894501.97534287</v>
      </c>
      <c r="Y122" s="2">
        <f>Y12/'Output-Calculation-sheet'!Y11*'Output-Calculation-sheet'!Y101</f>
        <v>59477814.649078697</v>
      </c>
      <c r="AA122" s="2">
        <f t="shared" si="10"/>
        <v>9193.0068344235369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34084980908.86198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11841018152.567547</v>
      </c>
      <c r="H129" s="2">
        <f>H8/'Output-Calculation-sheet'!H7*'Output-Calculation-sheet'!H106</f>
        <v>0</v>
      </c>
      <c r="I129" s="2">
        <f>I8/'Output-Calculation-sheet'!I7*'Output-Calculation-sheet'!I106</f>
        <v>10782454299.676641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7918730451.496273</v>
      </c>
      <c r="M129" s="2">
        <f>M8/'Output-Calculation-sheet'!M7*'Output-Calculation-sheet'!M106</f>
        <v>0</v>
      </c>
      <c r="N129" s="2">
        <f>N8/'Output-Calculation-sheet'!N7*'Output-Calculation-sheet'!N106</f>
        <v>6888608.9754439471</v>
      </c>
      <c r="O129" s="2">
        <f>O8/'Output-Calculation-sheet'!O7*'Output-Calculation-sheet'!O106</f>
        <v>0</v>
      </c>
      <c r="P129" s="2">
        <f>P8/'Output-Calculation-sheet'!P7*'Output-Calculation-sheet'!P106</f>
        <v>6452101237.3107328</v>
      </c>
      <c r="Q129" s="2">
        <f>Q8/'Output-Calculation-sheet'!Q7*'Output-Calculation-sheet'!Q106</f>
        <v>3081795795.6444926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2711737330.5327544</v>
      </c>
      <c r="U129" s="2">
        <f>U8/'Output-Calculation-sheet'!U7*'Output-Calculation-sheet'!U106</f>
        <v>1938426746.4627211</v>
      </c>
      <c r="V129" s="2">
        <f>V8/'Output-Calculation-sheet'!V7*'Output-Calculation-sheet'!V106</f>
        <v>1937133017.413661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174473.41998186204</v>
      </c>
    </row>
    <row r="130" spans="1:27" x14ac:dyDescent="0.25">
      <c r="A130" s="2">
        <v>2032</v>
      </c>
      <c r="B130" s="2">
        <f>B9/'Output-Calculation-sheet'!B8*'Output-Calculation-sheet'!B107</f>
        <v>20053165201.529915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12831934682.096413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11762564403.068373</v>
      </c>
      <c r="L130" s="2">
        <f>L9/'Output-Calculation-sheet'!L8*'Output-Calculation-sheet'!L107</f>
        <v>9297978477.4580936</v>
      </c>
      <c r="M130" s="2">
        <f>M9/'Output-Calculation-sheet'!M8*'Output-Calculation-sheet'!M107</f>
        <v>0</v>
      </c>
      <c r="N130" s="2">
        <f>N9/'Output-Calculation-sheet'!N8*'Output-Calculation-sheet'!N107</f>
        <v>5851683.066864077</v>
      </c>
      <c r="O130" s="2">
        <f>O9/'Output-Calculation-sheet'!O8*'Output-Calculation-sheet'!O107</f>
        <v>0</v>
      </c>
      <c r="P130" s="2">
        <f>P9/'Output-Calculation-sheet'!P8*'Output-Calculation-sheet'!P107</f>
        <v>7075719554.0583143</v>
      </c>
      <c r="Q130" s="2">
        <f>Q9/'Output-Calculation-sheet'!Q8*'Output-Calculation-sheet'!Q107</f>
        <v>3733391996.7786756</v>
      </c>
      <c r="R130" s="2">
        <f>R9/'Output-Calculation-sheet'!R8*'Output-Calculation-sheet'!R107</f>
        <v>7736527958.9519758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2938921121.558434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2094660535.5440631</v>
      </c>
      <c r="W130" s="2">
        <f>W9/'Output-Calculation-sheet'!W8*'Output-Calculation-sheet'!W107</f>
        <v>1626455451.8937781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189936.74100748711</v>
      </c>
    </row>
    <row r="131" spans="1:27" x14ac:dyDescent="0.25">
      <c r="A131" s="2">
        <v>2033</v>
      </c>
      <c r="B131" s="2">
        <f>B10/'Output-Calculation-sheet'!B9*'Output-Calculation-sheet'!B108</f>
        <v>20857939815.790051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29568074810.964241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13480399440.454229</v>
      </c>
      <c r="H131" s="2">
        <f>H10/'Output-Calculation-sheet'!H9*'Output-Calculation-sheet'!H108</f>
        <v>0</v>
      </c>
      <c r="I131" s="2">
        <f>I10/'Output-Calculation-sheet'!I9*'Output-Calculation-sheet'!I108</f>
        <v>12249505352.015163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12393978635.615568</v>
      </c>
      <c r="L131" s="2">
        <f>L10/'Output-Calculation-sheet'!L9*'Output-Calculation-sheet'!L108</f>
        <v>9641075064.9805584</v>
      </c>
      <c r="M131" s="2">
        <f>M10/'Output-Calculation-sheet'!M9*'Output-Calculation-sheet'!M108</f>
        <v>0</v>
      </c>
      <c r="N131" s="2">
        <f>N10/'Output-Calculation-sheet'!N9*'Output-Calculation-sheet'!N108</f>
        <v>4070164.2017914769</v>
      </c>
      <c r="O131" s="2">
        <f>O10/'Output-Calculation-sheet'!O9*'Output-Calculation-sheet'!O108</f>
        <v>0</v>
      </c>
      <c r="P131" s="2">
        <f>P10/'Output-Calculation-sheet'!P9*'Output-Calculation-sheet'!P108</f>
        <v>7512706916.0245943</v>
      </c>
      <c r="Q131" s="2">
        <f>Q10/'Output-Calculation-sheet'!Q9*'Output-Calculation-sheet'!Q108</f>
        <v>3849120223.3264389</v>
      </c>
      <c r="R131" s="2">
        <f>R10/'Output-Calculation-sheet'!R9*'Output-Calculation-sheet'!R108</f>
        <v>8107508199.9288473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3093706742.1084127</v>
      </c>
      <c r="U131" s="2">
        <f>U10/'Output-Calculation-sheet'!U9*'Output-Calculation-sheet'!U108</f>
        <v>2230415624.5341058</v>
      </c>
      <c r="V131" s="2">
        <f>V10/'Output-Calculation-sheet'!V9*'Output-Calculation-sheet'!V108</f>
        <v>2189589623.4877868</v>
      </c>
      <c r="W131" s="2">
        <f>W10/'Output-Calculation-sheet'!W9*'Output-Calculation-sheet'!W108</f>
        <v>1702402491.4642885</v>
      </c>
      <c r="X131" s="2">
        <f>X10/'Output-Calculation-sheet'!X9*'Output-Calculation-sheet'!X108</f>
        <v>0</v>
      </c>
      <c r="Y131" s="2">
        <f>Y10/'Output-Calculation-sheet'!Y9*'Output-Calculation-sheet'!Y108</f>
        <v>855960801.79948688</v>
      </c>
      <c r="AA131" s="2">
        <f t="shared" si="11"/>
        <v>199098.55833599827</v>
      </c>
    </row>
    <row r="132" spans="1:27" x14ac:dyDescent="0.25">
      <c r="A132" s="2">
        <v>2034</v>
      </c>
      <c r="B132" s="2">
        <f>B11/'Output-Calculation-sheet'!B10*'Output-Calculation-sheet'!B109</f>
        <v>25739251666.7542</v>
      </c>
      <c r="C132" s="2">
        <f>C11/'Output-Calculation-sheet'!C10*'Output-Calculation-sheet'!C109</f>
        <v>0</v>
      </c>
      <c r="D132" s="2">
        <f>D11/'Output-Calculation-sheet'!D10*'Output-Calculation-sheet'!D109</f>
        <v>39632670484.385498</v>
      </c>
      <c r="E132" s="2">
        <f>E11/'Output-Calculation-sheet'!E10*'Output-Calculation-sheet'!E109</f>
        <v>30242458698.965935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13057466552.796539</v>
      </c>
      <c r="K132" s="2">
        <f>K11/'Output-Calculation-sheet'!K10*'Output-Calculation-sheet'!K109</f>
        <v>12698634305.597256</v>
      </c>
      <c r="L132" s="2">
        <f>L11/'Output-Calculation-sheet'!L10*'Output-Calculation-sheet'!L109</f>
        <v>9730800820.7742996</v>
      </c>
      <c r="M132" s="2">
        <f>M11/'Output-Calculation-sheet'!M10*'Output-Calculation-sheet'!M109</f>
        <v>0</v>
      </c>
      <c r="N132" s="2">
        <f>N11/'Output-Calculation-sheet'!N10*'Output-Calculation-sheet'!N109</f>
        <v>3424127.1776407538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4296540443.9974089</v>
      </c>
      <c r="R132" s="2">
        <f>R11/'Output-Calculation-sheet'!R10*'Output-Calculation-sheet'!R109</f>
        <v>8288437372.0024033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3166057048.1922626</v>
      </c>
      <c r="U132" s="2">
        <f>U11/'Output-Calculation-sheet'!U10*'Output-Calculation-sheet'!U109</f>
        <v>2294314475.0953732</v>
      </c>
      <c r="V132" s="2">
        <f>V11/'Output-Calculation-sheet'!V10*'Output-Calculation-sheet'!V109</f>
        <v>2234570414.9360123</v>
      </c>
      <c r="W132" s="2">
        <f>W11/'Output-Calculation-sheet'!W10*'Output-Calculation-sheet'!W109</f>
        <v>1742005707.1714051</v>
      </c>
      <c r="X132" s="2">
        <f>X11/'Output-Calculation-sheet'!X10*'Output-Calculation-sheet'!X109</f>
        <v>0</v>
      </c>
      <c r="Y132" s="2">
        <f>Y11/'Output-Calculation-sheet'!Y10*'Output-Calculation-sheet'!Y109</f>
        <v>876567460.90276945</v>
      </c>
      <c r="AA132" s="2">
        <f t="shared" si="11"/>
        <v>208326.78593510477</v>
      </c>
    </row>
    <row r="133" spans="1:27" x14ac:dyDescent="0.25">
      <c r="A133" s="2">
        <v>2035</v>
      </c>
      <c r="B133" s="2">
        <f>B12/'Output-Calculation-sheet'!B11*'Output-Calculation-sheet'!B110</f>
        <v>8541574698.5586605</v>
      </c>
      <c r="C133" s="2">
        <f>C12/'Output-Calculation-sheet'!C11*'Output-Calculation-sheet'!C110</f>
        <v>0</v>
      </c>
      <c r="D133" s="2">
        <f>D12/'Output-Calculation-sheet'!D11*'Output-Calculation-sheet'!D110</f>
        <v>40623508390.621132</v>
      </c>
      <c r="E133" s="2">
        <f>E12/'Output-Calculation-sheet'!E11*'Output-Calculation-sheet'!E110</f>
        <v>21617443726.756351</v>
      </c>
      <c r="F133" s="2">
        <f>F12/'Output-Calculation-sheet'!F11*'Output-Calculation-sheet'!F110</f>
        <v>21489478335.028919</v>
      </c>
      <c r="G133" s="2">
        <f>G12/'Output-Calculation-sheet'!G11*'Output-Calculation-sheet'!G110</f>
        <v>14559062689.3533</v>
      </c>
      <c r="H133" s="2">
        <f>H12/'Output-Calculation-sheet'!H11*'Output-Calculation-sheet'!H110</f>
        <v>0</v>
      </c>
      <c r="I133" s="2">
        <f>I12/'Output-Calculation-sheet'!I11*'Output-Calculation-sheet'!I110</f>
        <v>13359253316.1672</v>
      </c>
      <c r="J133" s="2">
        <f>J12/'Output-Calculation-sheet'!J11*'Output-Calculation-sheet'!J110</f>
        <v>13382251510.439665</v>
      </c>
      <c r="K133" s="2">
        <f>K12/'Output-Calculation-sheet'!K11*'Output-Calculation-sheet'!K110</f>
        <v>13130460371.796442</v>
      </c>
      <c r="L133" s="2">
        <f>L12/'Output-Calculation-sheet'!L11*'Output-Calculation-sheet'!L110</f>
        <v>9436904069.6799908</v>
      </c>
      <c r="M133" s="2">
        <f>M12/'Output-Calculation-sheet'!M11*'Output-Calculation-sheet'!M110</f>
        <v>0</v>
      </c>
      <c r="N133" s="2">
        <f>N12/'Output-Calculation-sheet'!N11*'Output-Calculation-sheet'!N110</f>
        <v>50693.830103982422</v>
      </c>
      <c r="O133" s="2">
        <f>O12/'Output-Calculation-sheet'!O11*'Output-Calculation-sheet'!O110</f>
        <v>0</v>
      </c>
      <c r="P133" s="2">
        <f>P12/'Output-Calculation-sheet'!P11*'Output-Calculation-sheet'!P110</f>
        <v>4715319024.7280712</v>
      </c>
      <c r="Q133" s="2">
        <f>Q12/'Output-Calculation-sheet'!Q11*'Output-Calculation-sheet'!Q110</f>
        <v>2998835215.8754177</v>
      </c>
      <c r="R133" s="2">
        <f>R12/'Output-Calculation-sheet'!R11*'Output-Calculation-sheet'!R110</f>
        <v>8733814932.8310547</v>
      </c>
      <c r="S133" s="2">
        <f>S12/'Output-Calculation-sheet'!S11*'Output-Calculation-sheet'!S110</f>
        <v>8404980.2734743543</v>
      </c>
      <c r="T133" s="2">
        <f>T12/'Output-Calculation-sheet'!T11*'Output-Calculation-sheet'!T110</f>
        <v>3262995865.8483086</v>
      </c>
      <c r="U133" s="2">
        <f>U12/'Output-Calculation-sheet'!U11*'Output-Calculation-sheet'!U110</f>
        <v>2578906820.4002633</v>
      </c>
      <c r="V133" s="2">
        <f>V12/'Output-Calculation-sheet'!V11*'Output-Calculation-sheet'!V110</f>
        <v>2245922227.0637817</v>
      </c>
      <c r="W133" s="2">
        <f>W12/'Output-Calculation-sheet'!W11*'Output-Calculation-sheet'!W110</f>
        <v>1891331708.1003723</v>
      </c>
      <c r="X133" s="2">
        <f>X12/'Output-Calculation-sheet'!X11*'Output-Calculation-sheet'!X110</f>
        <v>0</v>
      </c>
      <c r="Y133" s="2">
        <f>Y12/'Output-Calculation-sheet'!Y11*'Output-Calculation-sheet'!Y110</f>
        <v>716606565.13793254</v>
      </c>
      <c r="AA133" s="2">
        <f t="shared" si="11"/>
        <v>183292.12514249046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13659925725.443798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882038943.20462668</v>
      </c>
      <c r="M140" s="2">
        <f>M8/'Output-Calculation-sheet'!M7*'Output-Calculation-sheet'!M115</f>
        <v>9363129326.6756306</v>
      </c>
      <c r="N140" s="2">
        <f>N8/'Output-Calculation-sheet'!N7*'Output-Calculation-sheet'!N115</f>
        <v>9227124086.0049324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4669848317.1771822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166592.81104802736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14734622038.253635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10096517984.122972</v>
      </c>
      <c r="N141" s="2">
        <f>N9/'Output-Calculation-sheet'!N8*'Output-Calculation-sheet'!N116</f>
        <v>9955239361.3870888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4475801204.2358885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1116776066.7582233</v>
      </c>
      <c r="Y141" s="2">
        <f>Y9/'Output-Calculation-sheet'!Y8*'Output-Calculation-sheet'!Y116</f>
        <v>0</v>
      </c>
      <c r="AA141" s="2">
        <f t="shared" si="12"/>
        <v>178161.79319410867</v>
      </c>
    </row>
    <row r="142" spans="1:27" x14ac:dyDescent="0.25">
      <c r="A142" s="2">
        <v>2033</v>
      </c>
      <c r="B142" s="2">
        <f>B10/'Output-Calculation-sheet'!B9*'Output-Calculation-sheet'!B117</f>
        <v>77858716746.278427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15389162957.163757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10530296989.21945</v>
      </c>
      <c r="N142" s="2">
        <f>N10/'Output-Calculation-sheet'!N9*'Output-Calculation-sheet'!N117</f>
        <v>10386277694.293732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4675829851.7797642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186073.51107807545</v>
      </c>
    </row>
    <row r="143" spans="1:27" x14ac:dyDescent="0.25">
      <c r="A143" s="2">
        <v>2034</v>
      </c>
      <c r="B143" s="2">
        <f>B11/'Output-Calculation-sheet'!B10*'Output-Calculation-sheet'!B118</f>
        <v>71565287015.53447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10573388119.351454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4186037344.7414951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1189772008.4988091</v>
      </c>
      <c r="Y143" s="2">
        <f>Y11/'Output-Calculation-sheet'!Y10*'Output-Calculation-sheet'!Y118</f>
        <v>0</v>
      </c>
      <c r="AA143" s="2">
        <f t="shared" si="12"/>
        <v>181244.68328601625</v>
      </c>
    </row>
    <row r="144" spans="1:27" x14ac:dyDescent="0.25">
      <c r="A144" s="2">
        <v>2035</v>
      </c>
      <c r="B144" s="2">
        <f>B12/'Output-Calculation-sheet'!B11*'Output-Calculation-sheet'!B119</f>
        <v>96674247527.325211</v>
      </c>
      <c r="C144" s="2">
        <f>C12/'Output-Calculation-sheet'!C11*'Output-Calculation-sheet'!C119</f>
        <v>51165025742.310074</v>
      </c>
      <c r="D144" s="2">
        <f>D12/'Output-Calculation-sheet'!D11*'Output-Calculation-sheet'!D119</f>
        <v>0</v>
      </c>
      <c r="E144" s="2">
        <f>E12/'Output-Calculation-sheet'!E11*'Output-Calculation-sheet'!E119</f>
        <v>11664455713.364256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15529784918.300714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10608459330.797344</v>
      </c>
      <c r="N144" s="2">
        <f>N12/'Output-Calculation-sheet'!N11*'Output-Calculation-sheet'!N119</f>
        <v>10470471112.567636</v>
      </c>
      <c r="O144" s="2">
        <f>O12/'Output-Calculation-sheet'!O11*'Output-Calculation-sheet'!O119</f>
        <v>9941811747.39044</v>
      </c>
      <c r="P144" s="2">
        <f>P12/'Output-Calculation-sheet'!P11*'Output-Calculation-sheet'!P119</f>
        <v>4814425594.2881842</v>
      </c>
      <c r="Q144" s="2">
        <f>Q12/'Output-Calculation-sheet'!Q11*'Output-Calculation-sheet'!Q119</f>
        <v>5856593086.6716566</v>
      </c>
      <c r="R144" s="2">
        <f>R12/'Output-Calculation-sheet'!R11*'Output-Calculation-sheet'!R119</f>
        <v>0</v>
      </c>
      <c r="S144" s="2">
        <f>S12/'Output-Calculation-sheet'!S11*'Output-Calculation-sheet'!S119</f>
        <v>6034229714.6020546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1185219833.9999673</v>
      </c>
      <c r="Y144" s="2">
        <f>Y12/'Output-Calculation-sheet'!Y11*'Output-Calculation-sheet'!Y119</f>
        <v>334239349.45276809</v>
      </c>
      <c r="AA144" s="2">
        <f t="shared" si="12"/>
        <v>224278.96367107029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5878152331.9140491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2499960335.5476394</v>
      </c>
      <c r="H151" s="2">
        <f>H8/'Output-Calculation-sheet'!H7*'Output-Calculation-sheet'!H124</f>
        <v>150111271.91891924</v>
      </c>
      <c r="I151" s="2">
        <f>I8/'Output-Calculation-sheet'!I7*'Output-Calculation-sheet'!I124</f>
        <v>2283522452.887991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737653321.74764943</v>
      </c>
      <c r="M151" s="2">
        <f>M8/'Output-Calculation-sheet'!M7*'Output-Calculation-sheet'!M124</f>
        <v>110686164.79908665</v>
      </c>
      <c r="N151" s="2">
        <f>N8/'Output-Calculation-sheet'!N7*'Output-Calculation-sheet'!N124</f>
        <v>107169451.12655811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2171103937.9252224</v>
      </c>
      <c r="Q151" s="2">
        <f>Q8/'Output-Calculation-sheet'!Q7*'Output-Calculation-sheet'!Q124</f>
        <v>732501642.18002462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288383605.0035907</v>
      </c>
      <c r="U151" s="2">
        <f>U8/'Output-Calculation-sheet'!U7*'Output-Calculation-sheet'!U124</f>
        <v>675082748.19318724</v>
      </c>
      <c r="V151" s="2">
        <f>V8/'Output-Calculation-sheet'!V7*'Output-Calculation-sheet'!V124</f>
        <v>75920518.844054475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34992.147629316023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2649587775.455956</v>
      </c>
      <c r="H152" s="2">
        <f>H9/'Output-Calculation-sheet'!H8*'Output-Calculation-sheet'!H125</f>
        <v>155007098.79374003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1837197416.1821992</v>
      </c>
      <c r="L152" s="2">
        <f>L9/'Output-Calculation-sheet'!L8*'Output-Calculation-sheet'!L125</f>
        <v>892539457.17998052</v>
      </c>
      <c r="M152" s="2">
        <f>M9/'Output-Calculation-sheet'!M8*'Output-Calculation-sheet'!M125</f>
        <v>116481101.93160231</v>
      </c>
      <c r="N152" s="2">
        <f>N9/'Output-Calculation-sheet'!N8*'Output-Calculation-sheet'!N125</f>
        <v>112715715.22470753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2233268761.7066445</v>
      </c>
      <c r="Q152" s="2">
        <f>Q9/'Output-Calculation-sheet'!Q8*'Output-Calculation-sheet'!Q125</f>
        <v>911717768.32381105</v>
      </c>
      <c r="R152" s="2">
        <f>R9/'Output-Calculation-sheet'!R8*'Output-Calculation-sheet'!R125</f>
        <v>1074133070.7821522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299801133.52296835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78518687.996890143</v>
      </c>
      <c r="W152" s="2">
        <f>W9/'Output-Calculation-sheet'!W8*'Output-Calculation-sheet'!W125</f>
        <v>254248279.46732748</v>
      </c>
      <c r="X152" s="2">
        <f>X9/'Output-Calculation-sheet'!X8*'Output-Calculation-sheet'!X125</f>
        <v>4146880.2605727292</v>
      </c>
      <c r="Y152" s="2">
        <f>Y9/'Output-Calculation-sheet'!Y8*'Output-Calculation-sheet'!Y125</f>
        <v>282288635.84308833</v>
      </c>
      <c r="AA152" s="2">
        <f t="shared" si="13"/>
        <v>37203.424654813869</v>
      </c>
    </row>
    <row r="153" spans="1:27" x14ac:dyDescent="0.25">
      <c r="A153" s="2">
        <v>2033</v>
      </c>
      <c r="B153" s="2">
        <f>B10/'Output-Calculation-sheet'!B9*'Output-Calculation-sheet'!B126</f>
        <v>5944773977.749589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6210741476.1007681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2702619297.7431297</v>
      </c>
      <c r="H153" s="2">
        <f>H10/'Output-Calculation-sheet'!H9*'Output-Calculation-sheet'!H126</f>
        <v>157637625.44639227</v>
      </c>
      <c r="I153" s="2">
        <f>I10/'Output-Calculation-sheet'!I9*'Output-Calculation-sheet'!I126</f>
        <v>2494880522.1595974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1819474093.6320896</v>
      </c>
      <c r="L153" s="2">
        <f>L10/'Output-Calculation-sheet'!L9*'Output-Calculation-sheet'!L126</f>
        <v>902096879.39791775</v>
      </c>
      <c r="M153" s="2">
        <f>M10/'Output-Calculation-sheet'!M9*'Output-Calculation-sheet'!M126</f>
        <v>115090911.4887127</v>
      </c>
      <c r="N153" s="2">
        <f>N10/'Output-Calculation-sheet'!N9*'Output-Calculation-sheet'!N126</f>
        <v>110502173.86532034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2218076122.2519684</v>
      </c>
      <c r="Q153" s="2">
        <f>Q10/'Output-Calculation-sheet'!Q9*'Output-Calculation-sheet'!Q126</f>
        <v>901387211.80272567</v>
      </c>
      <c r="R153" s="2">
        <f>R10/'Output-Calculation-sheet'!R9*'Output-Calculation-sheet'!R126</f>
        <v>1102398087.8872981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291763934.85577589</v>
      </c>
      <c r="U153" s="2">
        <f>U10/'Output-Calculation-sheet'!U9*'Output-Calculation-sheet'!U126</f>
        <v>718965307.13090873</v>
      </c>
      <c r="V153" s="2">
        <f>V10/'Output-Calculation-sheet'!V9*'Output-Calculation-sheet'!V126</f>
        <v>82100570.214201793</v>
      </c>
      <c r="W153" s="2">
        <f>W10/'Output-Calculation-sheet'!W9*'Output-Calculation-sheet'!W126</f>
        <v>263532097.2763828</v>
      </c>
      <c r="X153" s="2">
        <f>X10/'Output-Calculation-sheet'!X9*'Output-Calculation-sheet'!X126</f>
        <v>4118147.7719877176</v>
      </c>
      <c r="Y153" s="2">
        <f>Y10/'Output-Calculation-sheet'!Y9*'Output-Calculation-sheet'!Y126</f>
        <v>291128077.83659929</v>
      </c>
      <c r="AA153" s="2">
        <f t="shared" si="13"/>
        <v>37781.51538630858</v>
      </c>
    </row>
    <row r="154" spans="1:27" x14ac:dyDescent="0.25">
      <c r="A154" s="2">
        <v>2034</v>
      </c>
      <c r="B154" s="2">
        <f>B11/'Output-Calculation-sheet'!B10*'Output-Calculation-sheet'!B127</f>
        <v>7668341434.9595261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6354666768.0573578</v>
      </c>
      <c r="E154" s="2">
        <f>E11/'Output-Calculation-sheet'!E10*'Output-Calculation-sheet'!E127</f>
        <v>6243062386.902194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1576536753.9687037</v>
      </c>
      <c r="K154" s="2">
        <f>K11/'Output-Calculation-sheet'!K10*'Output-Calculation-sheet'!K127</f>
        <v>1795588721.6009779</v>
      </c>
      <c r="L154" s="2">
        <f>L11/'Output-Calculation-sheet'!L10*'Output-Calculation-sheet'!L127</f>
        <v>875153738.64101648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107045390.22304077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989988558.59432328</v>
      </c>
      <c r="R154" s="2">
        <f>R11/'Output-Calculation-sheet'!R10*'Output-Calculation-sheet'!R127</f>
        <v>1103378844.3167114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286280956.95479065</v>
      </c>
      <c r="U154" s="2">
        <f>U11/'Output-Calculation-sheet'!U10*'Output-Calculation-sheet'!U127</f>
        <v>713389170.50535572</v>
      </c>
      <c r="V154" s="2">
        <f>V11/'Output-Calculation-sheet'!V10*'Output-Calculation-sheet'!V127</f>
        <v>82047472.374569669</v>
      </c>
      <c r="W154" s="2">
        <f>W11/'Output-Calculation-sheet'!W10*'Output-Calculation-sheet'!W127</f>
        <v>262776258.1014173</v>
      </c>
      <c r="X154" s="2">
        <f>X11/'Output-Calculation-sheet'!X10*'Output-Calculation-sheet'!X127</f>
        <v>4079793.707881887</v>
      </c>
      <c r="Y154" s="2">
        <f>Y11/'Output-Calculation-sheet'!Y10*'Output-Calculation-sheet'!Y127</f>
        <v>293178556.08613974</v>
      </c>
      <c r="AA154" s="2">
        <f t="shared" si="13"/>
        <v>39564.051562970286</v>
      </c>
    </row>
    <row r="155" spans="1:27" x14ac:dyDescent="0.25">
      <c r="A155" s="2">
        <v>2035</v>
      </c>
      <c r="B155" s="2">
        <f>B12/'Output-Calculation-sheet'!B11*'Output-Calculation-sheet'!B128</f>
        <v>1270170796.7665906</v>
      </c>
      <c r="C155" s="2">
        <f>C12/'Output-Calculation-sheet'!C11*'Output-Calculation-sheet'!C128</f>
        <v>75921543.422144964</v>
      </c>
      <c r="D155" s="2">
        <f>D12/'Output-Calculation-sheet'!D11*'Output-Calculation-sheet'!D128</f>
        <v>5549164092.5031471</v>
      </c>
      <c r="E155" s="2">
        <f>E12/'Output-Calculation-sheet'!E11*'Output-Calculation-sheet'!E128</f>
        <v>1299522660.4262891</v>
      </c>
      <c r="F155" s="2">
        <f>F12/'Output-Calculation-sheet'!F11*'Output-Calculation-sheet'!F128</f>
        <v>2245463281.8821845</v>
      </c>
      <c r="G155" s="2">
        <f>G12/'Output-Calculation-sheet'!G11*'Output-Calculation-sheet'!G128</f>
        <v>2119849332.5294538</v>
      </c>
      <c r="H155" s="2">
        <f>H12/'Output-Calculation-sheet'!H11*'Output-Calculation-sheet'!H128</f>
        <v>116712373.80985738</v>
      </c>
      <c r="I155" s="2">
        <f>I12/'Output-Calculation-sheet'!I11*'Output-Calculation-sheet'!I128</f>
        <v>1820415650.6221635</v>
      </c>
      <c r="J155" s="2">
        <f>J12/'Output-Calculation-sheet'!J11*'Output-Calculation-sheet'!J128</f>
        <v>1315855401.5819459</v>
      </c>
      <c r="K155" s="2">
        <f>K12/'Output-Calculation-sheet'!K11*'Output-Calculation-sheet'!K128</f>
        <v>1456276788.4288387</v>
      </c>
      <c r="L155" s="2">
        <f>L12/'Output-Calculation-sheet'!L11*'Output-Calculation-sheet'!L128</f>
        <v>638634972.51364124</v>
      </c>
      <c r="M155" s="2">
        <f>M12/'Output-Calculation-sheet'!M11*'Output-Calculation-sheet'!M128</f>
        <v>92040611.333942756</v>
      </c>
      <c r="N155" s="2">
        <f>N12/'Output-Calculation-sheet'!N11*'Output-Calculation-sheet'!N128</f>
        <v>84123874.625134751</v>
      </c>
      <c r="O155" s="2">
        <f>O12/'Output-Calculation-sheet'!O11*'Output-Calculation-sheet'!O128</f>
        <v>18422515.688738681</v>
      </c>
      <c r="P155" s="2">
        <f>P12/'Output-Calculation-sheet'!P11*'Output-Calculation-sheet'!P128</f>
        <v>343179791.38106108</v>
      </c>
      <c r="Q155" s="2">
        <f>Q12/'Output-Calculation-sheet'!Q11*'Output-Calculation-sheet'!Q128</f>
        <v>418436286.42450833</v>
      </c>
      <c r="R155" s="2">
        <f>R12/'Output-Calculation-sheet'!R11*'Output-Calculation-sheet'!R128</f>
        <v>749872884.58710098</v>
      </c>
      <c r="S155" s="2">
        <f>S12/'Output-Calculation-sheet'!S11*'Output-Calculation-sheet'!S128</f>
        <v>54610942.800015375</v>
      </c>
      <c r="T155" s="2">
        <f>T12/'Output-Calculation-sheet'!T11*'Output-Calculation-sheet'!T128</f>
        <v>205647524.72537425</v>
      </c>
      <c r="U155" s="2">
        <f>U12/'Output-Calculation-sheet'!U11*'Output-Calculation-sheet'!U128</f>
        <v>473585882.04824293</v>
      </c>
      <c r="V155" s="2">
        <f>V12/'Output-Calculation-sheet'!V11*'Output-Calculation-sheet'!V128</f>
        <v>70639387.771943584</v>
      </c>
      <c r="W155" s="2">
        <f>W12/'Output-Calculation-sheet'!W11*'Output-Calculation-sheet'!W128</f>
        <v>142416592.85869092</v>
      </c>
      <c r="X155" s="2">
        <f>X12/'Output-Calculation-sheet'!X11*'Output-Calculation-sheet'!X128</f>
        <v>3026094.3445242601</v>
      </c>
      <c r="Y155" s="2">
        <f>Y12/'Output-Calculation-sheet'!Y11*'Output-Calculation-sheet'!Y128</f>
        <v>78302371.301775634</v>
      </c>
      <c r="AA155" s="2">
        <f t="shared" si="13"/>
        <v>20642.291654377317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110.56273277328422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759.87344577428496</v>
      </c>
      <c r="M19" s="2">
        <f>M8/'Output-Calculation-sheet'!M7*'Output-Calculation-sheet'!M25</f>
        <v>109.50513091208745</v>
      </c>
      <c r="N19" s="2">
        <f>N8/'Output-Calculation-sheet'!N7*'Output-Calculation-sheet'!N25</f>
        <v>81.185916304954247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2.1768528802269946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132.09295872869114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1019.2295701679197</v>
      </c>
      <c r="M20" s="2">
        <f>M9/'Output-Calculation-sheet'!M8*'Output-Calculation-sheet'!M26</f>
        <v>128.1969693929054</v>
      </c>
      <c r="N20" s="2">
        <f>N9/'Output-Calculation-sheet'!N8*'Output-Calculation-sheet'!N26</f>
        <v>94.818175096291299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33.471844369503337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4.6573035233862727</v>
      </c>
      <c r="Y20" s="2">
        <f>Y9/'Output-Calculation-sheet'!Y8*'Output-Calculation-sheet'!Y26</f>
        <v>0</v>
      </c>
      <c r="AA20" s="2">
        <f t="shared" si="0"/>
        <v>2.9362225045791899</v>
      </c>
    </row>
    <row r="21" spans="1:27" x14ac:dyDescent="0.25">
      <c r="A21" s="2">
        <v>2033</v>
      </c>
      <c r="B21" s="2">
        <f>B10/'Output-Calculation-sheet'!B9*'Output-Calculation-sheet'!B27</f>
        <v>1793.2003949899383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151.11624642599577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119.11159559692892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129.39830031609964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5.2694279955254721</v>
      </c>
      <c r="Y21" s="2">
        <f>Y10/'Output-Calculation-sheet'!Y9*'Output-Calculation-sheet'!Y27</f>
        <v>0</v>
      </c>
      <c r="AA21" s="2">
        <f t="shared" si="0"/>
        <v>3.638718621993112</v>
      </c>
    </row>
    <row r="22" spans="1:27" x14ac:dyDescent="0.25">
      <c r="A22" s="2">
        <v>2034</v>
      </c>
      <c r="B22" s="2">
        <f>B11/'Output-Calculation-sheet'!B10*'Output-Calculation-sheet'!B28</f>
        <v>3204.0257137178769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1360.6959561175302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139.60307372463666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273.97376809353892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5.7845782966135744</v>
      </c>
      <c r="Y22" s="2">
        <f>Y11/'Output-Calculation-sheet'!Y10*'Output-Calculation-sheet'!Y28</f>
        <v>0</v>
      </c>
      <c r="AA22" s="2">
        <f t="shared" si="0"/>
        <v>5.471263643636413</v>
      </c>
    </row>
    <row r="23" spans="1:27" x14ac:dyDescent="0.25">
      <c r="A23" s="2">
        <v>2035</v>
      </c>
      <c r="B23" s="2">
        <f>B12/'Output-Calculation-sheet'!B11*'Output-Calculation-sheet'!B29</f>
        <v>1964.0898131977438</v>
      </c>
      <c r="C23" s="2">
        <f>C12/'Output-Calculation-sheet'!C11*'Output-Calculation-sheet'!C29</f>
        <v>170.73695031807526</v>
      </c>
      <c r="D23" s="2">
        <f>D12/'Output-Calculation-sheet'!D11*'Output-Calculation-sheet'!D29</f>
        <v>0</v>
      </c>
      <c r="E23" s="2">
        <f>E12/'Output-Calculation-sheet'!E11*'Output-Calculation-sheet'!E29</f>
        <v>2711.2547710399745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289.51027978342137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1819.37454717064</v>
      </c>
      <c r="M23" s="2">
        <f>M12/'Output-Calculation-sheet'!M11*'Output-Calculation-sheet'!M29</f>
        <v>265.58342990261553</v>
      </c>
      <c r="N23" s="2">
        <f>N12/'Output-Calculation-sheet'!N11*'Output-Calculation-sheet'!N29</f>
        <v>220.75801616703689</v>
      </c>
      <c r="O23" s="2">
        <f>O12/'Output-Calculation-sheet'!O11*'Output-Calculation-sheet'!O29</f>
        <v>30.273541208726417</v>
      </c>
      <c r="P23" s="2">
        <f>P12/'Output-Calculation-sheet'!P11*'Output-Calculation-sheet'!P29</f>
        <v>107.20960589765906</v>
      </c>
      <c r="Q23" s="2">
        <f>Q12/'Output-Calculation-sheet'!Q11*'Output-Calculation-sheet'!Q29</f>
        <v>403.2039084741474</v>
      </c>
      <c r="R23" s="2">
        <f>R12/'Output-Calculation-sheet'!R11*'Output-Calculation-sheet'!R29</f>
        <v>0</v>
      </c>
      <c r="S23" s="2">
        <f>S12/'Output-Calculation-sheet'!S11*'Output-Calculation-sheet'!S29</f>
        <v>92.222051603623513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8.5283311549003553</v>
      </c>
      <c r="Y23" s="2">
        <f>Y12/'Output-Calculation-sheet'!Y11*'Output-Calculation-sheet'!Y29</f>
        <v>74.088241162790212</v>
      </c>
      <c r="AA23" s="2">
        <f t="shared" si="0"/>
        <v>8.1568334870813537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6918.9016559363154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2324.0541339510769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2467.7689756781297</v>
      </c>
      <c r="M30" s="2">
        <f>M8/'Output-Calculation-sheet'!M7*'Output-Calculation-sheet'!M16</f>
        <v>0</v>
      </c>
      <c r="N30" s="2">
        <f>N8/'Output-Calculation-sheet'!N7*'Output-Calculation-sheet'!N16</f>
        <v>3.0284930124996272</v>
      </c>
      <c r="O30" s="2">
        <f>O8/'Output-Calculation-sheet'!O7*'Output-Calculation-sheet'!O16</f>
        <v>0</v>
      </c>
      <c r="P30" s="2">
        <f>P8/'Output-Calculation-sheet'!P7*'Output-Calculation-sheet'!P16</f>
        <v>2488.57020772124</v>
      </c>
      <c r="Q30" s="2">
        <f>Q8/'Output-Calculation-sheet'!Q7*'Output-Calculation-sheet'!Q16</f>
        <v>1132.820484085722</v>
      </c>
      <c r="R30" s="2">
        <f>R8/'Output-Calculation-sheet'!R7*'Output-Calculation-sheet'!R16</f>
        <v>2261.8871592169917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716.9507316065517</v>
      </c>
      <c r="U30" s="2">
        <f>U8/'Output-Calculation-sheet'!U7*'Output-Calculation-sheet'!U16</f>
        <v>574.18116675761428</v>
      </c>
      <c r="V30" s="2">
        <f>V8/'Output-Calculation-sheet'!V7*'Output-Calculation-sheet'!V16</f>
        <v>676.25352008381867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46.920837344307742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2397.0932576754049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3361.0609781620351</v>
      </c>
      <c r="L31" s="2">
        <f>L9/'Output-Calculation-sheet'!L8*'Output-Calculation-sheet'!L17</f>
        <v>3036.0554189225313</v>
      </c>
      <c r="M31" s="2">
        <f>M9/'Output-Calculation-sheet'!M8*'Output-Calculation-sheet'!M17</f>
        <v>0</v>
      </c>
      <c r="N31" s="2">
        <f>N9/'Output-Calculation-sheet'!N8*'Output-Calculation-sheet'!N17</f>
        <v>2.5965478254318857</v>
      </c>
      <c r="O31" s="2">
        <f>O9/'Output-Calculation-sheet'!O8*'Output-Calculation-sheet'!O17</f>
        <v>0</v>
      </c>
      <c r="P31" s="2">
        <f>P9/'Output-Calculation-sheet'!P8*'Output-Calculation-sheet'!P17</f>
        <v>2758.4336467969915</v>
      </c>
      <c r="Q31" s="2">
        <f>Q9/'Output-Calculation-sheet'!Q8*'Output-Calculation-sheet'!Q17</f>
        <v>1417.3700355402793</v>
      </c>
      <c r="R31" s="2">
        <f>R9/'Output-Calculation-sheet'!R8*'Output-Calculation-sheet'!R17</f>
        <v>2482.5360009603069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740.21201352424578</v>
      </c>
      <c r="W31" s="2">
        <f>W9/'Output-Calculation-sheet'!W8*'Output-Calculation-sheet'!W17</f>
        <v>341.94041645064954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51.735120337668896</v>
      </c>
    </row>
    <row r="32" spans="1:27" x14ac:dyDescent="0.25">
      <c r="A32" s="2">
        <v>2033</v>
      </c>
      <c r="B32" s="2">
        <f>B10/'Output-Calculation-sheet'!B9*'Output-Calculation-sheet'!B18</f>
        <v>7851.2114541434394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9873.1665916848215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2554.2637948090578</v>
      </c>
      <c r="H32" s="2">
        <f>H10/'Output-Calculation-sheet'!H9*'Output-Calculation-sheet'!H18</f>
        <v>0</v>
      </c>
      <c r="I32" s="2">
        <f>I10/'Output-Calculation-sheet'!I9*'Output-Calculation-sheet'!I18</f>
        <v>2708.9179562138934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3597.4023828207505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1.830325058309668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1463.4836163248131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833.09587129443582</v>
      </c>
      <c r="U32" s="2">
        <f>U10/'Output-Calculation-sheet'!U9*'Output-Calculation-sheet'!U18</f>
        <v>668.8417631191104</v>
      </c>
      <c r="V32" s="2">
        <f>V10/'Output-Calculation-sheet'!V9*'Output-Calculation-sheet'!V18</f>
        <v>779.18361888055415</v>
      </c>
      <c r="W32" s="2">
        <f>W10/'Output-Calculation-sheet'!W9*'Output-Calculation-sheet'!W18</f>
        <v>362.74535743837333</v>
      </c>
      <c r="X32" s="2">
        <f>X10/'Output-Calculation-sheet'!X9*'Output-Calculation-sheet'!X18</f>
        <v>0</v>
      </c>
      <c r="Y32" s="2">
        <f>Y10/'Output-Calculation-sheet'!Y9*'Output-Calculation-sheet'!Y18</f>
        <v>280.00848327993879</v>
      </c>
      <c r="AA32" s="2">
        <f t="shared" si="1"/>
        <v>54.881129766740827</v>
      </c>
    </row>
    <row r="33" spans="1:27" x14ac:dyDescent="0.25">
      <c r="A33" s="2">
        <v>2034</v>
      </c>
      <c r="B33" s="2">
        <f>B11/'Output-Calculation-sheet'!B10*'Output-Calculation-sheet'!B19</f>
        <v>10006.956348723821</v>
      </c>
      <c r="C33" s="2">
        <f>C11/'Output-Calculation-sheet'!C10*'Output-Calculation-sheet'!C19</f>
        <v>0</v>
      </c>
      <c r="D33" s="2">
        <f>D11/'Output-Calculation-sheet'!D10*'Output-Calculation-sheet'!D19</f>
        <v>8292.8912352268726</v>
      </c>
      <c r="E33" s="2">
        <f>E11/'Output-Calculation-sheet'!E10*'Output-Calculation-sheet'!E19</f>
        <v>10309.338928022835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2834.0411732903408</v>
      </c>
      <c r="K33" s="2">
        <f>K11/'Output-Calculation-sheet'!K10*'Output-Calculation-sheet'!K19</f>
        <v>3734.7717320021447</v>
      </c>
      <c r="L33" s="2">
        <f>L11/'Output-Calculation-sheet'!L10*'Output-Calculation-sheet'!L19</f>
        <v>3195.8899429111466</v>
      </c>
      <c r="M33" s="2">
        <f>M11/'Output-Calculation-sheet'!M10*'Output-Calculation-sheet'!M19</f>
        <v>0</v>
      </c>
      <c r="N33" s="2">
        <f>N11/'Output-Calculation-sheet'!N10*'Output-Calculation-sheet'!N19</f>
        <v>1.5707877983654297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1680.616335183041</v>
      </c>
      <c r="R33" s="2">
        <f>R11/'Output-Calculation-sheet'!R10*'Output-Calculation-sheet'!R19</f>
        <v>2752.7784070076477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869.41332929099053</v>
      </c>
      <c r="U33" s="2">
        <f>U11/'Output-Calculation-sheet'!U10*'Output-Calculation-sheet'!U19</f>
        <v>701.2818597629057</v>
      </c>
      <c r="V33" s="2">
        <f>V11/'Output-Calculation-sheet'!V10*'Output-Calculation-sheet'!V19</f>
        <v>805.42811429383357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293.36300809094536</v>
      </c>
      <c r="AA33" s="2">
        <f t="shared" si="1"/>
        <v>59.118293445105884</v>
      </c>
    </row>
    <row r="34" spans="1:27" x14ac:dyDescent="0.25">
      <c r="A34" s="2">
        <v>2035</v>
      </c>
      <c r="B34" s="2">
        <f>B12/'Output-Calculation-sheet'!B11*'Output-Calculation-sheet'!B20</f>
        <v>3360.8915435935496</v>
      </c>
      <c r="C34" s="2">
        <f>C12/'Output-Calculation-sheet'!C11*'Output-Calculation-sheet'!C20</f>
        <v>0</v>
      </c>
      <c r="D34" s="2">
        <f>D12/'Output-Calculation-sheet'!D11*'Output-Calculation-sheet'!D20</f>
        <v>8800.4323683769835</v>
      </c>
      <c r="E34" s="2">
        <f>E12/'Output-Calculation-sheet'!E11*'Output-Calculation-sheet'!E20</f>
        <v>5744.7209475802147</v>
      </c>
      <c r="F34" s="2">
        <f>F12/'Output-Calculation-sheet'!F11*'Output-Calculation-sheet'!F20</f>
        <v>5468.8574826421127</v>
      </c>
      <c r="G34" s="2">
        <f>G12/'Output-Calculation-sheet'!G11*'Output-Calculation-sheet'!G20</f>
        <v>2950.6414604171096</v>
      </c>
      <c r="H34" s="2">
        <f>H12/'Output-Calculation-sheet'!H11*'Output-Calculation-sheet'!H20</f>
        <v>0</v>
      </c>
      <c r="I34" s="2">
        <f>I12/'Output-Calculation-sheet'!I11*'Output-Calculation-sheet'!I20</f>
        <v>3280.3016333050314</v>
      </c>
      <c r="J34" s="2">
        <f>J12/'Output-Calculation-sheet'!J11*'Output-Calculation-sheet'!J20</f>
        <v>3042.0365142827859</v>
      </c>
      <c r="K34" s="2">
        <f>K12/'Output-Calculation-sheet'!K11*'Output-Calculation-sheet'!K20</f>
        <v>4055.3363644788974</v>
      </c>
      <c r="L34" s="2">
        <f>L12/'Output-Calculation-sheet'!L11*'Output-Calculation-sheet'!L20</f>
        <v>3228.7184589026724</v>
      </c>
      <c r="M34" s="2">
        <f>M12/'Output-Calculation-sheet'!M11*'Output-Calculation-sheet'!M20</f>
        <v>0</v>
      </c>
      <c r="N34" s="2">
        <f>N12/'Output-Calculation-sheet'!N11*'Output-Calculation-sheet'!N20</f>
        <v>2.3836281245862383E-2</v>
      </c>
      <c r="O34" s="2">
        <f>O12/'Output-Calculation-sheet'!O11*'Output-Calculation-sheet'!O20</f>
        <v>0</v>
      </c>
      <c r="P34" s="2">
        <f>P12/'Output-Calculation-sheet'!P11*'Output-Calculation-sheet'!P20</f>
        <v>1660.0758548998931</v>
      </c>
      <c r="Q34" s="2">
        <f>Q12/'Output-Calculation-sheet'!Q11*'Output-Calculation-sheet'!Q20</f>
        <v>1116.3049554553734</v>
      </c>
      <c r="R34" s="2">
        <f>R12/'Output-Calculation-sheet'!R11*'Output-Calculation-sheet'!R20</f>
        <v>3098.0669888320367</v>
      </c>
      <c r="S34" s="2">
        <f>S12/'Output-Calculation-sheet'!S11*'Output-Calculation-sheet'!S20</f>
        <v>3.6703513768179108</v>
      </c>
      <c r="T34" s="2">
        <f>T12/'Output-Calculation-sheet'!T11*'Output-Calculation-sheet'!T20</f>
        <v>939.0759194949602</v>
      </c>
      <c r="U34" s="2">
        <f>U12/'Output-Calculation-sheet'!U11*'Output-Calculation-sheet'!U20</f>
        <v>864.95964186294361</v>
      </c>
      <c r="V34" s="2">
        <f>V12/'Output-Calculation-sheet'!V11*'Output-Calculation-sheet'!V20</f>
        <v>851.37227477246006</v>
      </c>
      <c r="W34" s="2">
        <f>W12/'Output-Calculation-sheet'!W11*'Output-Calculation-sheet'!W20</f>
        <v>461.70712215036212</v>
      </c>
      <c r="X34" s="2">
        <f>X12/'Output-Calculation-sheet'!X11*'Output-Calculation-sheet'!X20</f>
        <v>0</v>
      </c>
      <c r="Y34" s="2">
        <f>Y12/'Output-Calculation-sheet'!Y11*'Output-Calculation-sheet'!Y20</f>
        <v>210.90471560716946</v>
      </c>
      <c r="AA34" s="2">
        <f t="shared" si="1"/>
        <v>49.138098434312617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5.5059089571720163E-2</v>
      </c>
      <c r="E45" s="2">
        <f>E12/'Output-Calculation-sheet'!E11*'Output-Calculation-sheet'!E38*0.0114</f>
        <v>0.13127202415997452</v>
      </c>
      <c r="F45" s="2">
        <f>F12/'Output-Calculation-sheet'!F11*'Output-Calculation-sheet'!F38*0.0114</f>
        <v>5.5040714697161257E-2</v>
      </c>
      <c r="G45" s="2">
        <f>G12/'Output-Calculation-sheet'!G11*'Output-Calculation-sheet'!G38*0.0114</f>
        <v>3.9501880304384951E-2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3.5529500321778214E-2</v>
      </c>
      <c r="J45" s="2">
        <f>J12/'Output-Calculation-sheet'!J11*'Output-Calculation-sheet'!J38*0.0114</f>
        <v>1.7581218020052448E-2</v>
      </c>
      <c r="K45" s="2">
        <f>K12/'Output-Calculation-sheet'!K11*'Output-Calculation-sheet'!K38*0.0114</f>
        <v>3.4919843339448614E-2</v>
      </c>
      <c r="L45" s="2">
        <f>L12/'Output-Calculation-sheet'!L11*'Output-Calculation-sheet'!L38*0.0114</f>
        <v>1.3883325939742799E-2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3.5862017406910536E-2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2.2485850779241548E-2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4.1594588634554473E-3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4.8305187075700969E-3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0.73996748934654488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1738.3905389080453</v>
      </c>
      <c r="M52" s="2">
        <f>M8/'Output-Calculation-sheet'!M7*'Output-Calculation-sheet'!M43</f>
        <v>75.018286759952701</v>
      </c>
      <c r="N52" s="2">
        <f>N8/'Output-Calculation-sheet'!N7*'Output-Calculation-sheet'!N43</f>
        <v>61.749553206778764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68.636945399862697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17.109899665990351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81.728952077399143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2033.2826747651811</v>
      </c>
      <c r="Q53" s="2">
        <f>Q9/'Output-Calculation-sheet'!Q8*'Output-Calculation-sheet'!Q44</f>
        <v>164.50890709359555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21.669209830892491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118.01285409889505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332.84956957674405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26.945065031828833</v>
      </c>
    </row>
    <row r="55" spans="1:27" x14ac:dyDescent="0.25">
      <c r="A55" s="2">
        <v>2034</v>
      </c>
      <c r="B55" s="2">
        <f>B11/'Output-Calculation-sheet'!B10*'Output-Calculation-sheet'!B46</f>
        <v>2576.736112041986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81.915642761833539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1316.5871849924281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33.45585121038134</v>
      </c>
    </row>
    <row r="56" spans="1:27" x14ac:dyDescent="0.25">
      <c r="A56" s="2">
        <v>2035</v>
      </c>
      <c r="B56" s="2">
        <f>B12/'Output-Calculation-sheet'!B11*'Output-Calculation-sheet'!B47</f>
        <v>3090.1422407249734</v>
      </c>
      <c r="C56" s="2">
        <f>C12/'Output-Calculation-sheet'!C11*'Output-Calculation-sheet'!C47</f>
        <v>354.39571357735559</v>
      </c>
      <c r="D56" s="2">
        <f>D12/'Output-Calculation-sheet'!D11*'Output-Calculation-sheet'!D47</f>
        <v>8722.5189268882987</v>
      </c>
      <c r="E56" s="2">
        <f>E12/'Output-Calculation-sheet'!E11*'Output-Calculation-sheet'!E47</f>
        <v>11430.645846444566</v>
      </c>
      <c r="F56" s="2">
        <f>F12/'Output-Calculation-sheet'!F11*'Output-Calculation-sheet'!F47</f>
        <v>1207.0332170430099</v>
      </c>
      <c r="G56" s="2">
        <f>G12/'Output-Calculation-sheet'!G11*'Output-Calculation-sheet'!G47</f>
        <v>3227.7194301346126</v>
      </c>
      <c r="H56" s="2">
        <f>H12/'Output-Calculation-sheet'!H11*'Output-Calculation-sheet'!H47</f>
        <v>137.62626709319429</v>
      </c>
      <c r="I56" s="2">
        <f>I12/'Output-Calculation-sheet'!I11*'Output-Calculation-sheet'!I47</f>
        <v>2056.9710712608439</v>
      </c>
      <c r="J56" s="2">
        <f>J12/'Output-Calculation-sheet'!J11*'Output-Calculation-sheet'!J47</f>
        <v>3434.5063623383162</v>
      </c>
      <c r="K56" s="2">
        <f>K12/'Output-Calculation-sheet'!K11*'Output-Calculation-sheet'!K47</f>
        <v>4587.0583684933599</v>
      </c>
      <c r="L56" s="2">
        <f>L12/'Output-Calculation-sheet'!L11*'Output-Calculation-sheet'!L47</f>
        <v>4967.5514480886732</v>
      </c>
      <c r="M56" s="2">
        <f>M12/'Output-Calculation-sheet'!M11*'Output-Calculation-sheet'!M47</f>
        <v>105.09419706016547</v>
      </c>
      <c r="N56" s="2">
        <f>N12/'Output-Calculation-sheet'!N11*'Output-Calculation-sheet'!N47</f>
        <v>98.750308018572724</v>
      </c>
      <c r="O56" s="2">
        <f>O12/'Output-Calculation-sheet'!O11*'Output-Calculation-sheet'!O47</f>
        <v>64.612365338242597</v>
      </c>
      <c r="P56" s="2">
        <f>P12/'Output-Calculation-sheet'!P11*'Output-Calculation-sheet'!P47</f>
        <v>2346.7600864522155</v>
      </c>
      <c r="Q56" s="2">
        <f>Q12/'Output-Calculation-sheet'!Q11*'Output-Calculation-sheet'!Q47</f>
        <v>901.99991857234181</v>
      </c>
      <c r="R56" s="2">
        <f>R12/'Output-Calculation-sheet'!R11*'Output-Calculation-sheet'!R47</f>
        <v>5057.3439822785376</v>
      </c>
      <c r="S56" s="2">
        <f>S12/'Output-Calculation-sheet'!S11*'Output-Calculation-sheet'!S47</f>
        <v>42.292650149470695</v>
      </c>
      <c r="T56" s="2">
        <f>T12/'Output-Calculation-sheet'!T11*'Output-Calculation-sheet'!T47</f>
        <v>1701.3646210783113</v>
      </c>
      <c r="U56" s="2">
        <f>U12/'Output-Calculation-sheet'!U11*'Output-Calculation-sheet'!U47</f>
        <v>1192.7352948829966</v>
      </c>
      <c r="V56" s="2">
        <f>V12/'Output-Calculation-sheet'!V11*'Output-Calculation-sheet'!V47</f>
        <v>1178.5607537789517</v>
      </c>
      <c r="W56" s="2">
        <f>W12/'Output-Calculation-sheet'!W11*'Output-Calculation-sheet'!W47</f>
        <v>417.16190066690876</v>
      </c>
      <c r="X56" s="2">
        <f>X12/'Output-Calculation-sheet'!X11*'Output-Calculation-sheet'!X47</f>
        <v>10.768894721332991</v>
      </c>
      <c r="Y56" s="2">
        <f>Y12/'Output-Calculation-sheet'!Y11*'Output-Calculation-sheet'!Y47</f>
        <v>332.91684382141733</v>
      </c>
      <c r="AA56" s="2">
        <f t="shared" si="3"/>
        <v>56.666530708906663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1.4968044787102794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0.49048801641936263</v>
      </c>
      <c r="H63" s="2">
        <f>H8*'Output-Calculation-sheet'!H52/10^9</f>
        <v>0.96882123309305734</v>
      </c>
      <c r="I63" s="2">
        <f>I8*'Output-Calculation-sheet'!I52/10^9</f>
        <v>0.48054970664221058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0.62957075121891048</v>
      </c>
      <c r="M63" s="2">
        <f>M8*'Output-Calculation-sheet'!M52/10^9</f>
        <v>0.67322242969100843</v>
      </c>
      <c r="N63" s="2">
        <f>N8*'Output-Calculation-sheet'!N52/10^9</f>
        <v>0.65830250640880261</v>
      </c>
      <c r="O63" s="2">
        <f>O8*'Output-Calculation-sheet'!O52/10^9</f>
        <v>0.59967962537680508</v>
      </c>
      <c r="P63" s="2">
        <f>P8*'Output-Calculation-sheet'!P52/10^9</f>
        <v>0.54137146454197338</v>
      </c>
      <c r="Q63" s="2">
        <f>Q8*'Output-Calculation-sheet'!Q52/10^9</f>
        <v>0.57555638911874929</v>
      </c>
      <c r="R63" s="2">
        <f>R8*'Output-Calculation-sheet'!R52/10^9</f>
        <v>0.45465748866678996</v>
      </c>
      <c r="S63" s="2">
        <f>S8*'Output-Calculation-sheet'!S52/10^9</f>
        <v>0.37531395877995033</v>
      </c>
      <c r="T63" s="2">
        <f>T8*'Output-Calculation-sheet'!T52/10^9</f>
        <v>0.14090667291563252</v>
      </c>
      <c r="U63" s="2">
        <f>U8*'Output-Calculation-sheet'!U52/10^9</f>
        <v>0.13741331727220521</v>
      </c>
      <c r="V63" s="2">
        <f>V8*'Output-Calculation-sheet'!V52/10^9</f>
        <v>0.11716697245699792</v>
      </c>
      <c r="W63" s="2">
        <f>W8*'Output-Calculation-sheet'!W52/10^9</f>
        <v>6.0356855721468414E-2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21.727390442930833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0.53110783906212256</v>
      </c>
      <c r="H64" s="2">
        <f>H9*'Output-Calculation-sheet'!H53/10^9</f>
        <v>1.0549563774678332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0.65186326549372708</v>
      </c>
      <c r="L64" s="2">
        <f>L9*'Output-Calculation-sheet'!L53/10^9</f>
        <v>0.67751928765626079</v>
      </c>
      <c r="M64" s="2">
        <f>M9*'Output-Calculation-sheet'!M53/10^9</f>
        <v>0.73300431068848659</v>
      </c>
      <c r="N64" s="2">
        <f>N9*'Output-Calculation-sheet'!N53/10^9</f>
        <v>0.71681879430095663</v>
      </c>
      <c r="O64" s="2">
        <f>O9*'Output-Calculation-sheet'!O53/10^9</f>
        <v>0.65327746243377627</v>
      </c>
      <c r="P64" s="2">
        <f>P9*'Output-Calculation-sheet'!P53/10^9</f>
        <v>0.58533931974504061</v>
      </c>
      <c r="Q64" s="2">
        <f>Q9*'Output-Calculation-sheet'!Q53/10^9</f>
        <v>0.62535485085812459</v>
      </c>
      <c r="R64" s="2">
        <f>R9*'Output-Calculation-sheet'!R53/10^9</f>
        <v>0.4900151827772789</v>
      </c>
      <c r="S64" s="2">
        <f>S9*'Output-Calculation-sheet'!S53/10^9</f>
        <v>0.40884717263921466</v>
      </c>
      <c r="T64" s="2">
        <f>T9*'Output-Calculation-sheet'!T53/10^9</f>
        <v>0.15187494321313721</v>
      </c>
      <c r="U64" s="2">
        <f>U9*'Output-Calculation-sheet'!U53/10^9</f>
        <v>0.14869431192706137</v>
      </c>
      <c r="V64" s="2">
        <f>V9*'Output-Calculation-sheet'!V53/10^9</f>
        <v>0.12611252808631973</v>
      </c>
      <c r="W64" s="2">
        <f>W9*'Output-Calculation-sheet'!W53/10^9</f>
        <v>6.5362601000035839E-2</v>
      </c>
      <c r="X64" s="2">
        <f>X9*'Output-Calculation-sheet'!X53/10^9</f>
        <v>7.857783976785683E-2</v>
      </c>
      <c r="Y64" s="2">
        <f>Y9*'Output-Calculation-sheet'!Y53/10^9</f>
        <v>5.9598546593414424E-2</v>
      </c>
      <c r="AA64" s="2">
        <f t="shared" si="4"/>
        <v>23.588856487973928</v>
      </c>
    </row>
    <row r="65" spans="1:27" x14ac:dyDescent="0.25">
      <c r="A65" s="2">
        <v>2033</v>
      </c>
      <c r="B65" s="2">
        <f>B10*'Output-Calculation-sheet'!B54/10^9</f>
        <v>7.5081745554583108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2.0412280818114477</v>
      </c>
      <c r="F65" s="2">
        <f>F10*'Output-Calculation-sheet'!F54/10^9</f>
        <v>0.79264169551954289</v>
      </c>
      <c r="G65" s="2">
        <f>G10*'Output-Calculation-sheet'!G54/10^9</f>
        <v>0.55928655550672723</v>
      </c>
      <c r="H65" s="2">
        <f>H10*'Output-Calculation-sheet'!H54/10^9</f>
        <v>1.1175788679574252</v>
      </c>
      <c r="I65" s="2">
        <f>I10*'Output-Calculation-sheet'!I54/10^9</f>
        <v>0.5483811734310815</v>
      </c>
      <c r="J65" s="2">
        <f>J10*'Output-Calculation-sheet'!J54/10^9</f>
        <v>0.56928543209237381</v>
      </c>
      <c r="K65" s="2">
        <f>K10*'Output-Calculation-sheet'!K54/10^9</f>
        <v>0.68479524655969015</v>
      </c>
      <c r="L65" s="2">
        <f>L10*'Output-Calculation-sheet'!L54/10^9</f>
        <v>0.70823029453670672</v>
      </c>
      <c r="M65" s="2">
        <f>M10*'Output-Calculation-sheet'!M54/10^9</f>
        <v>0.77628576052950449</v>
      </c>
      <c r="N65" s="2">
        <f>N10*'Output-Calculation-sheet'!N54/10^9</f>
        <v>0.75927702493766269</v>
      </c>
      <c r="O65" s="2">
        <f>O10*'Output-Calculation-sheet'!O54/10^9</f>
        <v>0.69230564613420631</v>
      </c>
      <c r="P65" s="2">
        <f>P10*'Output-Calculation-sheet'!P54/10^9</f>
        <v>0.61540311711407014</v>
      </c>
      <c r="Q65" s="2">
        <f>Q10*'Output-Calculation-sheet'!Q54/10^9</f>
        <v>0.66065717270254287</v>
      </c>
      <c r="R65" s="2">
        <f>R10*'Output-Calculation-sheet'!R54/10^9</f>
        <v>0.51366689496213347</v>
      </c>
      <c r="S65" s="2">
        <f>S10*'Output-Calculation-sheet'!S54/10^9</f>
        <v>0.43324001031396081</v>
      </c>
      <c r="T65" s="2">
        <f>T10*'Output-Calculation-sheet'!T54/10^9</f>
        <v>0.15918735465323416</v>
      </c>
      <c r="U65" s="2">
        <f>U10*'Output-Calculation-sheet'!U54/10^9</f>
        <v>0.15647715567679779</v>
      </c>
      <c r="V65" s="2">
        <f>V10*'Output-Calculation-sheet'!V54/10^9</f>
        <v>0.13204207489727252</v>
      </c>
      <c r="W65" s="2">
        <f>W10*'Output-Calculation-sheet'!W54/10^9</f>
        <v>6.8848327920883981E-2</v>
      </c>
      <c r="X65" s="2">
        <f>X10*'Output-Calculation-sheet'!X54/10^9</f>
        <v>8.3250969357484758E-2</v>
      </c>
      <c r="Y65" s="2">
        <f>Y10*'Output-Calculation-sheet'!Y54/10^9</f>
        <v>6.2847120896124459E-2</v>
      </c>
      <c r="AA65" s="2">
        <f t="shared" si="4"/>
        <v>24.908705536254146</v>
      </c>
    </row>
    <row r="66" spans="1:27" x14ac:dyDescent="0.25">
      <c r="A66" s="2">
        <v>2034</v>
      </c>
      <c r="B66" s="2">
        <f>B11*'Output-Calculation-sheet'!B55/10^9</f>
        <v>7.7902263444806286</v>
      </c>
      <c r="C66" s="2">
        <f>C11*'Output-Calculation-sheet'!C55/10^9</f>
        <v>3.7037280183928836</v>
      </c>
      <c r="D66" s="2">
        <f>D11*'Output-Calculation-sheet'!D55/10^9</f>
        <v>1.7607629135047975</v>
      </c>
      <c r="E66" s="2">
        <f>E11*'Output-Calculation-sheet'!E55/10^9</f>
        <v>2.1095816165412682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0.56691024399442846</v>
      </c>
      <c r="J66" s="2">
        <f>J11*'Output-Calculation-sheet'!J55/10^9</f>
        <v>0.58760922900334378</v>
      </c>
      <c r="K66" s="2">
        <f>K11*'Output-Calculation-sheet'!K55/10^9</f>
        <v>0.70581384675007142</v>
      </c>
      <c r="L66" s="2">
        <f>L11*'Output-Calculation-sheet'!L55/10^9</f>
        <v>0.72597303517480383</v>
      </c>
      <c r="M66" s="2">
        <f>M11*'Output-Calculation-sheet'!M55/10^9</f>
        <v>0.80688060255532534</v>
      </c>
      <c r="N66" s="2">
        <f>N11*'Output-Calculation-sheet'!N55/10^9</f>
        <v>0.7893326015305332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0.68431756898191176</v>
      </c>
      <c r="R66" s="2">
        <f>R11*'Output-Calculation-sheet'!R55/10^9</f>
        <v>0.52849228630972989</v>
      </c>
      <c r="S66" s="2">
        <f>S11*'Output-Calculation-sheet'!S55/10^9</f>
        <v>0.45055432999658424</v>
      </c>
      <c r="T66" s="2">
        <f>T11*'Output-Calculation-sheet'!T55/10^9</f>
        <v>0.16371654976171854</v>
      </c>
      <c r="U66" s="2">
        <f>U11*'Output-Calculation-sheet'!U55/10^9</f>
        <v>0.16157353087315446</v>
      </c>
      <c r="V66" s="2">
        <f>V11*'Output-Calculation-sheet'!V55/10^9</f>
        <v>0.13568134854518035</v>
      </c>
      <c r="W66" s="2">
        <f>W11*'Output-Calculation-sheet'!W55/10^9</f>
        <v>7.1163936678246761E-2</v>
      </c>
      <c r="X66" s="2">
        <f>X11*'Output-Calculation-sheet'!X55/10^9</f>
        <v>8.6579749146287216E-2</v>
      </c>
      <c r="Y66" s="2">
        <f>Y11*'Output-Calculation-sheet'!Y55/10^9</f>
        <v>6.5042165886799286E-2</v>
      </c>
      <c r="AA66" s="2">
        <f t="shared" si="4"/>
        <v>25.807995154146006</v>
      </c>
    </row>
    <row r="67" spans="1:27" x14ac:dyDescent="0.25">
      <c r="A67" s="2">
        <v>2035</v>
      </c>
      <c r="B67" s="2">
        <f>B12*'Output-Calculation-sheet'!B56/10^9</f>
        <v>8.0965883124673947</v>
      </c>
      <c r="C67" s="2">
        <f>C12*'Output-Calculation-sheet'!C56/10^9</f>
        <v>3.8001479412039045</v>
      </c>
      <c r="D67" s="2">
        <f>D12*'Output-Calculation-sheet'!D56/10^9</f>
        <v>1.8682438793814422</v>
      </c>
      <c r="E67" s="2">
        <f>E12*'Output-Calculation-sheet'!E56/10^9</f>
        <v>2.4975034120920121</v>
      </c>
      <c r="F67" s="2">
        <f>F12*'Output-Calculation-sheet'!F56/10^9</f>
        <v>0.92644965306589888</v>
      </c>
      <c r="G67" s="2">
        <f>G12*'Output-Calculation-sheet'!G56/10^9</f>
        <v>0.64899271290699601</v>
      </c>
      <c r="H67" s="2">
        <f>H12*'Output-Calculation-sheet'!H56/10^9</f>
        <v>1.1964010989665255</v>
      </c>
      <c r="I67" s="2">
        <f>I12*'Output-Calculation-sheet'!I56/10^9</f>
        <v>0.6304390200308474</v>
      </c>
      <c r="J67" s="2">
        <f>J12*'Output-Calculation-sheet'!J56/10^9</f>
        <v>0.62416046370230416</v>
      </c>
      <c r="K67" s="2">
        <f>K12*'Output-Calculation-sheet'!K56/10^9</f>
        <v>0.75212454039618937</v>
      </c>
      <c r="L67" s="2">
        <f>L12*'Output-Calculation-sheet'!L56/10^9</f>
        <v>0.75551840517281732</v>
      </c>
      <c r="M67" s="2">
        <f>M12*'Output-Calculation-sheet'!M56/10^9</f>
        <v>0.83226639280431502</v>
      </c>
      <c r="N67" s="2">
        <f>N12*'Output-Calculation-sheet'!N56/10^9</f>
        <v>0.81186025858156474</v>
      </c>
      <c r="O67" s="2">
        <f>O12*'Output-Calculation-sheet'!O56/10^9</f>
        <v>0.73871154870992084</v>
      </c>
      <c r="P67" s="2">
        <f>P12*'Output-Calculation-sheet'!P56/10^9</f>
        <v>0.7060600426251965</v>
      </c>
      <c r="Q67" s="2">
        <f>Q12*'Output-Calculation-sheet'!Q56/10^9</f>
        <v>0.71662719106437245</v>
      </c>
      <c r="R67" s="2">
        <f>R12*'Output-Calculation-sheet'!R56/10^9</f>
        <v>0.57049882937057306</v>
      </c>
      <c r="S67" s="2">
        <f>S12*'Output-Calculation-sheet'!S56/10^9</f>
        <v>0.46386135132024231</v>
      </c>
      <c r="T67" s="2">
        <f>T12*'Output-Calculation-sheet'!T56/10^9</f>
        <v>0.17289972167602699</v>
      </c>
      <c r="U67" s="2">
        <f>U12*'Output-Calculation-sheet'!U56/10^9</f>
        <v>0.18078075775841346</v>
      </c>
      <c r="V67" s="2">
        <f>V12*'Output-Calculation-sheet'!V56/10^9</f>
        <v>0.1386765415419981</v>
      </c>
      <c r="W67" s="2">
        <f>W12*'Output-Calculation-sheet'!W56/10^9</f>
        <v>8.3728555231367047E-2</v>
      </c>
      <c r="X67" s="2">
        <f>X12*'Output-Calculation-sheet'!X56/10^9</f>
        <v>8.8970872881037583E-2</v>
      </c>
      <c r="Y67" s="2">
        <f>Y12*'Output-Calculation-sheet'!Y56/10^9</f>
        <v>8.0423818125987784E-2</v>
      </c>
      <c r="AA67" s="2">
        <f t="shared" si="4"/>
        <v>27.38193532107735</v>
      </c>
    </row>
    <row r="68" spans="1:27" x14ac:dyDescent="0.25">
      <c r="B68" s="2">
        <f>SUM(B60:B67)</f>
        <v>51.878802488475337</v>
      </c>
      <c r="C68" s="2">
        <f t="shared" ref="C68:Y68" si="5">SUM(C60:C67)</f>
        <v>26.617881512920409</v>
      </c>
      <c r="D68" s="2">
        <f t="shared" si="5"/>
        <v>11.670721983865885</v>
      </c>
      <c r="E68" s="2">
        <f t="shared" si="5"/>
        <v>14.225171143014485</v>
      </c>
      <c r="F68" s="2">
        <f t="shared" si="5"/>
        <v>5.4807955159738082</v>
      </c>
      <c r="G68" s="2">
        <f t="shared" si="5"/>
        <v>3.8617728597546921</v>
      </c>
      <c r="H68" s="2">
        <f t="shared" si="5"/>
        <v>8.3213760599332645</v>
      </c>
      <c r="I68" s="2">
        <f t="shared" si="5"/>
        <v>3.7789252453792264</v>
      </c>
      <c r="J68" s="2">
        <f t="shared" si="5"/>
        <v>3.9010703485541587</v>
      </c>
      <c r="K68" s="2">
        <f t="shared" si="5"/>
        <v>4.7060979285642279</v>
      </c>
      <c r="L68" s="2">
        <f t="shared" si="5"/>
        <v>4.870970220050503</v>
      </c>
      <c r="M68" s="2">
        <f t="shared" si="5"/>
        <v>6.0680490740426949</v>
      </c>
      <c r="N68" s="2">
        <f t="shared" si="5"/>
        <v>5.5997998877903896</v>
      </c>
      <c r="O68" s="2">
        <f t="shared" si="5"/>
        <v>5.3107499392901314</v>
      </c>
      <c r="P68" s="2">
        <f t="shared" si="5"/>
        <v>4.2505851477255483</v>
      </c>
      <c r="Q68" s="2">
        <f t="shared" si="5"/>
        <v>4.5286430043123849</v>
      </c>
      <c r="R68" s="2">
        <f t="shared" si="5"/>
        <v>3.5519641616866746</v>
      </c>
      <c r="S68" s="2">
        <f t="shared" si="5"/>
        <v>3.062477520348688</v>
      </c>
      <c r="T68" s="2">
        <f t="shared" si="5"/>
        <v>1.0965975393834808</v>
      </c>
      <c r="U68" s="2">
        <f t="shared" si="5"/>
        <v>1.0805447674891815</v>
      </c>
      <c r="V68" s="2">
        <f t="shared" si="5"/>
        <v>0.90752138381963587</v>
      </c>
      <c r="W68" s="2">
        <f t="shared" si="5"/>
        <v>0.47918678722215513</v>
      </c>
      <c r="X68" s="2">
        <f t="shared" si="5"/>
        <v>0.65668739655069785</v>
      </c>
      <c r="Y68" s="2">
        <f t="shared" si="5"/>
        <v>0.44073596581442398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683.90852041118433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17.104312326358812</v>
      </c>
      <c r="I74" s="2">
        <f>I8/'Output-Calculation-sheet'!I7*'Output-Calculation-sheet'!I61</f>
        <v>87.160301932490853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415.30426851277076</v>
      </c>
      <c r="M74" s="2">
        <f>M8/'Output-Calculation-sheet'!M7*'Output-Calculation-sheet'!M61</f>
        <v>12.967848595042325</v>
      </c>
      <c r="N74" s="2">
        <f>N8/'Output-Calculation-sheet'!N7*'Output-Calculation-sheet'!N61</f>
        <v>10.996028646419065</v>
      </c>
      <c r="O74" s="2">
        <f>O8/'Output-Calculation-sheet'!O7*'Output-Calculation-sheet'!O61</f>
        <v>0</v>
      </c>
      <c r="P74" s="2">
        <f>P8/'Output-Calculation-sheet'!P7*'Output-Calculation-sheet'!P61</f>
        <v>388.62198056984914</v>
      </c>
      <c r="Q74" s="2">
        <f>Q8/'Output-Calculation-sheet'!Q7*'Output-Calculation-sheet'!Q61</f>
        <v>26.948479750936677</v>
      </c>
      <c r="R74" s="2">
        <f>R8/'Output-Calculation-sheet'!R7*'Output-Calculation-sheet'!R61</f>
        <v>671.44847727677165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226.23060772935068</v>
      </c>
      <c r="U74" s="2">
        <f>U8/'Output-Calculation-sheet'!U7*'Output-Calculation-sheet'!U61</f>
        <v>89.182760326342276</v>
      </c>
      <c r="V74" s="2">
        <f>V8/'Output-Calculation-sheet'!V7*'Output-Calculation-sheet'!V61</f>
        <v>158.4338621604476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4.4187844548821902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293.14528955544546</v>
      </c>
      <c r="H75" s="2">
        <f>H9/'Output-Calculation-sheet'!H8*'Output-Calculation-sheet'!H62</f>
        <v>19.332161578130691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636.48197538803322</v>
      </c>
      <c r="L75" s="2">
        <f>L9/'Output-Calculation-sheet'!L8*'Output-Calculation-sheet'!L62</f>
        <v>554.16281839012754</v>
      </c>
      <c r="M75" s="2">
        <f>M9/'Output-Calculation-sheet'!M8*'Output-Calculation-sheet'!M62</f>
        <v>14.192232528240361</v>
      </c>
      <c r="N75" s="2">
        <f>N9/'Output-Calculation-sheet'!N8*'Output-Calculation-sheet'!N62</f>
        <v>12.750796920015281</v>
      </c>
      <c r="O75" s="2">
        <f>O9/'Output-Calculation-sheet'!O8*'Output-Calculation-sheet'!O62</f>
        <v>0</v>
      </c>
      <c r="P75" s="2">
        <f>P9/'Output-Calculation-sheet'!P8*'Output-Calculation-sheet'!P62</f>
        <v>475.13233802504374</v>
      </c>
      <c r="Q75" s="2">
        <f>Q9/'Output-Calculation-sheet'!Q8*'Output-Calculation-sheet'!Q62</f>
        <v>49.172328139018845</v>
      </c>
      <c r="R75" s="2">
        <f>R9/'Output-Calculation-sheet'!R8*'Output-Calculation-sheet'!R62</f>
        <v>757.8319310801096</v>
      </c>
      <c r="S75" s="2">
        <f>S9/'Output-Calculation-sheet'!S8*'Output-Calculation-sheet'!S62</f>
        <v>0</v>
      </c>
      <c r="T75" s="2">
        <f>T9/'Output-Calculation-sheet'!T8*'Output-Calculation-sheet'!T62</f>
        <v>254.67041783430838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176.42684082105575</v>
      </c>
      <c r="W75" s="2">
        <f>W9/'Output-Calculation-sheet'!W8*'Output-Calculation-sheet'!W62</f>
        <v>9.1991450795527552</v>
      </c>
      <c r="X75" s="2">
        <f>X9/'Output-Calculation-sheet'!X8*'Output-Calculation-sheet'!X62</f>
        <v>1.5275543128249811</v>
      </c>
      <c r="Y75" s="2">
        <f>Y9/'Output-Calculation-sheet'!Y8*'Output-Calculation-sheet'!Y62</f>
        <v>0</v>
      </c>
      <c r="AA75" s="2">
        <f t="shared" si="6"/>
        <v>5.4713291946243272</v>
      </c>
    </row>
    <row r="76" spans="1:27" x14ac:dyDescent="0.25">
      <c r="A76" s="2">
        <v>2033</v>
      </c>
      <c r="B76" s="2">
        <f>B10/'Output-Calculation-sheet'!B9*'Output-Calculation-sheet'!B63</f>
        <v>179.44604590501285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820.84196101395855</v>
      </c>
      <c r="F76" s="2">
        <f>F10/'Output-Calculation-sheet'!F9*'Output-Calculation-sheet'!F63</f>
        <v>0</v>
      </c>
      <c r="G76" s="2">
        <f>G10/'Output-Calculation-sheet'!G9*'Output-Calculation-sheet'!G63</f>
        <v>377.21854592836075</v>
      </c>
      <c r="H76" s="2">
        <f>H10/'Output-Calculation-sheet'!H9*'Output-Calculation-sheet'!H63</f>
        <v>19.948892856877219</v>
      </c>
      <c r="I76" s="2">
        <f>I10/'Output-Calculation-sheet'!I9*'Output-Calculation-sheet'!I63</f>
        <v>181.59294243100439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712.83953361949102</v>
      </c>
      <c r="L76" s="2">
        <f>L10/'Output-Calculation-sheet'!L9*'Output-Calculation-sheet'!L63</f>
        <v>653.73711096395527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13.429478044109306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89.758433929195306</v>
      </c>
      <c r="R76" s="2">
        <f>R10/'Output-Calculation-sheet'!R9*'Output-Calculation-sheet'!R63</f>
        <v>820.99798995195704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288.98493213598022</v>
      </c>
      <c r="U76" s="2">
        <f>U10/'Output-Calculation-sheet'!U9*'Output-Calculation-sheet'!U63</f>
        <v>139.14719942555794</v>
      </c>
      <c r="V76" s="2">
        <f>V10/'Output-Calculation-sheet'!V9*'Output-Calculation-sheet'!V63</f>
        <v>190.4454227638679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1.6901983675125658</v>
      </c>
      <c r="Y76" s="2">
        <f>Y10/'Output-Calculation-sheet'!Y9*'Output-Calculation-sheet'!Y63</f>
        <v>4.1145927328049252</v>
      </c>
      <c r="AA76" s="2">
        <f t="shared" si="6"/>
        <v>6.6902060517367818</v>
      </c>
    </row>
    <row r="77" spans="1:27" x14ac:dyDescent="0.25">
      <c r="A77" s="2">
        <v>2034</v>
      </c>
      <c r="B77" s="2">
        <f>B11/'Output-Calculation-sheet'!B10*'Output-Calculation-sheet'!B64</f>
        <v>650.23375627355153</v>
      </c>
      <c r="C77" s="2">
        <f>C11/'Output-Calculation-sheet'!C10*'Output-Calculation-sheet'!C64</f>
        <v>0</v>
      </c>
      <c r="D77" s="2">
        <f>D11/'Output-Calculation-sheet'!D10*'Output-Calculation-sheet'!D64</f>
        <v>1309.9324141724821</v>
      </c>
      <c r="E77" s="2">
        <f>E11/'Output-Calculation-sheet'!E10*'Output-Calculation-sheet'!E64</f>
        <v>929.76163506750652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577.23786498008701</v>
      </c>
      <c r="K77" s="2">
        <f>K11/'Output-Calculation-sheet'!K10*'Output-Calculation-sheet'!K64</f>
        <v>822.16130173583917</v>
      </c>
      <c r="L77" s="2">
        <f>L11/'Output-Calculation-sheet'!L10*'Output-Calculation-sheet'!L64</f>
        <v>713.9846616296652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14.038570020345581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164.61955218639162</v>
      </c>
      <c r="R77" s="2">
        <f>R11/'Output-Calculation-sheet'!R10*'Output-Calculation-sheet'!R64</f>
        <v>877.98472442239051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310.66333550831064</v>
      </c>
      <c r="U77" s="2">
        <f>U11/'Output-Calculation-sheet'!U10*'Output-Calculation-sheet'!U64</f>
        <v>161.16515356634142</v>
      </c>
      <c r="V77" s="2">
        <f>V11/'Output-Calculation-sheet'!V10*'Output-Calculation-sheet'!V64</f>
        <v>205.69498439540428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1.8240752161160732</v>
      </c>
      <c r="Y77" s="2">
        <f>Y11/'Output-Calculation-sheet'!Y10*'Output-Calculation-sheet'!Y64</f>
        <v>6.8570901721494391</v>
      </c>
      <c r="AA77" s="2">
        <f t="shared" si="6"/>
        <v>8.0945924338148707</v>
      </c>
    </row>
    <row r="78" spans="1:27" x14ac:dyDescent="0.25">
      <c r="A78" s="2">
        <v>2035</v>
      </c>
      <c r="B78" s="2">
        <f>B12/'Output-Calculation-sheet'!B11*'Output-Calculation-sheet'!B65</f>
        <v>622.93361817023469</v>
      </c>
      <c r="C78" s="2">
        <f>C12/'Output-Calculation-sheet'!C11*'Output-Calculation-sheet'!C65</f>
        <v>63.682183608977127</v>
      </c>
      <c r="D78" s="2">
        <f>D12/'Output-Calculation-sheet'!D11*'Output-Calculation-sheet'!D65</f>
        <v>1980.0456046165389</v>
      </c>
      <c r="E78" s="2">
        <f>E12/'Output-Calculation-sheet'!E11*'Output-Calculation-sheet'!E65</f>
        <v>1848.7284817699103</v>
      </c>
      <c r="F78" s="2">
        <f>F12/'Output-Calculation-sheet'!F11*'Output-Calculation-sheet'!F65</f>
        <v>437.35158773049608</v>
      </c>
      <c r="G78" s="2">
        <f>G12/'Output-Calculation-sheet'!G11*'Output-Calculation-sheet'!G65</f>
        <v>865.8482980385312</v>
      </c>
      <c r="H78" s="2">
        <f>H12/'Output-Calculation-sheet'!H11*'Output-Calculation-sheet'!H65</f>
        <v>25.021126705187079</v>
      </c>
      <c r="I78" s="2">
        <f>I12/'Output-Calculation-sheet'!I11*'Output-Calculation-sheet'!I65</f>
        <v>574.21282441097026</v>
      </c>
      <c r="J78" s="2">
        <f>J12/'Output-Calculation-sheet'!J11*'Output-Calculation-sheet'!J65</f>
        <v>837.84836686666972</v>
      </c>
      <c r="K78" s="2">
        <f>K12/'Output-Calculation-sheet'!K11*'Output-Calculation-sheet'!K65</f>
        <v>1045.9151656157665</v>
      </c>
      <c r="L78" s="2">
        <f>L12/'Output-Calculation-sheet'!L11*'Output-Calculation-sheet'!L65</f>
        <v>882.4217610588347</v>
      </c>
      <c r="M78" s="2">
        <f>M12/'Output-Calculation-sheet'!M11*'Output-Calculation-sheet'!M65</f>
        <v>20.914900096259302</v>
      </c>
      <c r="N78" s="2">
        <f>N12/'Output-Calculation-sheet'!N11*'Output-Calculation-sheet'!N65</f>
        <v>16.977107552112553</v>
      </c>
      <c r="O78" s="2">
        <f>O12/'Output-Calculation-sheet'!O11*'Output-Calculation-sheet'!O65</f>
        <v>11.573027929272763</v>
      </c>
      <c r="P78" s="2">
        <f>P12/'Output-Calculation-sheet'!P11*'Output-Calculation-sheet'!P65</f>
        <v>484.13828359029242</v>
      </c>
      <c r="Q78" s="2">
        <f>Q12/'Output-Calculation-sheet'!Q11*'Output-Calculation-sheet'!Q65</f>
        <v>183.25814001653774</v>
      </c>
      <c r="R78" s="2">
        <f>R12/'Output-Calculation-sheet'!R11*'Output-Calculation-sheet'!R65</f>
        <v>1110.6057566325023</v>
      </c>
      <c r="S78" s="2">
        <f>S12/'Output-Calculation-sheet'!S11*'Output-Calculation-sheet'!S65</f>
        <v>6.6067626095034688</v>
      </c>
      <c r="T78" s="2">
        <f>T12/'Output-Calculation-sheet'!T11*'Output-Calculation-sheet'!T65</f>
        <v>382.56331004781407</v>
      </c>
      <c r="U78" s="2">
        <f>U12/'Output-Calculation-sheet'!U11*'Output-Calculation-sheet'!U65</f>
        <v>262.12127059368555</v>
      </c>
      <c r="V78" s="2">
        <f>V12/'Output-Calculation-sheet'!V11*'Output-Calculation-sheet'!V65</f>
        <v>216.09695578148842</v>
      </c>
      <c r="W78" s="2">
        <f>W12/'Output-Calculation-sheet'!W11*'Output-Calculation-sheet'!W65</f>
        <v>102.18453850211111</v>
      </c>
      <c r="X78" s="2">
        <f>X12/'Output-Calculation-sheet'!X11*'Output-Calculation-sheet'!X65</f>
        <v>2.2406902593117088</v>
      </c>
      <c r="Y78" s="2">
        <f>Y12/'Output-Calculation-sheet'!Y11*'Output-Calculation-sheet'!Y65</f>
        <v>57.584099530657653</v>
      </c>
      <c r="AA78" s="2">
        <f t="shared" si="6"/>
        <v>12.040873861733663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28.97846819564219</v>
      </c>
      <c r="E89" s="2">
        <f>E12/'Output-Calculation-sheet'!E11*'Output-Calculation-sheet'!E74</f>
        <v>65.25217575203412</v>
      </c>
      <c r="F89" s="2">
        <f>F12/'Output-Calculation-sheet'!F11*'Output-Calculation-sheet'!F74</f>
        <v>28.968797209032239</v>
      </c>
      <c r="G89" s="2">
        <f>G12/'Output-Calculation-sheet'!G11*'Output-Calculation-sheet'!G74</f>
        <v>20.790463318097345</v>
      </c>
      <c r="H89" s="2">
        <f>H12/'Output-Calculation-sheet'!H11*'Output-Calculation-sheet'!H74</f>
        <v>3.3567382217852266</v>
      </c>
      <c r="I89" s="2">
        <f>I12/'Output-Calculation-sheet'!I11*'Output-Calculation-sheet'!I74</f>
        <v>18.699737011462215</v>
      </c>
      <c r="J89" s="2">
        <f>J12/'Output-Calculation-sheet'!J11*'Output-Calculation-sheet'!J74</f>
        <v>9.2532726421328668</v>
      </c>
      <c r="K89" s="2">
        <f>K12/'Output-Calculation-sheet'!K11*'Output-Calculation-sheet'!K74</f>
        <v>13.784148686624453</v>
      </c>
      <c r="L89" s="2">
        <f>L12/'Output-Calculation-sheet'!L11*'Output-Calculation-sheet'!L74</f>
        <v>7.3070136524962095</v>
      </c>
      <c r="M89" s="2">
        <f>M12/'Output-Calculation-sheet'!M11*'Output-Calculation-sheet'!M74</f>
        <v>2.3097625727508895</v>
      </c>
      <c r="N89" s="2">
        <f>N12/'Output-Calculation-sheet'!N11*'Output-Calculation-sheet'!N74</f>
        <v>1.1350610117077324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22.020537004243309</v>
      </c>
      <c r="Q89" s="2">
        <f>Q12/'Output-Calculation-sheet'!Q11*'Output-Calculation-sheet'!Q74</f>
        <v>4.9724361553050818</v>
      </c>
      <c r="R89" s="2">
        <f>R12/'Output-Calculation-sheet'!R11*'Output-Calculation-sheet'!R74</f>
        <v>11.834658304863972</v>
      </c>
      <c r="S89" s="2">
        <f>S12/'Output-Calculation-sheet'!S11*'Output-Calculation-sheet'!S74</f>
        <v>1.3013123122914061</v>
      </c>
      <c r="T89" s="2">
        <f>T12/'Output-Calculation-sheet'!T11*'Output-Calculation-sheet'!T74</f>
        <v>2.554053688086678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0.48933392309692825</v>
      </c>
      <c r="W89" s="2">
        <f>W12/'Output-Calculation-sheet'!W11*'Output-Calculation-sheet'!W74</f>
        <v>2.9661079783325155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3.0565262928885173</v>
      </c>
      <c r="AA89" s="2">
        <f t="shared" si="7"/>
        <v>0.28498981735759277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15495550435.710512</v>
      </c>
      <c r="C96" s="2">
        <f>C8/'Output-Calculation-sheet'!C7*'Output-Calculation-sheet'!C79</f>
        <v>3961152588.4134669</v>
      </c>
      <c r="D96" s="2">
        <f>D8/'Output-Calculation-sheet'!D7*'Output-Calculation-sheet'!D79</f>
        <v>2753068758.6712804</v>
      </c>
      <c r="E96" s="2">
        <f>E8/'Output-Calculation-sheet'!E7*'Output-Calculation-sheet'!E79</f>
        <v>9910121955.4208488</v>
      </c>
      <c r="F96" s="2">
        <f>F8/'Output-Calculation-sheet'!F7*'Output-Calculation-sheet'!F79</f>
        <v>3020802866.9341006</v>
      </c>
      <c r="G96" s="2">
        <f>G8/'Output-Calculation-sheet'!G7*'Output-Calculation-sheet'!G79</f>
        <v>1869670313.3034875</v>
      </c>
      <c r="H96" s="2">
        <f>H8/'Output-Calculation-sheet'!H7*'Output-Calculation-sheet'!H79</f>
        <v>2759731938.0220528</v>
      </c>
      <c r="I96" s="2">
        <f>I8/'Output-Calculation-sheet'!I7*'Output-Calculation-sheet'!I79</f>
        <v>1343740195.5416973</v>
      </c>
      <c r="J96" s="2">
        <f>J8/'Output-Calculation-sheet'!J7*'Output-Calculation-sheet'!J79</f>
        <v>1091802967.7774286</v>
      </c>
      <c r="K96" s="2">
        <f>K8/'Output-Calculation-sheet'!K7*'Output-Calculation-sheet'!K79</f>
        <v>1335376980.2002823</v>
      </c>
      <c r="L96" s="2">
        <f>L8/'Output-Calculation-sheet'!L7*'Output-Calculation-sheet'!L79</f>
        <v>1302329412.7148316</v>
      </c>
      <c r="M96" s="2">
        <f>M8/'Output-Calculation-sheet'!M7*'Output-Calculation-sheet'!M79</f>
        <v>2127807432.9162843</v>
      </c>
      <c r="N96" s="2">
        <f>N8/'Output-Calculation-sheet'!N7*'Output-Calculation-sheet'!N79</f>
        <v>1383433303.5041814</v>
      </c>
      <c r="O96" s="2">
        <f>O8/'Output-Calculation-sheet'!O7*'Output-Calculation-sheet'!O79</f>
        <v>522989165.01477468</v>
      </c>
      <c r="P96" s="2">
        <f>P8/'Output-Calculation-sheet'!P7*'Output-Calculation-sheet'!P79</f>
        <v>1993990446.4904511</v>
      </c>
      <c r="Q96" s="2">
        <f>Q8/'Output-Calculation-sheet'!Q7*'Output-Calculation-sheet'!Q79</f>
        <v>1033753954.5629367</v>
      </c>
      <c r="R96" s="2">
        <f>R8/'Output-Calculation-sheet'!R7*'Output-Calculation-sheet'!R79</f>
        <v>1309300947.6606016</v>
      </c>
      <c r="S96" s="2">
        <f>S8/'Output-Calculation-sheet'!S7*'Output-Calculation-sheet'!S79</f>
        <v>834763705.64044309</v>
      </c>
      <c r="T96" s="2">
        <f>T8/'Output-Calculation-sheet'!T7*'Output-Calculation-sheet'!T79</f>
        <v>461820042.44445634</v>
      </c>
      <c r="U96" s="2">
        <f>U8/'Output-Calculation-sheet'!U7*'Output-Calculation-sheet'!U79</f>
        <v>298271212.97864455</v>
      </c>
      <c r="V96" s="2">
        <f>V8/'Output-Calculation-sheet'!V7*'Output-Calculation-sheet'!V79</f>
        <v>177615726.13564324</v>
      </c>
      <c r="W96" s="2">
        <f>W8/'Output-Calculation-sheet'!W7*'Output-Calculation-sheet'!W79</f>
        <v>489957819.01213986</v>
      </c>
      <c r="X96" s="2">
        <f>X8/'Output-Calculation-sheet'!X7*'Output-Calculation-sheet'!X79</f>
        <v>255347897.69593826</v>
      </c>
      <c r="Y96" s="2">
        <f>Y8/'Output-Calculation-sheet'!Y7*'Output-Calculation-sheet'!Y79</f>
        <v>261421005.81334731</v>
      </c>
      <c r="AA96" s="2">
        <f t="shared" si="8"/>
        <v>55.99382107257982</v>
      </c>
    </row>
    <row r="97" spans="1:27" x14ac:dyDescent="0.25">
      <c r="A97" s="2">
        <v>2032</v>
      </c>
      <c r="B97" s="2">
        <f>B9/'Output-Calculation-sheet'!B8*'Output-Calculation-sheet'!B80</f>
        <v>15507146328.465004</v>
      </c>
      <c r="C97" s="2">
        <f>C9/'Output-Calculation-sheet'!C8*'Output-Calculation-sheet'!C80</f>
        <v>3870522139.6497588</v>
      </c>
      <c r="D97" s="2">
        <f>D9/'Output-Calculation-sheet'!D8*'Output-Calculation-sheet'!D80</f>
        <v>2540965415.5263457</v>
      </c>
      <c r="E97" s="2">
        <f>E9/'Output-Calculation-sheet'!E8*'Output-Calculation-sheet'!E80</f>
        <v>10267377146.713787</v>
      </c>
      <c r="F97" s="2">
        <f>F9/'Output-Calculation-sheet'!F8*'Output-Calculation-sheet'!F80</f>
        <v>2938348544.1903148</v>
      </c>
      <c r="G97" s="2">
        <f>G9/'Output-Calculation-sheet'!G8*'Output-Calculation-sheet'!G80</f>
        <v>1740012977.0960479</v>
      </c>
      <c r="H97" s="2">
        <f>H9/'Output-Calculation-sheet'!H8*'Output-Calculation-sheet'!H80</f>
        <v>2720510680.5719395</v>
      </c>
      <c r="I97" s="2">
        <f>I9/'Output-Calculation-sheet'!I8*'Output-Calculation-sheet'!I80</f>
        <v>1309640517.7110775</v>
      </c>
      <c r="J97" s="2">
        <f>J9/'Output-Calculation-sheet'!J8*'Output-Calculation-sheet'!J80</f>
        <v>1049742457.9052435</v>
      </c>
      <c r="K97" s="2">
        <f>K9/'Output-Calculation-sheet'!K8*'Output-Calculation-sheet'!K80</f>
        <v>1262042093.1719806</v>
      </c>
      <c r="L97" s="2">
        <f>L9/'Output-Calculation-sheet'!L8*'Output-Calculation-sheet'!L80</f>
        <v>1292333043.5448625</v>
      </c>
      <c r="M97" s="2">
        <f>M9/'Output-Calculation-sheet'!M8*'Output-Calculation-sheet'!M80</f>
        <v>2144313321.1476128</v>
      </c>
      <c r="N97" s="2">
        <f>N9/'Output-Calculation-sheet'!N8*'Output-Calculation-sheet'!N80</f>
        <v>1347496868.6502612</v>
      </c>
      <c r="O97" s="2">
        <f>O9/'Output-Calculation-sheet'!O8*'Output-Calculation-sheet'!O80</f>
        <v>504516752.43527794</v>
      </c>
      <c r="P97" s="2">
        <f>P9/'Output-Calculation-sheet'!P8*'Output-Calculation-sheet'!P80</f>
        <v>1941605001.4632914</v>
      </c>
      <c r="Q97" s="2">
        <f>Q9/'Output-Calculation-sheet'!Q8*'Output-Calculation-sheet'!Q80</f>
        <v>994878612.23321784</v>
      </c>
      <c r="R97" s="2">
        <f>R9/'Output-Calculation-sheet'!R8*'Output-Calculation-sheet'!R80</f>
        <v>1300040411.5696929</v>
      </c>
      <c r="S97" s="2">
        <f>S9/'Output-Calculation-sheet'!S8*'Output-Calculation-sheet'!S80</f>
        <v>812370708.58188593</v>
      </c>
      <c r="T97" s="2">
        <f>T9/'Output-Calculation-sheet'!T8*'Output-Calculation-sheet'!T80</f>
        <v>435996705.53968984</v>
      </c>
      <c r="U97" s="2">
        <f>U9/'Output-Calculation-sheet'!U8*'Output-Calculation-sheet'!U80</f>
        <v>286844262.7106874</v>
      </c>
      <c r="V97" s="2">
        <f>V9/'Output-Calculation-sheet'!V8*'Output-Calculation-sheet'!V80</f>
        <v>169974057.40584797</v>
      </c>
      <c r="W97" s="2">
        <f>W9/'Output-Calculation-sheet'!W8*'Output-Calculation-sheet'!W80</f>
        <v>471934659.31836087</v>
      </c>
      <c r="X97" s="2">
        <f>X9/'Output-Calculation-sheet'!X8*'Output-Calculation-sheet'!X80</f>
        <v>263331871.49422434</v>
      </c>
      <c r="Y97" s="2">
        <f>Y9/'Output-Calculation-sheet'!Y8*'Output-Calculation-sheet'!Y80</f>
        <v>257701548.14450529</v>
      </c>
      <c r="AA97" s="2">
        <f t="shared" si="8"/>
        <v>55.429646125240907</v>
      </c>
    </row>
    <row r="98" spans="1:27" x14ac:dyDescent="0.25">
      <c r="A98" s="2">
        <v>2033</v>
      </c>
      <c r="B98" s="2">
        <f>B10/'Output-Calculation-sheet'!B9*'Output-Calculation-sheet'!B81</f>
        <v>15021535985.095982</v>
      </c>
      <c r="C98" s="2">
        <f>C10/'Output-Calculation-sheet'!C9*'Output-Calculation-sheet'!C81</f>
        <v>3668839863.8841972</v>
      </c>
      <c r="D98" s="2">
        <f>D10/'Output-Calculation-sheet'!D9*'Output-Calculation-sheet'!D81</f>
        <v>2277572065.1968412</v>
      </c>
      <c r="E98" s="2">
        <f>E10/'Output-Calculation-sheet'!E9*'Output-Calculation-sheet'!E81</f>
        <v>10333805234.161558</v>
      </c>
      <c r="F98" s="2">
        <f>F10/'Output-Calculation-sheet'!F9*'Output-Calculation-sheet'!F81</f>
        <v>2768097981.4861417</v>
      </c>
      <c r="G98" s="2">
        <f>G10/'Output-Calculation-sheet'!G9*'Output-Calculation-sheet'!G81</f>
        <v>1567888527.3039613</v>
      </c>
      <c r="H98" s="2">
        <f>H10/'Output-Calculation-sheet'!H9*'Output-Calculation-sheet'!H81</f>
        <v>2594174293.849124</v>
      </c>
      <c r="I98" s="2">
        <f>I10/'Output-Calculation-sheet'!I9*'Output-Calculation-sheet'!I81</f>
        <v>1240625690.9054346</v>
      </c>
      <c r="J98" s="2">
        <f>J10/'Output-Calculation-sheet'!J9*'Output-Calculation-sheet'!J81</f>
        <v>980302854.85763431</v>
      </c>
      <c r="K98" s="2">
        <f>K10/'Output-Calculation-sheet'!K9*'Output-Calculation-sheet'!K81</f>
        <v>1163220530.3766744</v>
      </c>
      <c r="L98" s="2">
        <f>L10/'Output-Calculation-sheet'!L9*'Output-Calculation-sheet'!L81</f>
        <v>1259036818.4074497</v>
      </c>
      <c r="M98" s="2">
        <f>M10/'Output-Calculation-sheet'!M9*'Output-Calculation-sheet'!M81</f>
        <v>2096294073.0536923</v>
      </c>
      <c r="N98" s="2">
        <f>N10/'Output-Calculation-sheet'!N9*'Output-Calculation-sheet'!N81</f>
        <v>1274243573.7483451</v>
      </c>
      <c r="O98" s="2">
        <f>O10/'Output-Calculation-sheet'!O9*'Output-Calculation-sheet'!O81</f>
        <v>473072537.69115037</v>
      </c>
      <c r="P98" s="2">
        <f>P10/'Output-Calculation-sheet'!P9*'Output-Calculation-sheet'!P81</f>
        <v>1818943154.3366132</v>
      </c>
      <c r="Q98" s="2">
        <f>Q10/'Output-Calculation-sheet'!Q9*'Output-Calculation-sheet'!Q81</f>
        <v>948262317.87554944</v>
      </c>
      <c r="R98" s="2">
        <f>R10/'Output-Calculation-sheet'!R9*'Output-Calculation-sheet'!R81</f>
        <v>1243858457.6584733</v>
      </c>
      <c r="S98" s="2">
        <f>S10/'Output-Calculation-sheet'!S9*'Output-Calculation-sheet'!S81</f>
        <v>765716280.75874162</v>
      </c>
      <c r="T98" s="2">
        <f>T10/'Output-Calculation-sheet'!T9*'Output-Calculation-sheet'!T81</f>
        <v>399534153.30787182</v>
      </c>
      <c r="U98" s="2">
        <f>U10/'Output-Calculation-sheet'!U9*'Output-Calculation-sheet'!U81</f>
        <v>265658142.6451664</v>
      </c>
      <c r="V98" s="2">
        <f>V10/'Output-Calculation-sheet'!V9*'Output-Calculation-sheet'!V81</f>
        <v>157265922.90218663</v>
      </c>
      <c r="W98" s="2">
        <f>W10/'Output-Calculation-sheet'!W9*'Output-Calculation-sheet'!W81</f>
        <v>436949234.80072987</v>
      </c>
      <c r="X98" s="2">
        <f>X10/'Output-Calculation-sheet'!X9*'Output-Calculation-sheet'!X81</f>
        <v>263599797.83918864</v>
      </c>
      <c r="Y98" s="2">
        <f>Y10/'Output-Calculation-sheet'!Y9*'Output-Calculation-sheet'!Y81</f>
        <v>245744013.71456262</v>
      </c>
      <c r="AA98" s="2">
        <f t="shared" si="8"/>
        <v>53.26424150585725</v>
      </c>
    </row>
    <row r="99" spans="1:27" x14ac:dyDescent="0.25">
      <c r="A99" s="2">
        <v>2034</v>
      </c>
      <c r="B99" s="2">
        <f>B11/'Output-Calculation-sheet'!B10*'Output-Calculation-sheet'!B82</f>
        <v>13958986149.366512</v>
      </c>
      <c r="C99" s="2">
        <f>C11/'Output-Calculation-sheet'!C10*'Output-Calculation-sheet'!C82</f>
        <v>3404486347.2183318</v>
      </c>
      <c r="D99" s="2">
        <f>D11/'Output-Calculation-sheet'!D10*'Output-Calculation-sheet'!D82</f>
        <v>1997456050.4311635</v>
      </c>
      <c r="E99" s="2">
        <f>E11/'Output-Calculation-sheet'!E10*'Output-Calculation-sheet'!E82</f>
        <v>10139495042.517462</v>
      </c>
      <c r="F99" s="2">
        <f>F11/'Output-Calculation-sheet'!F10*'Output-Calculation-sheet'!F82</f>
        <v>2547706458.2985172</v>
      </c>
      <c r="G99" s="2">
        <f>G11/'Output-Calculation-sheet'!G10*'Output-Calculation-sheet'!G82</f>
        <v>1378130612.1005268</v>
      </c>
      <c r="H99" s="2">
        <f>H11/'Output-Calculation-sheet'!H10*'Output-Calculation-sheet'!H82</f>
        <v>2415906058.4558125</v>
      </c>
      <c r="I99" s="2">
        <f>I11/'Output-Calculation-sheet'!I10*'Output-Calculation-sheet'!I82</f>
        <v>1149929394.8420508</v>
      </c>
      <c r="J99" s="2">
        <f>J11/'Output-Calculation-sheet'!J10*'Output-Calculation-sheet'!J82</f>
        <v>896916321.99870014</v>
      </c>
      <c r="K99" s="2">
        <f>K11/'Output-Calculation-sheet'!K10*'Output-Calculation-sheet'!K82</f>
        <v>1045676696.8193641</v>
      </c>
      <c r="L99" s="2">
        <f>L11/'Output-Calculation-sheet'!L10*'Output-Calculation-sheet'!L82</f>
        <v>1201479628.442059</v>
      </c>
      <c r="M99" s="2">
        <f>M11/'Output-Calculation-sheet'!M10*'Output-Calculation-sheet'!M82</f>
        <v>2005148091.6316068</v>
      </c>
      <c r="N99" s="2">
        <f>N11/'Output-Calculation-sheet'!N10*'Output-Calculation-sheet'!N82</f>
        <v>1179966052.8124309</v>
      </c>
      <c r="O99" s="2">
        <f>O11/'Output-Calculation-sheet'!O10*'Output-Calculation-sheet'!O82</f>
        <v>435122076.6830833</v>
      </c>
      <c r="P99" s="2">
        <f>P11/'Output-Calculation-sheet'!P10*'Output-Calculation-sheet'!P82</f>
        <v>1648602550.7232184</v>
      </c>
      <c r="Q99" s="2">
        <f>Q11/'Output-Calculation-sheet'!Q10*'Output-Calculation-sheet'!Q82</f>
        <v>872598944.55642009</v>
      </c>
      <c r="R99" s="2">
        <f>R11/'Output-Calculation-sheet'!R10*'Output-Calculation-sheet'!R82</f>
        <v>1162488847.2343311</v>
      </c>
      <c r="S99" s="2">
        <f>S11/'Output-Calculation-sheet'!S10*'Output-Calculation-sheet'!S82</f>
        <v>705412182.35507727</v>
      </c>
      <c r="T99" s="2">
        <f>T11/'Output-Calculation-sheet'!T10*'Output-Calculation-sheet'!T82</f>
        <v>356475587.86480665</v>
      </c>
      <c r="U99" s="2">
        <f>U11/'Output-Calculation-sheet'!U10*'Output-Calculation-sheet'!U82</f>
        <v>240287445.29689351</v>
      </c>
      <c r="V99" s="2">
        <f>V11/'Output-Calculation-sheet'!V10*'Output-Calculation-sheet'!V82</f>
        <v>142333818.58096552</v>
      </c>
      <c r="W99" s="2">
        <f>W11/'Output-Calculation-sheet'!W10*'Output-Calculation-sheet'!W82</f>
        <v>394149324.3652209</v>
      </c>
      <c r="X99" s="2">
        <f>X11/'Output-Calculation-sheet'!X10*'Output-Calculation-sheet'!X82</f>
        <v>258374576.90865356</v>
      </c>
      <c r="Y99" s="2">
        <f>Y11/'Output-Calculation-sheet'!Y10*'Output-Calculation-sheet'!Y82</f>
        <v>228153700.95853108</v>
      </c>
      <c r="AA99" s="2">
        <f t="shared" si="8"/>
        <v>49.765281960461742</v>
      </c>
    </row>
    <row r="100" spans="1:27" x14ac:dyDescent="0.25">
      <c r="A100" s="2">
        <v>2035</v>
      </c>
      <c r="B100" s="2">
        <f>B12/'Output-Calculation-sheet'!B11*'Output-Calculation-sheet'!B83</f>
        <v>13892337537.854353</v>
      </c>
      <c r="C100" s="2">
        <f>C12/'Output-Calculation-sheet'!C11*'Output-Calculation-sheet'!C83</f>
        <v>3117486602.8655367</v>
      </c>
      <c r="D100" s="2">
        <f>D12/'Output-Calculation-sheet'!D11*'Output-Calculation-sheet'!D83</f>
        <v>1997000423.3833392</v>
      </c>
      <c r="E100" s="2">
        <f>E12/'Output-Calculation-sheet'!E11*'Output-Calculation-sheet'!E83</f>
        <v>11743510837.359173</v>
      </c>
      <c r="F100" s="2">
        <f>F12/'Output-Calculation-sheet'!F11*'Output-Calculation-sheet'!F83</f>
        <v>2671789752.5226097</v>
      </c>
      <c r="G100" s="2">
        <f>G12/'Output-Calculation-sheet'!G11*'Output-Calculation-sheet'!G83</f>
        <v>1415963784.1815259</v>
      </c>
      <c r="H100" s="2">
        <f>H12/'Output-Calculation-sheet'!H11*'Output-Calculation-sheet'!H83</f>
        <v>2225054211.1689987</v>
      </c>
      <c r="I100" s="2">
        <f>I12/'Output-Calculation-sheet'!I11*'Output-Calculation-sheet'!I83</f>
        <v>1252145610.1297169</v>
      </c>
      <c r="J100" s="2">
        <f>J12/'Output-Calculation-sheet'!J11*'Output-Calculation-sheet'!J83</f>
        <v>902944831.46165299</v>
      </c>
      <c r="K100" s="2">
        <f>K12/'Output-Calculation-sheet'!K11*'Output-Calculation-sheet'!K83</f>
        <v>1050040455.003258</v>
      </c>
      <c r="L100" s="2">
        <f>L12/'Output-Calculation-sheet'!L11*'Output-Calculation-sheet'!L83</f>
        <v>1213163504.2199621</v>
      </c>
      <c r="M100" s="2">
        <f>M12/'Output-Calculation-sheet'!M11*'Output-Calculation-sheet'!M83</f>
        <v>1902521404.261462</v>
      </c>
      <c r="N100" s="2">
        <f>N12/'Output-Calculation-sheet'!N11*'Output-Calculation-sheet'!N83</f>
        <v>1085051926.1234074</v>
      </c>
      <c r="O100" s="2">
        <f>O12/'Output-Calculation-sheet'!O11*'Output-Calculation-sheet'!O83</f>
        <v>395684324.658921</v>
      </c>
      <c r="P100" s="2">
        <f>P12/'Output-Calculation-sheet'!P11*'Output-Calculation-sheet'!P83</f>
        <v>1847272439.9729655</v>
      </c>
      <c r="Q100" s="2">
        <f>Q12/'Output-Calculation-sheet'!Q11*'Output-Calculation-sheet'!Q83</f>
        <v>885767002.94845593</v>
      </c>
      <c r="R100" s="2">
        <f>R12/'Output-Calculation-sheet'!R11*'Output-Calculation-sheet'!R83</f>
        <v>1204709042.1436281</v>
      </c>
      <c r="S100" s="2">
        <f>S12/'Output-Calculation-sheet'!S11*'Output-Calculation-sheet'!S83</f>
        <v>644216156.70901978</v>
      </c>
      <c r="T100" s="2">
        <f>T12/'Output-Calculation-sheet'!T11*'Output-Calculation-sheet'!T83</f>
        <v>339309279.75914717</v>
      </c>
      <c r="U100" s="2">
        <f>U12/'Output-Calculation-sheet'!U11*'Output-Calculation-sheet'!U83</f>
        <v>276998033.59479696</v>
      </c>
      <c r="V100" s="2">
        <f>V12/'Output-Calculation-sheet'!V11*'Output-Calculation-sheet'!V83</f>
        <v>131038853.59960718</v>
      </c>
      <c r="W100" s="2">
        <f>W12/'Output-Calculation-sheet'!W11*'Output-Calculation-sheet'!W83</f>
        <v>398449361.02617574</v>
      </c>
      <c r="X100" s="2">
        <f>X12/'Output-Calculation-sheet'!X11*'Output-Calculation-sheet'!X83</f>
        <v>249871551.06924289</v>
      </c>
      <c r="Y100" s="2">
        <f>Y12/'Output-Calculation-sheet'!Y11*'Output-Calculation-sheet'!Y83</f>
        <v>275434465.48578697</v>
      </c>
      <c r="AA100" s="2">
        <f t="shared" si="8"/>
        <v>51.117761391502746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12383.543998146921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2068.8778076674348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726.67772114002923</v>
      </c>
      <c r="Q111" s="2">
        <f>Q12/'Output-Calculation-sheet'!Q11*'Output-Calculation-sheet'!Q92</f>
        <v>842.33068470868079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56.4846058925798</v>
      </c>
      <c r="AA111" s="2">
        <f t="shared" si="9"/>
        <v>29.079889913795249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180036140.31734014</v>
      </c>
      <c r="I118" s="2">
        <f>I8/'Output-Calculation-sheet'!I7*'Output-Calculation-sheet'!I97</f>
        <v>2.6219491550031789E-8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568057574.68147087</v>
      </c>
      <c r="M118" s="2">
        <f>M8/'Output-Calculation-sheet'!M7*'Output-Calculation-sheet'!M97</f>
        <v>178315185.57836181</v>
      </c>
      <c r="N118" s="2">
        <f>N8/'Output-Calculation-sheet'!N7*'Output-Calculation-sheet'!N97</f>
        <v>132200724.42253965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4.0007370751659753E-9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2796.0915740681025</v>
      </c>
    </row>
    <row r="119" spans="1:27" x14ac:dyDescent="0.25">
      <c r="A119" s="2">
        <v>2032</v>
      </c>
      <c r="B119" s="2">
        <f>B9/'Output-Calculation-sheet'!B8*'Output-Calculation-sheet'!B98</f>
        <v>2243240802.274374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215097281.81572264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726868362.76493847</v>
      </c>
      <c r="M119" s="2">
        <f>M9/'Output-Calculation-sheet'!M8*'Output-Calculation-sheet'!M98</f>
        <v>208751476.42895231</v>
      </c>
      <c r="N119" s="2">
        <f>N9/'Output-Calculation-sheet'!N8*'Output-Calculation-sheet'!N98</f>
        <v>154399208.12541065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38500107.499791756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-1.6991591772376459E-9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7583761.3679079851</v>
      </c>
      <c r="Y119" s="2">
        <f>Y9/'Output-Calculation-sheet'!Y8*'Output-Calculation-sheet'!Y98</f>
        <v>0</v>
      </c>
      <c r="AA119" s="2">
        <f t="shared" si="10"/>
        <v>3721.7917001608453</v>
      </c>
    </row>
    <row r="120" spans="1:27" x14ac:dyDescent="0.25">
      <c r="A120" s="2">
        <v>2033</v>
      </c>
      <c r="B120" s="2">
        <f>B10/'Output-Calculation-sheet'!B9*'Output-Calculation-sheet'!B99</f>
        <v>2783102412.7639198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246074266.69860283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882469230.82472408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193956886.07288611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151637686.2631979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8580559.8550752029</v>
      </c>
      <c r="Y120" s="2">
        <f>Y10/'Output-Calculation-sheet'!Y9*'Output-Calculation-sheet'!Y99</f>
        <v>0</v>
      </c>
      <c r="AA120" s="2">
        <f t="shared" si="10"/>
        <v>4674.8922722202424</v>
      </c>
    </row>
    <row r="121" spans="1:27" x14ac:dyDescent="0.25">
      <c r="A121" s="2">
        <v>2034</v>
      </c>
      <c r="B121" s="2">
        <f>B11/'Output-Calculation-sheet'!B10*'Output-Calculation-sheet'!B100</f>
        <v>4735360939.6636009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-5.7382297804117324E-8</v>
      </c>
      <c r="L121" s="2">
        <f>L11/'Output-Calculation-sheet'!L10*'Output-Calculation-sheet'!L100</f>
        <v>1070460345.526898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227325982.07421148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304402096.82466233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1.1018938035763332E-8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9419404.3184070606</v>
      </c>
      <c r="Y121" s="2">
        <f>Y11/'Output-Calculation-sheet'!Y10*'Output-Calculation-sheet'!Y100</f>
        <v>0</v>
      </c>
      <c r="AA121" s="2">
        <f t="shared" si="10"/>
        <v>7140.2849283924816</v>
      </c>
    </row>
    <row r="122" spans="1:27" x14ac:dyDescent="0.25">
      <c r="A122" s="2">
        <v>2035</v>
      </c>
      <c r="B122" s="2">
        <f>B12/'Output-Calculation-sheet'!B11*'Output-Calculation-sheet'!B101</f>
        <v>3198270797.8598137</v>
      </c>
      <c r="C122" s="2">
        <f>C12/'Output-Calculation-sheet'!C11*'Output-Calculation-sheet'!C101</f>
        <v>278026108.89989167</v>
      </c>
      <c r="D122" s="2">
        <f>D12/'Output-Calculation-sheet'!D11*'Output-Calculation-sheet'!D101</f>
        <v>0</v>
      </c>
      <c r="E122" s="2">
        <f>E12/'Output-Calculation-sheet'!E11*'Output-Calculation-sheet'!E101</f>
        <v>2490461751.6204724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471428875.54998279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1728625091.1134632</v>
      </c>
      <c r="M122" s="2">
        <f>M12/'Output-Calculation-sheet'!M11*'Output-Calculation-sheet'!M101</f>
        <v>432468279.82088417</v>
      </c>
      <c r="N122" s="2">
        <f>N12/'Output-Calculation-sheet'!N11*'Output-Calculation-sheet'!N101</f>
        <v>359474843.96274942</v>
      </c>
      <c r="O122" s="2">
        <f>O12/'Output-Calculation-sheet'!O11*'Output-Calculation-sheet'!O101</f>
        <v>49295686.369081013</v>
      </c>
      <c r="P122" s="2">
        <f>P12/'Output-Calculation-sheet'!P11*'Output-Calculation-sheet'!P101</f>
        <v>111879113.19925886</v>
      </c>
      <c r="Q122" s="2">
        <f>Q12/'Output-Calculation-sheet'!Q11*'Output-Calculation-sheet'!Q101</f>
        <v>552720787.36907768</v>
      </c>
      <c r="R122" s="2">
        <f>R12/'Output-Calculation-sheet'!R11*'Output-Calculation-sheet'!R101</f>
        <v>0</v>
      </c>
      <c r="S122" s="2">
        <f>S12/'Output-Calculation-sheet'!S11*'Output-Calculation-sheet'!S101</f>
        <v>150172026.42896879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13887237.23114543</v>
      </c>
      <c r="Y122" s="2">
        <f>Y12/'Output-Calculation-sheet'!Y11*'Output-Calculation-sheet'!Y101</f>
        <v>64056954.165528357</v>
      </c>
      <c r="AA122" s="2">
        <f t="shared" si="10"/>
        <v>9900.7675535903199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34230732241.547554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11891651719.906357</v>
      </c>
      <c r="H129" s="2">
        <f>H8/'Output-Calculation-sheet'!H7*'Output-Calculation-sheet'!H106</f>
        <v>0</v>
      </c>
      <c r="I129" s="2">
        <f>I8/'Output-Calculation-sheet'!I7*'Output-Calculation-sheet'!I106</f>
        <v>10828561325.172749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7952591861.5868225</v>
      </c>
      <c r="M129" s="2">
        <f>M8/'Output-Calculation-sheet'!M7*'Output-Calculation-sheet'!M106</f>
        <v>0</v>
      </c>
      <c r="N129" s="2">
        <f>N8/'Output-Calculation-sheet'!N7*'Output-Calculation-sheet'!N106</f>
        <v>6918065.4665948562</v>
      </c>
      <c r="O129" s="2">
        <f>O8/'Output-Calculation-sheet'!O7*'Output-Calculation-sheet'!O106</f>
        <v>0</v>
      </c>
      <c r="P129" s="2">
        <f>P8/'Output-Calculation-sheet'!P7*'Output-Calculation-sheet'!P106</f>
        <v>6479691170.7325773</v>
      </c>
      <c r="Q129" s="2">
        <f>Q8/'Output-Calculation-sheet'!Q7*'Output-Calculation-sheet'!Q106</f>
        <v>3094973911.9967074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2723333033.9563589</v>
      </c>
      <c r="U129" s="2">
        <f>U8/'Output-Calculation-sheet'!U7*'Output-Calculation-sheet'!U106</f>
        <v>1946715684.1143441</v>
      </c>
      <c r="V129" s="2">
        <f>V8/'Output-Calculation-sheet'!V7*'Output-Calculation-sheet'!V106</f>
        <v>1945416422.9297795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175219.48856698352</v>
      </c>
    </row>
    <row r="130" spans="1:27" x14ac:dyDescent="0.25">
      <c r="A130" s="2">
        <v>2032</v>
      </c>
      <c r="B130" s="2">
        <f>B9/'Output-Calculation-sheet'!B8*'Output-Calculation-sheet'!B107</f>
        <v>20323987140.777184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13005232483.215332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11921420148.290918</v>
      </c>
      <c r="L130" s="2">
        <f>L9/'Output-Calculation-sheet'!L8*'Output-Calculation-sheet'!L107</f>
        <v>9423549505.1257057</v>
      </c>
      <c r="M130" s="2">
        <f>M9/'Output-Calculation-sheet'!M8*'Output-Calculation-sheet'!M107</f>
        <v>0</v>
      </c>
      <c r="N130" s="2">
        <f>N9/'Output-Calculation-sheet'!N8*'Output-Calculation-sheet'!N107</f>
        <v>5930711.197341335</v>
      </c>
      <c r="O130" s="2">
        <f>O9/'Output-Calculation-sheet'!O8*'Output-Calculation-sheet'!O107</f>
        <v>0</v>
      </c>
      <c r="P130" s="2">
        <f>P9/'Output-Calculation-sheet'!P8*'Output-Calculation-sheet'!P107</f>
        <v>7171278537.9863815</v>
      </c>
      <c r="Q130" s="2">
        <f>Q9/'Output-Calculation-sheet'!Q8*'Output-Calculation-sheet'!Q107</f>
        <v>3783812189.8193574</v>
      </c>
      <c r="R130" s="2">
        <f>R9/'Output-Calculation-sheet'!R8*'Output-Calculation-sheet'!R107</f>
        <v>7841011290.3277235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2978611829.2066455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2122949337.9650133</v>
      </c>
      <c r="W130" s="2">
        <f>W9/'Output-Calculation-sheet'!W8*'Output-Calculation-sheet'!W107</f>
        <v>1648421052.5934401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192501.87404344443</v>
      </c>
    </row>
    <row r="131" spans="1:27" x14ac:dyDescent="0.25">
      <c r="A131" s="2">
        <v>2033</v>
      </c>
      <c r="B131" s="2">
        <f>B10/'Output-Calculation-sheet'!B9*'Output-Calculation-sheet'!B108</f>
        <v>21432946549.130474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30383200478.138088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13852023892.094065</v>
      </c>
      <c r="H131" s="2">
        <f>H10/'Output-Calculation-sheet'!H9*'Output-Calculation-sheet'!H108</f>
        <v>0</v>
      </c>
      <c r="I131" s="2">
        <f>I10/'Output-Calculation-sheet'!I9*'Output-Calculation-sheet'!I108</f>
        <v>12587196807.628922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12735652896.414864</v>
      </c>
      <c r="L131" s="2">
        <f>L10/'Output-Calculation-sheet'!L9*'Output-Calculation-sheet'!L108</f>
        <v>9906857933.6609821</v>
      </c>
      <c r="M131" s="2">
        <f>M10/'Output-Calculation-sheet'!M9*'Output-Calculation-sheet'!M108</f>
        <v>0</v>
      </c>
      <c r="N131" s="2">
        <f>N10/'Output-Calculation-sheet'!N9*'Output-Calculation-sheet'!N108</f>
        <v>4182369.5222833655</v>
      </c>
      <c r="O131" s="2">
        <f>O10/'Output-Calculation-sheet'!O9*'Output-Calculation-sheet'!O108</f>
        <v>0</v>
      </c>
      <c r="P131" s="2">
        <f>P10/'Output-Calculation-sheet'!P9*'Output-Calculation-sheet'!P108</f>
        <v>7719815436.831481</v>
      </c>
      <c r="Q131" s="2">
        <f>Q10/'Output-Calculation-sheet'!Q9*'Output-Calculation-sheet'!Q108</f>
        <v>3955231855.8940034</v>
      </c>
      <c r="R131" s="2">
        <f>R10/'Output-Calculation-sheet'!R9*'Output-Calculation-sheet'!R108</f>
        <v>8331014061.3295326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3178993315.1546307</v>
      </c>
      <c r="U131" s="2">
        <f>U10/'Output-Calculation-sheet'!U9*'Output-Calculation-sheet'!U108</f>
        <v>2291903192.9891596</v>
      </c>
      <c r="V131" s="2">
        <f>V10/'Output-Calculation-sheet'!V9*'Output-Calculation-sheet'!V108</f>
        <v>2249951710.4377489</v>
      </c>
      <c r="W131" s="2">
        <f>W10/'Output-Calculation-sheet'!W9*'Output-Calculation-sheet'!W108</f>
        <v>1749333919.2127964</v>
      </c>
      <c r="X131" s="2">
        <f>X10/'Output-Calculation-sheet'!X9*'Output-Calculation-sheet'!X108</f>
        <v>0</v>
      </c>
      <c r="Y131" s="2">
        <f>Y10/'Output-Calculation-sheet'!Y9*'Output-Calculation-sheet'!Y108</f>
        <v>879557725.98552644</v>
      </c>
      <c r="AA131" s="2">
        <f t="shared" si="11"/>
        <v>204587.26012786472</v>
      </c>
    </row>
    <row r="132" spans="1:27" x14ac:dyDescent="0.25">
      <c r="A132" s="2">
        <v>2034</v>
      </c>
      <c r="B132" s="2">
        <f>B11/'Output-Calculation-sheet'!B10*'Output-Calculation-sheet'!B109</f>
        <v>26980275621.159969</v>
      </c>
      <c r="C132" s="2">
        <f>C11/'Output-Calculation-sheet'!C10*'Output-Calculation-sheet'!C109</f>
        <v>0</v>
      </c>
      <c r="D132" s="2">
        <f>D11/'Output-Calculation-sheet'!D10*'Output-Calculation-sheet'!D109</f>
        <v>41543568830.80954</v>
      </c>
      <c r="E132" s="2">
        <f>E11/'Output-Calculation-sheet'!E10*'Output-Calculation-sheet'!E109</f>
        <v>31700605818.838161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13687035313.601006</v>
      </c>
      <c r="K132" s="2">
        <f>K11/'Output-Calculation-sheet'!K10*'Output-Calculation-sheet'!K109</f>
        <v>13310901886.858774</v>
      </c>
      <c r="L132" s="2">
        <f>L11/'Output-Calculation-sheet'!L10*'Output-Calculation-sheet'!L109</f>
        <v>10199973626.203228</v>
      </c>
      <c r="M132" s="2">
        <f>M11/'Output-Calculation-sheet'!M10*'Output-Calculation-sheet'!M109</f>
        <v>0</v>
      </c>
      <c r="N132" s="2">
        <f>N11/'Output-Calculation-sheet'!N10*'Output-Calculation-sheet'!N109</f>
        <v>3589222.2590907225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4503699132.2572212</v>
      </c>
      <c r="R132" s="2">
        <f>R11/'Output-Calculation-sheet'!R10*'Output-Calculation-sheet'!R109</f>
        <v>8688066291.1497688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3318709218.8416867</v>
      </c>
      <c r="U132" s="2">
        <f>U11/'Output-Calculation-sheet'!U10*'Output-Calculation-sheet'!U109</f>
        <v>2404935376.5651293</v>
      </c>
      <c r="V132" s="2">
        <f>V11/'Output-Calculation-sheet'!V10*'Output-Calculation-sheet'!V109</f>
        <v>2342310742.7686186</v>
      </c>
      <c r="W132" s="2">
        <f>W11/'Output-Calculation-sheet'!W10*'Output-Calculation-sheet'!W109</f>
        <v>1825996914.0371296</v>
      </c>
      <c r="X132" s="2">
        <f>X11/'Output-Calculation-sheet'!X10*'Output-Calculation-sheet'!X109</f>
        <v>0</v>
      </c>
      <c r="Y132" s="2">
        <f>Y11/'Output-Calculation-sheet'!Y10*'Output-Calculation-sheet'!Y109</f>
        <v>918831363.16058385</v>
      </c>
      <c r="AA132" s="2">
        <f t="shared" si="11"/>
        <v>218371.30995768026</v>
      </c>
    </row>
    <row r="133" spans="1:27" x14ac:dyDescent="0.25">
      <c r="A133" s="2">
        <v>2035</v>
      </c>
      <c r="B133" s="2">
        <f>B12/'Output-Calculation-sheet'!B11*'Output-Calculation-sheet'!B110</f>
        <v>9199182286.6256561</v>
      </c>
      <c r="C133" s="2">
        <f>C12/'Output-Calculation-sheet'!C11*'Output-Calculation-sheet'!C110</f>
        <v>0</v>
      </c>
      <c r="D133" s="2">
        <f>D12/'Output-Calculation-sheet'!D11*'Output-Calculation-sheet'!D110</f>
        <v>43751073074.459068</v>
      </c>
      <c r="E133" s="2">
        <f>E12/'Output-Calculation-sheet'!E11*'Output-Calculation-sheet'!E110</f>
        <v>23281749844.892284</v>
      </c>
      <c r="F133" s="2">
        <f>F12/'Output-Calculation-sheet'!F11*'Output-Calculation-sheet'!F110</f>
        <v>23143932521.222595</v>
      </c>
      <c r="G133" s="2">
        <f>G12/'Output-Calculation-sheet'!G11*'Output-Calculation-sheet'!G110</f>
        <v>15679950867.182785</v>
      </c>
      <c r="H133" s="2">
        <f>H12/'Output-Calculation-sheet'!H11*'Output-Calculation-sheet'!H110</f>
        <v>0</v>
      </c>
      <c r="I133" s="2">
        <f>I12/'Output-Calculation-sheet'!I11*'Output-Calculation-sheet'!I110</f>
        <v>14387769328.923397</v>
      </c>
      <c r="J133" s="2">
        <f>J12/'Output-Calculation-sheet'!J11*'Output-Calculation-sheet'!J110</f>
        <v>14412538131.965219</v>
      </c>
      <c r="K133" s="2">
        <f>K12/'Output-Calculation-sheet'!K11*'Output-Calculation-sheet'!K110</f>
        <v>14141361836.694172</v>
      </c>
      <c r="L133" s="2">
        <f>L12/'Output-Calculation-sheet'!L11*'Output-Calculation-sheet'!L110</f>
        <v>10163442201.475418</v>
      </c>
      <c r="M133" s="2">
        <f>M12/'Output-Calculation-sheet'!M11*'Output-Calculation-sheet'!M110</f>
        <v>0</v>
      </c>
      <c r="N133" s="2">
        <f>N12/'Output-Calculation-sheet'!N11*'Output-Calculation-sheet'!N110</f>
        <v>54596.699132357659</v>
      </c>
      <c r="O133" s="2">
        <f>O12/'Output-Calculation-sheet'!O11*'Output-Calculation-sheet'!O110</f>
        <v>0</v>
      </c>
      <c r="P133" s="2">
        <f>P12/'Output-Calculation-sheet'!P11*'Output-Calculation-sheet'!P110</f>
        <v>5078346883.2025862</v>
      </c>
      <c r="Q133" s="2">
        <f>Q12/'Output-Calculation-sheet'!Q11*'Output-Calculation-sheet'!Q110</f>
        <v>3229712643.3894534</v>
      </c>
      <c r="R133" s="2">
        <f>R12/'Output-Calculation-sheet'!R11*'Output-Calculation-sheet'!R110</f>
        <v>9406222910.9023247</v>
      </c>
      <c r="S133" s="2">
        <f>S12/'Output-Calculation-sheet'!S11*'Output-Calculation-sheet'!S110</f>
        <v>9052071.5886533726</v>
      </c>
      <c r="T133" s="2">
        <f>T12/'Output-Calculation-sheet'!T11*'Output-Calculation-sheet'!T110</f>
        <v>3514210766.7231054</v>
      </c>
      <c r="U133" s="2">
        <f>U12/'Output-Calculation-sheet'!U11*'Output-Calculation-sheet'!U110</f>
        <v>2777454366.2408581</v>
      </c>
      <c r="V133" s="2">
        <f>V12/'Output-Calculation-sheet'!V11*'Output-Calculation-sheet'!V110</f>
        <v>2418833610.6023111</v>
      </c>
      <c r="W133" s="2">
        <f>W12/'Output-Calculation-sheet'!W11*'Output-Calculation-sheet'!W110</f>
        <v>2036943509.9860826</v>
      </c>
      <c r="X133" s="2">
        <f>X12/'Output-Calculation-sheet'!X11*'Output-Calculation-sheet'!X110</f>
        <v>0</v>
      </c>
      <c r="Y133" s="2">
        <f>Y12/'Output-Calculation-sheet'!Y11*'Output-Calculation-sheet'!Y110</f>
        <v>771777412.61326408</v>
      </c>
      <c r="AA133" s="2">
        <f t="shared" si="11"/>
        <v>197403.60886538838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13718337152.58213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885810644.05422974</v>
      </c>
      <c r="M140" s="2">
        <f>M8/'Output-Calculation-sheet'!M7*'Output-Calculation-sheet'!M115</f>
        <v>9403167153.9262714</v>
      </c>
      <c r="N140" s="2">
        <f>N8/'Output-Calculation-sheet'!N7*'Output-Calculation-sheet'!N115</f>
        <v>9266580339.0680161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4689817130.347065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167305.18123509036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14933616006.256796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10232873444.85076</v>
      </c>
      <c r="N141" s="2">
        <f>N9/'Output-Calculation-sheet'!N8*'Output-Calculation-sheet'!N116</f>
        <v>10089686826.53418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4536247779.6086349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1131858347.1396427</v>
      </c>
      <c r="Y141" s="2">
        <f>Y9/'Output-Calculation-sheet'!Y8*'Output-Calculation-sheet'!Y116</f>
        <v>0</v>
      </c>
      <c r="AA141" s="2">
        <f t="shared" si="12"/>
        <v>180567.90324445214</v>
      </c>
    </row>
    <row r="142" spans="1:27" x14ac:dyDescent="0.25">
      <c r="A142" s="2">
        <v>2033</v>
      </c>
      <c r="B142" s="2">
        <f>B10/'Output-Calculation-sheet'!B9*'Output-Calculation-sheet'!B117</f>
        <v>80005107366.528625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15813407748.307673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10820593716.813408</v>
      </c>
      <c r="N142" s="2">
        <f>N10/'Output-Calculation-sheet'!N9*'Output-Calculation-sheet'!N117</f>
        <v>10672604132.154158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4804732019.1305466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191203.14145917329</v>
      </c>
    </row>
    <row r="143" spans="1:27" x14ac:dyDescent="0.25">
      <c r="A143" s="2">
        <v>2034</v>
      </c>
      <c r="B143" s="2">
        <f>B11/'Output-Calculation-sheet'!B10*'Output-Calculation-sheet'!B118</f>
        <v>75015823831.448135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11083186465.676077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4387868100.5894346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1247137140.2417665</v>
      </c>
      <c r="Y143" s="2">
        <f>Y11/'Output-Calculation-sheet'!Y10*'Output-Calculation-sheet'!Y118</f>
        <v>0</v>
      </c>
      <c r="AA143" s="2">
        <f t="shared" si="12"/>
        <v>189983.43748442066</v>
      </c>
    </row>
    <row r="144" spans="1:27" x14ac:dyDescent="0.25">
      <c r="A144" s="2">
        <v>2035</v>
      </c>
      <c r="B144" s="2">
        <f>B12/'Output-Calculation-sheet'!B11*'Output-Calculation-sheet'!B119</f>
        <v>104117104493.19167</v>
      </c>
      <c r="C144" s="2">
        <f>C12/'Output-Calculation-sheet'!C11*'Output-Calculation-sheet'!C119</f>
        <v>55104171667.88092</v>
      </c>
      <c r="D144" s="2">
        <f>D12/'Output-Calculation-sheet'!D11*'Output-Calculation-sheet'!D119</f>
        <v>0</v>
      </c>
      <c r="E144" s="2">
        <f>E12/'Output-Calculation-sheet'!E11*'Output-Calculation-sheet'!E119</f>
        <v>12562490895.222952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16725408063.181276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11425194370.860819</v>
      </c>
      <c r="N144" s="2">
        <f>N12/'Output-Calculation-sheet'!N11*'Output-Calculation-sheet'!N119</f>
        <v>11276582572.954758</v>
      </c>
      <c r="O144" s="2">
        <f>O12/'Output-Calculation-sheet'!O11*'Output-Calculation-sheet'!O119</f>
        <v>10707222233.740313</v>
      </c>
      <c r="P144" s="2">
        <f>P12/'Output-Calculation-sheet'!P11*'Output-Calculation-sheet'!P119</f>
        <v>5185083571.8531542</v>
      </c>
      <c r="Q144" s="2">
        <f>Q12/'Output-Calculation-sheet'!Q11*'Output-Calculation-sheet'!Q119</f>
        <v>6307486533.1301737</v>
      </c>
      <c r="R144" s="2">
        <f>R12/'Output-Calculation-sheet'!R11*'Output-Calculation-sheet'!R119</f>
        <v>0</v>
      </c>
      <c r="S144" s="2">
        <f>S12/'Output-Calculation-sheet'!S11*'Output-Calculation-sheet'!S119</f>
        <v>6498799233.5142126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1276468764.5393679</v>
      </c>
      <c r="Y144" s="2">
        <f>Y12/'Output-Calculation-sheet'!Y11*'Output-Calculation-sheet'!Y119</f>
        <v>359972114.21660101</v>
      </c>
      <c r="AA144" s="2">
        <f t="shared" si="12"/>
        <v>241545.98451428622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5903287993.2305717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2510650455.9716887</v>
      </c>
      <c r="H151" s="2">
        <f>H8/'Output-Calculation-sheet'!H7*'Output-Calculation-sheet'!H124</f>
        <v>150753165.13258454</v>
      </c>
      <c r="I151" s="2">
        <f>I8/'Output-Calculation-sheet'!I7*'Output-Calculation-sheet'!I124</f>
        <v>2293287059.8160629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740807612.92921543</v>
      </c>
      <c r="M151" s="2">
        <f>M8/'Output-Calculation-sheet'!M7*'Output-Calculation-sheet'!M124</f>
        <v>111159471.68086131</v>
      </c>
      <c r="N151" s="2">
        <f>N8/'Output-Calculation-sheet'!N7*'Output-Calculation-sheet'!N124</f>
        <v>107627720.13268265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2180387830.2412438</v>
      </c>
      <c r="Q151" s="2">
        <f>Q8/'Output-Calculation-sheet'!Q7*'Output-Calculation-sheet'!Q124</f>
        <v>735633904.18209469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289616766.75498891</v>
      </c>
      <c r="U151" s="2">
        <f>U8/'Output-Calculation-sheet'!U7*'Output-Calculation-sheet'!U124</f>
        <v>677969480.34320056</v>
      </c>
      <c r="V151" s="2">
        <f>V8/'Output-Calculation-sheet'!V7*'Output-Calculation-sheet'!V124</f>
        <v>76245163.79043977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35141.778112141888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2685370979.3713202</v>
      </c>
      <c r="H152" s="2">
        <f>H9/'Output-Calculation-sheet'!H8*'Output-Calculation-sheet'!H125</f>
        <v>157100500.14312953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1862009128.5493109</v>
      </c>
      <c r="L152" s="2">
        <f>L9/'Output-Calculation-sheet'!L8*'Output-Calculation-sheet'!L125</f>
        <v>904593378.05576038</v>
      </c>
      <c r="M152" s="2">
        <f>M9/'Output-Calculation-sheet'!M8*'Output-Calculation-sheet'!M125</f>
        <v>118054202.11771998</v>
      </c>
      <c r="N152" s="2">
        <f>N9/'Output-Calculation-sheet'!N8*'Output-Calculation-sheet'!N125</f>
        <v>114237963.12293303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2263429495.4774704</v>
      </c>
      <c r="Q152" s="2">
        <f>Q9/'Output-Calculation-sheet'!Q8*'Output-Calculation-sheet'!Q125</f>
        <v>924030696.06275988</v>
      </c>
      <c r="R152" s="2">
        <f>R9/'Output-Calculation-sheet'!R8*'Output-Calculation-sheet'!R125</f>
        <v>1088639449.1177106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303850006.78328657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79579098.31799227</v>
      </c>
      <c r="W152" s="2">
        <f>W9/'Output-Calculation-sheet'!W8*'Output-Calculation-sheet'!W125</f>
        <v>257681952.47623327</v>
      </c>
      <c r="X152" s="2">
        <f>X9/'Output-Calculation-sheet'!X8*'Output-Calculation-sheet'!X125</f>
        <v>4202884.6939231725</v>
      </c>
      <c r="Y152" s="2">
        <f>Y9/'Output-Calculation-sheet'!Y8*'Output-Calculation-sheet'!Y125</f>
        <v>286100999.37862927</v>
      </c>
      <c r="AA152" s="2">
        <f t="shared" si="13"/>
        <v>37705.864220358751</v>
      </c>
    </row>
    <row r="153" spans="1:27" x14ac:dyDescent="0.25">
      <c r="A153" s="2">
        <v>2033</v>
      </c>
      <c r="B153" s="2">
        <f>B10/'Output-Calculation-sheet'!B9*'Output-Calculation-sheet'!B126</f>
        <v>6108658095.5283365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6381957722.7355909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2777124464.9639897</v>
      </c>
      <c r="H153" s="2">
        <f>H10/'Output-Calculation-sheet'!H9*'Output-Calculation-sheet'!H126</f>
        <v>161983342.08283842</v>
      </c>
      <c r="I153" s="2">
        <f>I10/'Output-Calculation-sheet'!I9*'Output-Calculation-sheet'!I126</f>
        <v>2563658796.1306267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1869632923.5173354</v>
      </c>
      <c r="L153" s="2">
        <f>L10/'Output-Calculation-sheet'!L9*'Output-Calculation-sheet'!L126</f>
        <v>926965672.01887012</v>
      </c>
      <c r="M153" s="2">
        <f>M10/'Output-Calculation-sheet'!M9*'Output-Calculation-sheet'!M126</f>
        <v>118263710.41500923</v>
      </c>
      <c r="N153" s="2">
        <f>N10/'Output-Calculation-sheet'!N9*'Output-Calculation-sheet'!N126</f>
        <v>113548471.5621433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2279223518.2374043</v>
      </c>
      <c r="Q153" s="2">
        <f>Q10/'Output-Calculation-sheet'!Q9*'Output-Calculation-sheet'!Q126</f>
        <v>926236440.47588277</v>
      </c>
      <c r="R153" s="2">
        <f>R10/'Output-Calculation-sheet'!R9*'Output-Calculation-sheet'!R126</f>
        <v>1132788736.6740465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299807213.74955064</v>
      </c>
      <c r="U153" s="2">
        <f>U10/'Output-Calculation-sheet'!U9*'Output-Calculation-sheet'!U126</f>
        <v>738785572.04151464</v>
      </c>
      <c r="V153" s="2">
        <f>V10/'Output-Calculation-sheet'!V9*'Output-Calculation-sheet'!V126</f>
        <v>84363899.243875012</v>
      </c>
      <c r="W153" s="2">
        <f>W10/'Output-Calculation-sheet'!W9*'Output-Calculation-sheet'!W126</f>
        <v>270797087.57377207</v>
      </c>
      <c r="X153" s="2">
        <f>X10/'Output-Calculation-sheet'!X9*'Output-Calculation-sheet'!X126</f>
        <v>4231675.8921518764</v>
      </c>
      <c r="Y153" s="2">
        <f>Y10/'Output-Calculation-sheet'!Y9*'Output-Calculation-sheet'!Y126</f>
        <v>299153827.57501656</v>
      </c>
      <c r="AA153" s="2">
        <f t="shared" si="13"/>
        <v>38823.067233461101</v>
      </c>
    </row>
    <row r="154" spans="1:27" x14ac:dyDescent="0.25">
      <c r="A154" s="2">
        <v>2034</v>
      </c>
      <c r="B154" s="2">
        <f>B11/'Output-Calculation-sheet'!B10*'Output-Calculation-sheet'!B127</f>
        <v>8038072285.5125399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6661058491.6214008</v>
      </c>
      <c r="E154" s="2">
        <f>E11/'Output-Calculation-sheet'!E10*'Output-Calculation-sheet'!E127</f>
        <v>6544073079.4936447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1652549837.0997648</v>
      </c>
      <c r="K154" s="2">
        <f>K11/'Output-Calculation-sheet'!K10*'Output-Calculation-sheet'!K127</f>
        <v>1882163445.863296</v>
      </c>
      <c r="L154" s="2">
        <f>L11/'Output-Calculation-sheet'!L10*'Output-Calculation-sheet'!L127</f>
        <v>917349477.95398581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112206608.39657052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1037721085.2314556</v>
      </c>
      <c r="R154" s="2">
        <f>R11/'Output-Calculation-sheet'!R10*'Output-Calculation-sheet'!R127</f>
        <v>1156578509.7269633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300084059.30877244</v>
      </c>
      <c r="U154" s="2">
        <f>U11/'Output-Calculation-sheet'!U10*'Output-Calculation-sheet'!U127</f>
        <v>747785393.86387479</v>
      </c>
      <c r="V154" s="2">
        <f>V11/'Output-Calculation-sheet'!V10*'Output-Calculation-sheet'!V127</f>
        <v>86003410.174688607</v>
      </c>
      <c r="W154" s="2">
        <f>W11/'Output-Calculation-sheet'!W10*'Output-Calculation-sheet'!W127</f>
        <v>275446075.98016292</v>
      </c>
      <c r="X154" s="2">
        <f>X11/'Output-Calculation-sheet'!X10*'Output-Calculation-sheet'!X127</f>
        <v>4276501.9022795931</v>
      </c>
      <c r="Y154" s="2">
        <f>Y11/'Output-Calculation-sheet'!Y10*'Output-Calculation-sheet'!Y127</f>
        <v>307314227.77277803</v>
      </c>
      <c r="AA154" s="2">
        <f t="shared" si="13"/>
        <v>41471.641432275246</v>
      </c>
    </row>
    <row r="155" spans="1:27" x14ac:dyDescent="0.25">
      <c r="A155" s="2">
        <v>2035</v>
      </c>
      <c r="B155" s="2">
        <f>B12/'Output-Calculation-sheet'!B11*'Output-Calculation-sheet'!B128</f>
        <v>1367960019.8984518</v>
      </c>
      <c r="C155" s="2">
        <f>C12/'Output-Calculation-sheet'!C11*'Output-Calculation-sheet'!C128</f>
        <v>81766669.738324746</v>
      </c>
      <c r="D155" s="2">
        <f>D12/'Output-Calculation-sheet'!D11*'Output-Calculation-sheet'!D128</f>
        <v>5976388877.5623646</v>
      </c>
      <c r="E155" s="2">
        <f>E12/'Output-Calculation-sheet'!E11*'Output-Calculation-sheet'!E128</f>
        <v>1399571655.1983588</v>
      </c>
      <c r="F155" s="2">
        <f>F12/'Output-Calculation-sheet'!F11*'Output-Calculation-sheet'!F128</f>
        <v>2418339331.6743522</v>
      </c>
      <c r="G155" s="2">
        <f>G12/'Output-Calculation-sheet'!G11*'Output-Calculation-sheet'!G128</f>
        <v>2283054485.6571741</v>
      </c>
      <c r="H155" s="2">
        <f>H12/'Output-Calculation-sheet'!H11*'Output-Calculation-sheet'!H128</f>
        <v>125697946.7688605</v>
      </c>
      <c r="I155" s="2">
        <f>I12/'Output-Calculation-sheet'!I11*'Output-Calculation-sheet'!I128</f>
        <v>1960567693.7210855</v>
      </c>
      <c r="J155" s="2">
        <f>J12/'Output-Calculation-sheet'!J11*'Output-Calculation-sheet'!J128</f>
        <v>1417161838.324254</v>
      </c>
      <c r="K155" s="2">
        <f>K12/'Output-Calculation-sheet'!K11*'Output-Calculation-sheet'!K128</f>
        <v>1568394132.1498086</v>
      </c>
      <c r="L155" s="2">
        <f>L12/'Output-Calculation-sheet'!L11*'Output-Calculation-sheet'!L128</f>
        <v>687802862.36430275</v>
      </c>
      <c r="M155" s="2">
        <f>M12/'Output-Calculation-sheet'!M11*'Output-Calculation-sheet'!M128</f>
        <v>99126729.123644859</v>
      </c>
      <c r="N155" s="2">
        <f>N12/'Output-Calculation-sheet'!N11*'Output-Calculation-sheet'!N128</f>
        <v>90600490.500240386</v>
      </c>
      <c r="O155" s="2">
        <f>O12/'Output-Calculation-sheet'!O11*'Output-Calculation-sheet'!O128</f>
        <v>19840847.382336363</v>
      </c>
      <c r="P155" s="2">
        <f>P12/'Output-Calculation-sheet'!P11*'Output-Calculation-sheet'!P128</f>
        <v>369600872.13582128</v>
      </c>
      <c r="Q155" s="2">
        <f>Q12/'Output-Calculation-sheet'!Q11*'Output-Calculation-sheet'!Q128</f>
        <v>450651292.06296092</v>
      </c>
      <c r="R155" s="2">
        <f>R12/'Output-Calculation-sheet'!R11*'Output-Calculation-sheet'!R128</f>
        <v>807604873.87396812</v>
      </c>
      <c r="S155" s="2">
        <f>S12/'Output-Calculation-sheet'!S11*'Output-Calculation-sheet'!S128</f>
        <v>58815386.552388437</v>
      </c>
      <c r="T155" s="2">
        <f>T12/'Output-Calculation-sheet'!T11*'Output-Calculation-sheet'!T128</f>
        <v>221480129.07518128</v>
      </c>
      <c r="U155" s="2">
        <f>U12/'Output-Calculation-sheet'!U11*'Output-Calculation-sheet'!U128</f>
        <v>510046801.79982907</v>
      </c>
      <c r="V155" s="2">
        <f>V12/'Output-Calculation-sheet'!V11*'Output-Calculation-sheet'!V128</f>
        <v>76077846.025206402</v>
      </c>
      <c r="W155" s="2">
        <f>W12/'Output-Calculation-sheet'!W11*'Output-Calculation-sheet'!W128</f>
        <v>153381108.82157618</v>
      </c>
      <c r="X155" s="2">
        <f>X12/'Output-Calculation-sheet'!X11*'Output-Calculation-sheet'!X128</f>
        <v>3259070.4260308198</v>
      </c>
      <c r="Y155" s="2">
        <f>Y12/'Output-Calculation-sheet'!Y11*'Output-Calculation-sheet'!Y128</f>
        <v>84330795.257416517</v>
      </c>
      <c r="AA155" s="2">
        <f t="shared" si="13"/>
        <v>22231.521756093931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107.0690882050077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735.86239187015815</v>
      </c>
      <c r="M19" s="2">
        <f>M8/'Output-Calculation-sheet'!M7*'Output-Calculation-sheet'!M25</f>
        <v>106.04490524460228</v>
      </c>
      <c r="N19" s="2">
        <f>N8/'Output-Calculation-sheet'!N7*'Output-Calculation-sheet'!N25</f>
        <v>78.620542526603757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2.108067042086244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117.19745177460725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904.29580461099306</v>
      </c>
      <c r="M20" s="2">
        <f>M9/'Output-Calculation-sheet'!M8*'Output-Calculation-sheet'!M26</f>
        <v>113.74079498767772</v>
      </c>
      <c r="N20" s="2">
        <f>N9/'Output-Calculation-sheet'!N8*'Output-Calculation-sheet'!N26</f>
        <v>84.12597166536321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29.697380572413316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4.1321211239037519</v>
      </c>
      <c r="Y20" s="2">
        <f>Y9/'Output-Calculation-sheet'!Y8*'Output-Calculation-sheet'!Y26</f>
        <v>0</v>
      </c>
      <c r="AA20" s="2">
        <f t="shared" si="0"/>
        <v>2.6051183855055271</v>
      </c>
    </row>
    <row r="21" spans="1:27" x14ac:dyDescent="0.25">
      <c r="A21" s="2">
        <v>2033</v>
      </c>
      <c r="B21" s="2">
        <f>B10/'Output-Calculation-sheet'!B9*'Output-Calculation-sheet'!B27</f>
        <v>1375.5858077002215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115.92310846981242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91.371952010184017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99.263008168340576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4.0422422310383981</v>
      </c>
      <c r="Y21" s="2">
        <f>Y10/'Output-Calculation-sheet'!Y9*'Output-Calculation-sheet'!Y27</f>
        <v>0</v>
      </c>
      <c r="AA21" s="2">
        <f t="shared" si="0"/>
        <v>2.791305259921224</v>
      </c>
    </row>
    <row r="22" spans="1:27" x14ac:dyDescent="0.25">
      <c r="A22" s="2">
        <v>2034</v>
      </c>
      <c r="B22" s="2">
        <f>B11/'Output-Calculation-sheet'!B10*'Output-Calculation-sheet'!B28</f>
        <v>1986.6486625435489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843.69635043051733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86.560559896442385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169.8767951907179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3.5867142661008291</v>
      </c>
      <c r="Y22" s="2">
        <f>Y11/'Output-Calculation-sheet'!Y10*'Output-Calculation-sheet'!Y28</f>
        <v>0</v>
      </c>
      <c r="AA22" s="2">
        <f t="shared" si="0"/>
        <v>3.3924442470971101</v>
      </c>
    </row>
    <row r="23" spans="1:27" x14ac:dyDescent="0.25">
      <c r="A23" s="2">
        <v>2035</v>
      </c>
      <c r="B23" s="2">
        <f>B12/'Output-Calculation-sheet'!B11*'Output-Calculation-sheet'!B29</f>
        <v>904.10530187876884</v>
      </c>
      <c r="C23" s="2">
        <f>C12/'Output-Calculation-sheet'!C11*'Output-Calculation-sheet'!C29</f>
        <v>78.593239968931314</v>
      </c>
      <c r="D23" s="2">
        <f>D12/'Output-Calculation-sheet'!D11*'Output-Calculation-sheet'!D29</f>
        <v>0</v>
      </c>
      <c r="E23" s="2">
        <f>E12/'Output-Calculation-sheet'!E11*'Output-Calculation-sheet'!E29</f>
        <v>1248.038555452024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133.26670559654508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837.49030372607047</v>
      </c>
      <c r="M23" s="2">
        <f>M12/'Output-Calculation-sheet'!M11*'Output-Calculation-sheet'!M29</f>
        <v>122.2527531341197</v>
      </c>
      <c r="N23" s="2">
        <f>N12/'Output-Calculation-sheet'!N11*'Output-Calculation-sheet'!N29</f>
        <v>101.61882186227828</v>
      </c>
      <c r="O23" s="2">
        <f>O12/'Output-Calculation-sheet'!O11*'Output-Calculation-sheet'!O29</f>
        <v>13.935446805710455</v>
      </c>
      <c r="P23" s="2">
        <f>P12/'Output-Calculation-sheet'!P11*'Output-Calculation-sheet'!P29</f>
        <v>49.350479012258951</v>
      </c>
      <c r="Q23" s="2">
        <f>Q12/'Output-Calculation-sheet'!Q11*'Output-Calculation-sheet'!Q29</f>
        <v>185.60189505601639</v>
      </c>
      <c r="R23" s="2">
        <f>R12/'Output-Calculation-sheet'!R11*'Output-Calculation-sheet'!R29</f>
        <v>0</v>
      </c>
      <c r="S23" s="2">
        <f>S12/'Output-Calculation-sheet'!S11*'Output-Calculation-sheet'!S29</f>
        <v>42.451442517908376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3.9257417667523971</v>
      </c>
      <c r="Y23" s="2">
        <f>Y12/'Output-Calculation-sheet'!Y11*'Output-Calculation-sheet'!Y29</f>
        <v>34.104128636101017</v>
      </c>
      <c r="AA23" s="2">
        <f t="shared" si="0"/>
        <v>3.7547348154134847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6700.2729861993976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2250.616919640282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2389.7905514715017</v>
      </c>
      <c r="M30" s="2">
        <f>M8/'Output-Calculation-sheet'!M7*'Output-Calculation-sheet'!M16</f>
        <v>0</v>
      </c>
      <c r="N30" s="2">
        <f>N8/'Output-Calculation-sheet'!N7*'Output-Calculation-sheet'!N16</f>
        <v>2.9327964075244348</v>
      </c>
      <c r="O30" s="2">
        <f>O8/'Output-Calculation-sheet'!O7*'Output-Calculation-sheet'!O16</f>
        <v>0</v>
      </c>
      <c r="P30" s="2">
        <f>P8/'Output-Calculation-sheet'!P7*'Output-Calculation-sheet'!P16</f>
        <v>2409.9344905053122</v>
      </c>
      <c r="Q30" s="2">
        <f>Q8/'Output-Calculation-sheet'!Q7*'Output-Calculation-sheet'!Q16</f>
        <v>1097.0247685513211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694.29598197825408</v>
      </c>
      <c r="U30" s="2">
        <f>U8/'Output-Calculation-sheet'!U7*'Output-Calculation-sheet'!U16</f>
        <v>556.03775745384087</v>
      </c>
      <c r="V30" s="2">
        <f>V8/'Output-Calculation-sheet'!V7*'Output-Calculation-sheet'!V16</f>
        <v>654.88475162127224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45.438197358707313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2126.7842296020099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2982.0498056123934</v>
      </c>
      <c r="L31" s="2">
        <f>L9/'Output-Calculation-sheet'!L8*'Output-Calculation-sheet'!L17</f>
        <v>2693.6936076587649</v>
      </c>
      <c r="M31" s="2">
        <f>M9/'Output-Calculation-sheet'!M8*'Output-Calculation-sheet'!M17</f>
        <v>0</v>
      </c>
      <c r="N31" s="2">
        <f>N9/'Output-Calculation-sheet'!N8*'Output-Calculation-sheet'!N17</f>
        <v>2.3037472358881876</v>
      </c>
      <c r="O31" s="2">
        <f>O9/'Output-Calculation-sheet'!O8*'Output-Calculation-sheet'!O17</f>
        <v>0</v>
      </c>
      <c r="P31" s="2">
        <f>P9/'Output-Calculation-sheet'!P8*'Output-Calculation-sheet'!P17</f>
        <v>2447.3779481156121</v>
      </c>
      <c r="Q31" s="2">
        <f>Q9/'Output-Calculation-sheet'!Q8*'Output-Calculation-sheet'!Q17</f>
        <v>1257.5398263898908</v>
      </c>
      <c r="R31" s="2">
        <f>R9/'Output-Calculation-sheet'!R8*'Output-Calculation-sheet'!R17</f>
        <v>2202.5919931800045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656.74175666072085</v>
      </c>
      <c r="W31" s="2">
        <f>W9/'Output-Calculation-sheet'!W8*'Output-Calculation-sheet'!W17</f>
        <v>303.38139029101603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45.901192078533512</v>
      </c>
    </row>
    <row r="32" spans="1:27" x14ac:dyDescent="0.25">
      <c r="A32" s="2">
        <v>2033</v>
      </c>
      <c r="B32" s="2">
        <f>B10/'Output-Calculation-sheet'!B9*'Output-Calculation-sheet'!B18</f>
        <v>6022.7596869527415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7573.8260366922423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1959.4067874837633</v>
      </c>
      <c r="H32" s="2">
        <f>H10/'Output-Calculation-sheet'!H9*'Output-Calculation-sheet'!H18</f>
        <v>0</v>
      </c>
      <c r="I32" s="2">
        <f>I10/'Output-Calculation-sheet'!I9*'Output-Calculation-sheet'!I18</f>
        <v>2078.0438735142206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2759.61107092158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1.4040645879419333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1122.6560612203664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639.07796373907593</v>
      </c>
      <c r="U32" s="2">
        <f>U10/'Output-Calculation-sheet'!U9*'Output-Calculation-sheet'!U18</f>
        <v>513.07664191597746</v>
      </c>
      <c r="V32" s="2">
        <f>V10/'Output-Calculation-sheet'!V9*'Output-Calculation-sheet'!V18</f>
        <v>597.72121995913494</v>
      </c>
      <c r="W32" s="2">
        <f>W10/'Output-Calculation-sheet'!W9*'Output-Calculation-sheet'!W18</f>
        <v>278.26637050465865</v>
      </c>
      <c r="X32" s="2">
        <f>X10/'Output-Calculation-sheet'!X9*'Output-Calculation-sheet'!X18</f>
        <v>0</v>
      </c>
      <c r="Y32" s="2">
        <f>Y10/'Output-Calculation-sheet'!Y9*'Output-Calculation-sheet'!Y18</f>
        <v>214.79790920841828</v>
      </c>
      <c r="AA32" s="2">
        <f t="shared" si="1"/>
        <v>42.099981367730209</v>
      </c>
    </row>
    <row r="33" spans="1:27" x14ac:dyDescent="0.25">
      <c r="A33" s="2">
        <v>2034</v>
      </c>
      <c r="B33" s="2">
        <f>B11/'Output-Calculation-sheet'!B10*'Output-Calculation-sheet'!B19</f>
        <v>6204.7899182604278</v>
      </c>
      <c r="C33" s="2">
        <f>C11/'Output-Calculation-sheet'!C10*'Output-Calculation-sheet'!C19</f>
        <v>0</v>
      </c>
      <c r="D33" s="2">
        <f>D11/'Output-Calculation-sheet'!D10*'Output-Calculation-sheet'!D19</f>
        <v>5141.9878468969309</v>
      </c>
      <c r="E33" s="2">
        <f>E11/'Output-Calculation-sheet'!E10*'Output-Calculation-sheet'!E19</f>
        <v>6392.2815305058821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1757.2406121477102</v>
      </c>
      <c r="K33" s="2">
        <f>K11/'Output-Calculation-sheet'!K10*'Output-Calculation-sheet'!K19</f>
        <v>2315.7364919140709</v>
      </c>
      <c r="L33" s="2">
        <f>L11/'Output-Calculation-sheet'!L10*'Output-Calculation-sheet'!L19</f>
        <v>1981.6040968514721</v>
      </c>
      <c r="M33" s="2">
        <f>M11/'Output-Calculation-sheet'!M10*'Output-Calculation-sheet'!M19</f>
        <v>0</v>
      </c>
      <c r="N33" s="2">
        <f>N11/'Output-Calculation-sheet'!N10*'Output-Calculation-sheet'!N19</f>
        <v>0.97396330666189646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1042.0622344712615</v>
      </c>
      <c r="R33" s="2">
        <f>R11/'Output-Calculation-sheet'!R10*'Output-Calculation-sheet'!R19</f>
        <v>1706.8538236588095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539.07770478822272</v>
      </c>
      <c r="U33" s="2">
        <f>U11/'Output-Calculation-sheet'!U10*'Output-Calculation-sheet'!U19</f>
        <v>434.82817968629587</v>
      </c>
      <c r="V33" s="2">
        <f>V11/'Output-Calculation-sheet'!V10*'Output-Calculation-sheet'!V19</f>
        <v>499.40382163166072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181.89904817815915</v>
      </c>
      <c r="AA33" s="2">
        <f t="shared" si="1"/>
        <v>36.656159812242443</v>
      </c>
    </row>
    <row r="34" spans="1:27" x14ac:dyDescent="0.25">
      <c r="A34" s="2">
        <v>2035</v>
      </c>
      <c r="B34" s="2">
        <f>B12/'Output-Calculation-sheet'!B11*'Output-Calculation-sheet'!B20</f>
        <v>1547.0778592631102</v>
      </c>
      <c r="C34" s="2">
        <f>C12/'Output-Calculation-sheet'!C11*'Output-Calculation-sheet'!C20</f>
        <v>0</v>
      </c>
      <c r="D34" s="2">
        <f>D12/'Output-Calculation-sheet'!D11*'Output-Calculation-sheet'!D20</f>
        <v>4050.9947710187025</v>
      </c>
      <c r="E34" s="2">
        <f>E12/'Output-Calculation-sheet'!E11*'Output-Calculation-sheet'!E20</f>
        <v>2644.3967234192778</v>
      </c>
      <c r="F34" s="2">
        <f>F12/'Output-Calculation-sheet'!F11*'Output-Calculation-sheet'!F20</f>
        <v>2517.4118882201587</v>
      </c>
      <c r="G34" s="2">
        <f>G12/'Output-Calculation-sheet'!G11*'Output-Calculation-sheet'!G20</f>
        <v>1358.2324852869849</v>
      </c>
      <c r="H34" s="2">
        <f>H12/'Output-Calculation-sheet'!H11*'Output-Calculation-sheet'!H20</f>
        <v>0</v>
      </c>
      <c r="I34" s="2">
        <f>I12/'Output-Calculation-sheet'!I11*'Output-Calculation-sheet'!I20</f>
        <v>1509.9808972605645</v>
      </c>
      <c r="J34" s="2">
        <f>J12/'Output-Calculation-sheet'!J11*'Output-Calculation-sheet'!J20</f>
        <v>1400.3032461097407</v>
      </c>
      <c r="K34" s="2">
        <f>K12/'Output-Calculation-sheet'!K11*'Output-Calculation-sheet'!K20</f>
        <v>1866.7431007433288</v>
      </c>
      <c r="L34" s="2">
        <f>L12/'Output-Calculation-sheet'!L11*'Output-Calculation-sheet'!L20</f>
        <v>1486.2362491535714</v>
      </c>
      <c r="M34" s="2">
        <f>M12/'Output-Calculation-sheet'!M11*'Output-Calculation-sheet'!M20</f>
        <v>0</v>
      </c>
      <c r="N34" s="2">
        <f>N12/'Output-Calculation-sheet'!N11*'Output-Calculation-sheet'!N20</f>
        <v>1.0972262116858677E-2</v>
      </c>
      <c r="O34" s="2">
        <f>O12/'Output-Calculation-sheet'!O11*'Output-Calculation-sheet'!O20</f>
        <v>0</v>
      </c>
      <c r="P34" s="2">
        <f>P12/'Output-Calculation-sheet'!P11*'Output-Calculation-sheet'!P20</f>
        <v>764.16229637295839</v>
      </c>
      <c r="Q34" s="2">
        <f>Q12/'Output-Calculation-sheet'!Q11*'Output-Calculation-sheet'!Q20</f>
        <v>513.85492758987914</v>
      </c>
      <c r="R34" s="2">
        <f>R12/'Output-Calculation-sheet'!R11*'Output-Calculation-sheet'!R20</f>
        <v>1426.0950651835774</v>
      </c>
      <c r="S34" s="2">
        <f>S12/'Output-Calculation-sheet'!S11*'Output-Calculation-sheet'!S20</f>
        <v>1.689527697379803</v>
      </c>
      <c r="T34" s="2">
        <f>T12/'Output-Calculation-sheet'!T11*'Output-Calculation-sheet'!T20</f>
        <v>432.27326570151803</v>
      </c>
      <c r="U34" s="2">
        <f>U12/'Output-Calculation-sheet'!U11*'Output-Calculation-sheet'!U20</f>
        <v>398.15623138243694</v>
      </c>
      <c r="V34" s="2">
        <f>V12/'Output-Calculation-sheet'!V11*'Output-Calculation-sheet'!V20</f>
        <v>391.90172583868139</v>
      </c>
      <c r="W34" s="2">
        <f>W12/'Output-Calculation-sheet'!W11*'Output-Calculation-sheet'!W20</f>
        <v>212.53195971303774</v>
      </c>
      <c r="X34" s="2">
        <f>X12/'Output-Calculation-sheet'!X11*'Output-Calculation-sheet'!X20</f>
        <v>0</v>
      </c>
      <c r="Y34" s="2">
        <f>Y12/'Output-Calculation-sheet'!Y11*'Output-Calculation-sheet'!Y20</f>
        <v>97.083173228839613</v>
      </c>
      <c r="AA34" s="2">
        <f t="shared" si="1"/>
        <v>22.619136365445861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2.5344673376908593E-2</v>
      </c>
      <c r="E45" s="2">
        <f>E12/'Output-Calculation-sheet'!E11*'Output-Calculation-sheet'!E38*0.0114</f>
        <v>6.0426836000010233E-2</v>
      </c>
      <c r="F45" s="2">
        <f>F12/'Output-Calculation-sheet'!F11*'Output-Calculation-sheet'!F38*0.0114</f>
        <v>2.5336215096946835E-2</v>
      </c>
      <c r="G45" s="2">
        <f>G12/'Output-Calculation-sheet'!G11*'Output-Calculation-sheet'!G38*0.0114</f>
        <v>1.8183414616477767E-2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1.6354857806489233E-2</v>
      </c>
      <c r="J45" s="2">
        <f>J12/'Output-Calculation-sheet'!J11*'Output-Calculation-sheet'!J38*0.0114</f>
        <v>8.0929458106280792E-3</v>
      </c>
      <c r="K45" s="2">
        <f>K12/'Output-Calculation-sheet'!K11*'Output-Calculation-sheet'!K38*0.0114</f>
        <v>1.6074221907688761E-2</v>
      </c>
      <c r="L45" s="2">
        <f>L12/'Output-Calculation-sheet'!L11*'Output-Calculation-sheet'!L38*0.0114</f>
        <v>6.3907406400100161E-3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1.6507921305731126E-2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1.0350635072878082E-2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1.9146725298035505E-3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2.2235732526041082E-3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0.34062013144241932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1683.4595643250173</v>
      </c>
      <c r="M52" s="2">
        <f>M8/'Output-Calculation-sheet'!M7*'Output-Calculation-sheet'!M43</f>
        <v>72.647802388896636</v>
      </c>
      <c r="N52" s="2">
        <f>N8/'Output-Calculation-sheet'!N7*'Output-Calculation-sheet'!N43</f>
        <v>59.798344280017382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66.468103463122276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16.569248159533672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72.512759286083735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1803.9988695338225</v>
      </c>
      <c r="Q53" s="2">
        <f>Q9/'Output-Calculation-sheet'!Q8*'Output-Calculation-sheet'!Q44</f>
        <v>145.95800481079925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19.225674090365132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90.529094058975943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255.33294844688322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20.669886728165274</v>
      </c>
    </row>
    <row r="55" spans="1:27" x14ac:dyDescent="0.25">
      <c r="A55" s="2">
        <v>2034</v>
      </c>
      <c r="B55" s="2">
        <f>B11/'Output-Calculation-sheet'!B10*'Output-Calculation-sheet'!B46</f>
        <v>1597.6992097157131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50.791603025356117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816.34680988627474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20.744222425180109</v>
      </c>
    </row>
    <row r="56" spans="1:27" x14ac:dyDescent="0.25">
      <c r="A56" s="2">
        <v>2035</v>
      </c>
      <c r="B56" s="2">
        <f>B12/'Output-Calculation-sheet'!B11*'Output-Calculation-sheet'!B47</f>
        <v>1422.4471633760809</v>
      </c>
      <c r="C56" s="2">
        <f>C12/'Output-Calculation-sheet'!C11*'Output-Calculation-sheet'!C47</f>
        <v>163.13461912759172</v>
      </c>
      <c r="D56" s="2">
        <f>D12/'Output-Calculation-sheet'!D11*'Output-Calculation-sheet'!D47</f>
        <v>4015.1298349734138</v>
      </c>
      <c r="E56" s="2">
        <f>E12/'Output-Calculation-sheet'!E11*'Output-Calculation-sheet'!E47</f>
        <v>5261.7285850301296</v>
      </c>
      <c r="F56" s="2">
        <f>F12/'Output-Calculation-sheet'!F11*'Output-Calculation-sheet'!F47</f>
        <v>555.61875212602706</v>
      </c>
      <c r="G56" s="2">
        <f>G12/'Output-Calculation-sheet'!G11*'Output-Calculation-sheet'!G47</f>
        <v>1485.7763785306174</v>
      </c>
      <c r="H56" s="2">
        <f>H12/'Output-Calculation-sheet'!H11*'Output-Calculation-sheet'!H47</f>
        <v>63.351806480864354</v>
      </c>
      <c r="I56" s="2">
        <f>I12/'Output-Calculation-sheet'!I11*'Output-Calculation-sheet'!I47</f>
        <v>946.86018879674509</v>
      </c>
      <c r="J56" s="2">
        <f>J12/'Output-Calculation-sheet'!J11*'Output-Calculation-sheet'!J47</f>
        <v>1580.9640631814675</v>
      </c>
      <c r="K56" s="2">
        <f>K12/'Output-Calculation-sheet'!K11*'Output-Calculation-sheet'!K47</f>
        <v>2111.5041497161333</v>
      </c>
      <c r="L56" s="2">
        <f>L12/'Output-Calculation-sheet'!L11*'Output-Calculation-sheet'!L47</f>
        <v>2286.6518482983206</v>
      </c>
      <c r="M56" s="2">
        <f>M12/'Output-Calculation-sheet'!M11*'Output-Calculation-sheet'!M47</f>
        <v>48.376718885421724</v>
      </c>
      <c r="N56" s="2">
        <f>N12/'Output-Calculation-sheet'!N11*'Output-Calculation-sheet'!N47</f>
        <v>45.456514484128803</v>
      </c>
      <c r="O56" s="2">
        <f>O12/'Output-Calculation-sheet'!O11*'Output-Calculation-sheet'!O47</f>
        <v>29.742215288070319</v>
      </c>
      <c r="P56" s="2">
        <f>P12/'Output-Calculation-sheet'!P11*'Output-Calculation-sheet'!P47</f>
        <v>1080.255201234686</v>
      </c>
      <c r="Q56" s="2">
        <f>Q12/'Output-Calculation-sheet'!Q11*'Output-Calculation-sheet'!Q47</f>
        <v>415.20652629817766</v>
      </c>
      <c r="R56" s="2">
        <f>R12/'Output-Calculation-sheet'!R11*'Output-Calculation-sheet'!R47</f>
        <v>2327.9849409525791</v>
      </c>
      <c r="S56" s="2">
        <f>S12/'Output-Calculation-sheet'!S11*'Output-Calculation-sheet'!S47</f>
        <v>19.46805536778713</v>
      </c>
      <c r="T56" s="2">
        <f>T12/'Output-Calculation-sheet'!T11*'Output-Calculation-sheet'!T47</f>
        <v>783.16824618192595</v>
      </c>
      <c r="U56" s="2">
        <f>U12/'Output-Calculation-sheet'!U11*'Output-Calculation-sheet'!U47</f>
        <v>549.03716550821753</v>
      </c>
      <c r="V56" s="2">
        <f>V12/'Output-Calculation-sheet'!V11*'Output-Calculation-sheet'!V47</f>
        <v>542.51237337409373</v>
      </c>
      <c r="W56" s="2">
        <f>W12/'Output-Calculation-sheet'!W11*'Output-Calculation-sheet'!W47</f>
        <v>192.0270058937495</v>
      </c>
      <c r="X56" s="2">
        <f>X12/'Output-Calculation-sheet'!X11*'Output-Calculation-sheet'!X47</f>
        <v>4.9571128303343048</v>
      </c>
      <c r="Y56" s="2">
        <f>Y12/'Output-Calculation-sheet'!Y11*'Output-Calculation-sheet'!Y47</f>
        <v>153.24751524149656</v>
      </c>
      <c r="AA56" s="2">
        <f t="shared" si="3"/>
        <v>26.084606981178059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1.4495073225560335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0.47498920636478426</v>
      </c>
      <c r="H63" s="2">
        <f>H8*'Output-Calculation-sheet'!H52/10^9</f>
        <v>0.93820768950810374</v>
      </c>
      <c r="I63" s="2">
        <f>I8*'Output-Calculation-sheet'!I52/10^9</f>
        <v>0.46536493479110169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0.6096771000747051</v>
      </c>
      <c r="M63" s="2">
        <f>M8*'Output-Calculation-sheet'!M52/10^9</f>
        <v>0.65194943990741805</v>
      </c>
      <c r="N63" s="2">
        <f>N8*'Output-Calculation-sheet'!N52/10^9</f>
        <v>0.63750096760717057</v>
      </c>
      <c r="O63" s="2">
        <f>O8*'Output-Calculation-sheet'!O52/10^9</f>
        <v>0.58073049655778575</v>
      </c>
      <c r="P63" s="2">
        <f>P8*'Output-Calculation-sheet'!P52/10^9</f>
        <v>0.52426480093955197</v>
      </c>
      <c r="Q63" s="2">
        <f>Q8*'Output-Calculation-sheet'!Q52/10^9</f>
        <v>0.55736952450221688</v>
      </c>
      <c r="R63" s="2">
        <f>R8*'Output-Calculation-sheet'!R52/10^9</f>
        <v>0.44029087863586652</v>
      </c>
      <c r="S63" s="2">
        <f>S8*'Output-Calculation-sheet'!S52/10^9</f>
        <v>0.36345450541261487</v>
      </c>
      <c r="T63" s="2">
        <f>T8*'Output-Calculation-sheet'!T52/10^9</f>
        <v>0.13645419765459618</v>
      </c>
      <c r="U63" s="2">
        <f>U8*'Output-Calculation-sheet'!U52/10^9</f>
        <v>0.13307122769595242</v>
      </c>
      <c r="V63" s="2">
        <f>V8*'Output-Calculation-sheet'!V52/10^9</f>
        <v>0.11346464214516336</v>
      </c>
      <c r="W63" s="2">
        <f>W8*'Output-Calculation-sheet'!W52/10^9</f>
        <v>5.8449654299611811E-2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21.0408319824103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0.47121728481715963</v>
      </c>
      <c r="H64" s="2">
        <f>H9*'Output-Calculation-sheet'!H53/10^9</f>
        <v>0.93599386645993854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0.57835568494042211</v>
      </c>
      <c r="L64" s="2">
        <f>L9*'Output-Calculation-sheet'!L53/10^9</f>
        <v>0.6011185971278733</v>
      </c>
      <c r="M64" s="2">
        <f>M9*'Output-Calculation-sheet'!M53/10^9</f>
        <v>0.65034683286137906</v>
      </c>
      <c r="N64" s="2">
        <f>N9*'Output-Calculation-sheet'!N53/10^9</f>
        <v>0.63598648167740146</v>
      </c>
      <c r="O64" s="2">
        <f>O9*'Output-Calculation-sheet'!O53/10^9</f>
        <v>0.57961040948650189</v>
      </c>
      <c r="P64" s="2">
        <f>P9*'Output-Calculation-sheet'!P53/10^9</f>
        <v>0.51933333432632489</v>
      </c>
      <c r="Q64" s="2">
        <f>Q9*'Output-Calculation-sheet'!Q53/10^9</f>
        <v>0.55483650060404677</v>
      </c>
      <c r="R64" s="2">
        <f>R9*'Output-Calculation-sheet'!R53/10^9</f>
        <v>0.43475845575023664</v>
      </c>
      <c r="S64" s="2">
        <f>S9*'Output-Calculation-sheet'!S53/10^9</f>
        <v>0.36274338359688324</v>
      </c>
      <c r="T64" s="2">
        <f>T9*'Output-Calculation-sheet'!T53/10^9</f>
        <v>0.13474871411996595</v>
      </c>
      <c r="U64" s="2">
        <f>U9*'Output-Calculation-sheet'!U53/10^9</f>
        <v>0.13192674779147825</v>
      </c>
      <c r="V64" s="2">
        <f>V9*'Output-Calculation-sheet'!V53/10^9</f>
        <v>0.11189140640666086</v>
      </c>
      <c r="W64" s="2">
        <f>W9*'Output-Calculation-sheet'!W53/10^9</f>
        <v>5.799196529694161E-2</v>
      </c>
      <c r="X64" s="2">
        <f>X9*'Output-Calculation-sheet'!X53/10^9</f>
        <v>6.9716983216804571E-2</v>
      </c>
      <c r="Y64" s="2">
        <f>Y9*'Output-Calculation-sheet'!Y53/10^9</f>
        <v>5.2877896425687701E-2</v>
      </c>
      <c r="AA64" s="2">
        <f t="shared" si="4"/>
        <v>20.928851145999676</v>
      </c>
    </row>
    <row r="65" spans="1:27" x14ac:dyDescent="0.25">
      <c r="A65" s="2">
        <v>2033</v>
      </c>
      <c r="B65" s="2">
        <f>B10*'Output-Calculation-sheet'!B54/10^9</f>
        <v>5.7596119145860003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1.5658508594265224</v>
      </c>
      <c r="F65" s="2">
        <f>F10*'Output-Calculation-sheet'!F54/10^9</f>
        <v>0.60804507404441055</v>
      </c>
      <c r="G65" s="2">
        <f>G10*'Output-Calculation-sheet'!G54/10^9</f>
        <v>0.42903551122456285</v>
      </c>
      <c r="H65" s="2">
        <f>H10*'Output-Calculation-sheet'!H54/10^9</f>
        <v>0.85730832652227917</v>
      </c>
      <c r="I65" s="2">
        <f>I10*'Output-Calculation-sheet'!I54/10^9</f>
        <v>0.42066986015024949</v>
      </c>
      <c r="J65" s="2">
        <f>J10*'Output-Calculation-sheet'!J54/10^9</f>
        <v>0.43670577092481155</v>
      </c>
      <c r="K65" s="2">
        <f>K10*'Output-Calculation-sheet'!K54/10^9</f>
        <v>0.5253147528742147</v>
      </c>
      <c r="L65" s="2">
        <f>L10*'Output-Calculation-sheet'!L54/10^9</f>
        <v>0.54329206287817478</v>
      </c>
      <c r="M65" s="2">
        <f>M10*'Output-Calculation-sheet'!M54/10^9</f>
        <v>0.59549823761339904</v>
      </c>
      <c r="N65" s="2">
        <f>N10*'Output-Calculation-sheet'!N54/10^9</f>
        <v>0.58245062991019281</v>
      </c>
      <c r="O65" s="2">
        <f>O10*'Output-Calculation-sheet'!O54/10^9</f>
        <v>0.53107607162795056</v>
      </c>
      <c r="P65" s="2">
        <f>P10*'Output-Calculation-sheet'!P54/10^9</f>
        <v>0.47208320736586834</v>
      </c>
      <c r="Q65" s="2">
        <f>Q10*'Output-Calculation-sheet'!Q54/10^9</f>
        <v>0.5067981431768932</v>
      </c>
      <c r="R65" s="2">
        <f>R10*'Output-Calculation-sheet'!R54/10^9</f>
        <v>0.394040115410144</v>
      </c>
      <c r="S65" s="2">
        <f>S10*'Output-Calculation-sheet'!S54/10^9</f>
        <v>0.33234367513014407</v>
      </c>
      <c r="T65" s="2">
        <f>T10*'Output-Calculation-sheet'!T54/10^9</f>
        <v>0.12211455364282328</v>
      </c>
      <c r="U65" s="2">
        <f>U10*'Output-Calculation-sheet'!U54/10^9</f>
        <v>0.12003552708313395</v>
      </c>
      <c r="V65" s="2">
        <f>V10*'Output-Calculation-sheet'!V54/10^9</f>
        <v>0.10129107976746619</v>
      </c>
      <c r="W65" s="2">
        <f>W10*'Output-Calculation-sheet'!W54/10^9</f>
        <v>5.2814388752345939E-2</v>
      </c>
      <c r="X65" s="2">
        <f>X10*'Output-Calculation-sheet'!X54/10^9</f>
        <v>6.3862829968919677E-2</v>
      </c>
      <c r="Y65" s="2">
        <f>Y10*'Output-Calculation-sheet'!Y54/10^9</f>
        <v>4.8210789937961115E-2</v>
      </c>
      <c r="AA65" s="2">
        <f t="shared" si="4"/>
        <v>19.107770620387015</v>
      </c>
    </row>
    <row r="66" spans="1:27" x14ac:dyDescent="0.25">
      <c r="A66" s="2">
        <v>2034</v>
      </c>
      <c r="B66" s="2">
        <f>B11*'Output-Calculation-sheet'!B55/10^9</f>
        <v>4.8303116550882663</v>
      </c>
      <c r="C66" s="2">
        <f>C11*'Output-Calculation-sheet'!C55/10^9</f>
        <v>2.2964879097762392</v>
      </c>
      <c r="D66" s="2">
        <f>D11*'Output-Calculation-sheet'!D55/10^9</f>
        <v>1.0917569332212289</v>
      </c>
      <c r="E66" s="2">
        <f>E11*'Output-Calculation-sheet'!E55/10^9</f>
        <v>1.3080411555639584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0.35151137308036529</v>
      </c>
      <c r="J66" s="2">
        <f>J11*'Output-Calculation-sheet'!J55/10^9</f>
        <v>0.36434573040400059</v>
      </c>
      <c r="K66" s="2">
        <f>K11*'Output-Calculation-sheet'!K55/10^9</f>
        <v>0.43763822763571447</v>
      </c>
      <c r="L66" s="2">
        <f>L11*'Output-Calculation-sheet'!L55/10^9</f>
        <v>0.45013788534772636</v>
      </c>
      <c r="M66" s="2">
        <f>M11*'Output-Calculation-sheet'!M55/10^9</f>
        <v>0.50030443358670784</v>
      </c>
      <c r="N66" s="2">
        <f>N11*'Output-Calculation-sheet'!N55/10^9</f>
        <v>0.48942383652503096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0.42430951079835039</v>
      </c>
      <c r="R66" s="2">
        <f>R11*'Output-Calculation-sheet'!R55/10^9</f>
        <v>0.32769040812206679</v>
      </c>
      <c r="S66" s="2">
        <f>S11*'Output-Calculation-sheet'!S55/10^9</f>
        <v>0.27936516029151137</v>
      </c>
      <c r="T66" s="2">
        <f>T11*'Output-Calculation-sheet'!T55/10^9</f>
        <v>0.1015120644094186</v>
      </c>
      <c r="U66" s="2">
        <f>U11*'Output-Calculation-sheet'!U55/10^9</f>
        <v>0.10018329055141133</v>
      </c>
      <c r="V66" s="2">
        <f>V11*'Output-Calculation-sheet'!V55/10^9</f>
        <v>8.4128903355961751E-2</v>
      </c>
      <c r="W66" s="2">
        <f>W11*'Output-Calculation-sheet'!W55/10^9</f>
        <v>4.4125032772949033E-2</v>
      </c>
      <c r="X66" s="2">
        <f>X11*'Output-Calculation-sheet'!X55/10^9</f>
        <v>5.3683571298570688E-2</v>
      </c>
      <c r="Y66" s="2">
        <f>Y11*'Output-Calculation-sheet'!Y55/10^9</f>
        <v>4.0329243087754832E-2</v>
      </c>
      <c r="AA66" s="2">
        <f t="shared" si="4"/>
        <v>16.002187134890498</v>
      </c>
    </row>
    <row r="67" spans="1:27" x14ac:dyDescent="0.25">
      <c r="A67" s="2">
        <v>2035</v>
      </c>
      <c r="B67" s="2">
        <f>B12*'Output-Calculation-sheet'!B56/10^9</f>
        <v>3.7270028953072387</v>
      </c>
      <c r="C67" s="2">
        <f>C12*'Output-Calculation-sheet'!C56/10^9</f>
        <v>1.7492753531328606</v>
      </c>
      <c r="D67" s="2">
        <f>D12*'Output-Calculation-sheet'!D56/10^9</f>
        <v>0.85998572224215497</v>
      </c>
      <c r="E67" s="2">
        <f>E12*'Output-Calculation-sheet'!E56/10^9</f>
        <v>1.1496450219129402</v>
      </c>
      <c r="F67" s="2">
        <f>F12*'Output-Calculation-sheet'!F56/10^9</f>
        <v>0.42646117180197152</v>
      </c>
      <c r="G67" s="2">
        <f>G12*'Output-Calculation-sheet'!G56/10^9</f>
        <v>0.2987428317570659</v>
      </c>
      <c r="H67" s="2">
        <f>H12*'Output-Calculation-sheet'!H56/10^9</f>
        <v>0.55072460000601753</v>
      </c>
      <c r="I67" s="2">
        <f>I12*'Output-Calculation-sheet'!I56/10^9</f>
        <v>0.29020223855911764</v>
      </c>
      <c r="J67" s="2">
        <f>J12*'Output-Calculation-sheet'!J56/10^9</f>
        <v>0.28731210796191303</v>
      </c>
      <c r="K67" s="2">
        <f>K12*'Output-Calculation-sheet'!K56/10^9</f>
        <v>0.34621623719855055</v>
      </c>
      <c r="L67" s="2">
        <f>L12*'Output-Calculation-sheet'!L56/10^9</f>
        <v>0.34777849322054649</v>
      </c>
      <c r="M67" s="2">
        <f>M12*'Output-Calculation-sheet'!M56/10^9</f>
        <v>0.38310695022893138</v>
      </c>
      <c r="N67" s="2">
        <f>N12*'Output-Calculation-sheet'!N56/10^9</f>
        <v>0.37371364549425584</v>
      </c>
      <c r="O67" s="2">
        <f>O12*'Output-Calculation-sheet'!O56/10^9</f>
        <v>0.34004199973948679</v>
      </c>
      <c r="P67" s="2">
        <f>P12*'Output-Calculation-sheet'!P56/10^9</f>
        <v>0.3250119336156449</v>
      </c>
      <c r="Q67" s="2">
        <f>Q12*'Output-Calculation-sheet'!Q56/10^9</f>
        <v>0.32987617906175537</v>
      </c>
      <c r="R67" s="2">
        <f>R12*'Output-Calculation-sheet'!R56/10^9</f>
        <v>0.2626107079644206</v>
      </c>
      <c r="S67" s="2">
        <f>S12*'Output-Calculation-sheet'!S56/10^9</f>
        <v>0.21352358952592268</v>
      </c>
      <c r="T67" s="2">
        <f>T12*'Output-Calculation-sheet'!T56/10^9</f>
        <v>7.9588801902167022E-2</v>
      </c>
      <c r="U67" s="2">
        <f>U12*'Output-Calculation-sheet'!U56/10^9</f>
        <v>8.321658229108049E-2</v>
      </c>
      <c r="V67" s="2">
        <f>V12*'Output-Calculation-sheet'!V56/10^9</f>
        <v>6.3835266397621077E-2</v>
      </c>
      <c r="W67" s="2">
        <f>W12*'Output-Calculation-sheet'!W56/10^9</f>
        <v>3.8541735818120086E-2</v>
      </c>
      <c r="X67" s="2">
        <f>X12*'Output-Calculation-sheet'!X56/10^9</f>
        <v>4.0954867411875061E-2</v>
      </c>
      <c r="Y67" s="2">
        <f>Y12*'Output-Calculation-sheet'!Y56/10^9</f>
        <v>3.7020506840599758E-2</v>
      </c>
      <c r="AA67" s="2">
        <f t="shared" si="4"/>
        <v>12.604389439392262</v>
      </c>
    </row>
    <row r="68" spans="1:27" x14ac:dyDescent="0.25">
      <c r="B68" s="2">
        <f>SUM(B60:B67)</f>
        <v>41.794054754343598</v>
      </c>
      <c r="C68" s="2">
        <f t="shared" ref="C68:Y68" si="5">SUM(C60:C67)</f>
        <v>21.854179923289358</v>
      </c>
      <c r="D68" s="2">
        <f t="shared" si="5"/>
        <v>9.3664302531646939</v>
      </c>
      <c r="E68" s="2">
        <f t="shared" si="5"/>
        <v>11.325275822654776</v>
      </c>
      <c r="F68" s="2">
        <f t="shared" si="5"/>
        <v>4.3780493730686487</v>
      </c>
      <c r="G68" s="2">
        <f t="shared" si="5"/>
        <v>3.0862959070374694</v>
      </c>
      <c r="H68" s="2">
        <f t="shared" si="5"/>
        <v>6.8244211013492926</v>
      </c>
      <c r="I68" s="2">
        <f t="shared" si="5"/>
        <v>3.0216974947017925</v>
      </c>
      <c r="J68" s="2">
        <f t="shared" si="5"/>
        <v>3.1315452019016998</v>
      </c>
      <c r="K68" s="2">
        <f t="shared" si="5"/>
        <v>3.7799560018037703</v>
      </c>
      <c r="L68" s="2">
        <f t="shared" si="5"/>
        <v>3.9261625849400295</v>
      </c>
      <c r="M68" s="2">
        <f t="shared" si="5"/>
        <v>5.0275954719718907</v>
      </c>
      <c r="N68" s="2">
        <f t="shared" si="5"/>
        <v>4.5832842632449227</v>
      </c>
      <c r="O68" s="2">
        <f t="shared" si="5"/>
        <v>4.3846266682473072</v>
      </c>
      <c r="P68" s="2">
        <f t="shared" si="5"/>
        <v>3.4019211986438127</v>
      </c>
      <c r="Q68" s="2">
        <f t="shared" si="5"/>
        <v>3.6393196897299465</v>
      </c>
      <c r="R68" s="2">
        <f t="shared" si="5"/>
        <v>2.8540240454829036</v>
      </c>
      <c r="S68" s="2">
        <f t="shared" si="5"/>
        <v>2.4820910112558119</v>
      </c>
      <c r="T68" s="2">
        <f t="shared" si="5"/>
        <v>0.88243062889270241</v>
      </c>
      <c r="U68" s="2">
        <f t="shared" si="5"/>
        <v>0.86403906939460562</v>
      </c>
      <c r="V68" s="2">
        <f t="shared" si="5"/>
        <v>0.73245321636474059</v>
      </c>
      <c r="W68" s="2">
        <f t="shared" si="5"/>
        <v>0.38164928761012162</v>
      </c>
      <c r="X68" s="2">
        <f t="shared" si="5"/>
        <v>0.54524654708296194</v>
      </c>
      <c r="Y68" s="2">
        <f t="shared" si="5"/>
        <v>0.34952574648271217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662.29786347823699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16.56383737287134</v>
      </c>
      <c r="I74" s="2">
        <f>I8/'Output-Calculation-sheet'!I7*'Output-Calculation-sheet'!I61</f>
        <v>84.406145013810104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402.18117119527852</v>
      </c>
      <c r="M74" s="2">
        <f>M8/'Output-Calculation-sheet'!M7*'Output-Calculation-sheet'!M61</f>
        <v>12.558080740450645</v>
      </c>
      <c r="N74" s="2">
        <f>N8/'Output-Calculation-sheet'!N7*'Output-Calculation-sheet'!N61</f>
        <v>10.648567844849065</v>
      </c>
      <c r="O74" s="2">
        <f>O8/'Output-Calculation-sheet'!O7*'Output-Calculation-sheet'!O61</f>
        <v>0</v>
      </c>
      <c r="P74" s="2">
        <f>P8/'Output-Calculation-sheet'!P7*'Output-Calculation-sheet'!P61</f>
        <v>376.3420102989009</v>
      </c>
      <c r="Q74" s="2">
        <f>Q8/'Output-Calculation-sheet'!Q7*'Output-Calculation-sheet'!Q61</f>
        <v>26.096941374997407</v>
      </c>
      <c r="R74" s="2">
        <f>R8/'Output-Calculation-sheet'!R7*'Output-Calculation-sheet'!R61</f>
        <v>650.23154217870615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219.08200246203833</v>
      </c>
      <c r="U74" s="2">
        <f>U8/'Output-Calculation-sheet'!U7*'Output-Calculation-sheet'!U61</f>
        <v>86.364696242878153</v>
      </c>
      <c r="V74" s="2">
        <f>V8/'Output-Calculation-sheet'!V7*'Output-Calculation-sheet'!V61</f>
        <v>153.42754956230544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4.2791563729602302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260.08866230479367</v>
      </c>
      <c r="H75" s="2">
        <f>H9/'Output-Calculation-sheet'!H8*'Output-Calculation-sheet'!H62</f>
        <v>17.152163870486245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564.70887119090355</v>
      </c>
      <c r="L75" s="2">
        <f>L9/'Output-Calculation-sheet'!L8*'Output-Calculation-sheet'!L62</f>
        <v>491.67246164083963</v>
      </c>
      <c r="M75" s="2">
        <f>M9/'Output-Calculation-sheet'!M8*'Output-Calculation-sheet'!M62</f>
        <v>12.591840650028439</v>
      </c>
      <c r="N75" s="2">
        <f>N9/'Output-Calculation-sheet'!N8*'Output-Calculation-sheet'!N62</f>
        <v>11.31294901335812</v>
      </c>
      <c r="O75" s="2">
        <f>O9/'Output-Calculation-sheet'!O8*'Output-Calculation-sheet'!O62</f>
        <v>0</v>
      </c>
      <c r="P75" s="2">
        <f>P9/'Output-Calculation-sheet'!P8*'Output-Calculation-sheet'!P62</f>
        <v>421.55387999611503</v>
      </c>
      <c r="Q75" s="2">
        <f>Q9/'Output-Calculation-sheet'!Q8*'Output-Calculation-sheet'!Q62</f>
        <v>43.627394004810824</v>
      </c>
      <c r="R75" s="2">
        <f>R9/'Output-Calculation-sheet'!R8*'Output-Calculation-sheet'!R62</f>
        <v>672.37475828245965</v>
      </c>
      <c r="S75" s="2">
        <f>S9/'Output-Calculation-sheet'!S8*'Output-Calculation-sheet'!S62</f>
        <v>0</v>
      </c>
      <c r="T75" s="2">
        <f>T9/'Output-Calculation-sheet'!T8*'Output-Calculation-sheet'!T62</f>
        <v>225.95242244409351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156.53200872985602</v>
      </c>
      <c r="W75" s="2">
        <f>W9/'Output-Calculation-sheet'!W8*'Output-Calculation-sheet'!W62</f>
        <v>8.1618003881862347</v>
      </c>
      <c r="X75" s="2">
        <f>X9/'Output-Calculation-sheet'!X8*'Output-Calculation-sheet'!X62</f>
        <v>1.3552991365580938</v>
      </c>
      <c r="Y75" s="2">
        <f>Y9/'Output-Calculation-sheet'!Y8*'Output-Calculation-sheet'!Y62</f>
        <v>0</v>
      </c>
      <c r="AA75" s="2">
        <f t="shared" si="6"/>
        <v>4.8543529163201979</v>
      </c>
    </row>
    <row r="76" spans="1:27" x14ac:dyDescent="0.25">
      <c r="A76" s="2">
        <v>2033</v>
      </c>
      <c r="B76" s="2">
        <f>B10/'Output-Calculation-sheet'!B9*'Output-Calculation-sheet'!B63</f>
        <v>137.65524181486873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629.67784029623499</v>
      </c>
      <c r="F76" s="2">
        <f>F10/'Output-Calculation-sheet'!F9*'Output-Calculation-sheet'!F63</f>
        <v>0</v>
      </c>
      <c r="G76" s="2">
        <f>G10/'Output-Calculation-sheet'!G9*'Output-Calculation-sheet'!G63</f>
        <v>289.36892922292651</v>
      </c>
      <c r="H76" s="2">
        <f>H10/'Output-Calculation-sheet'!H9*'Output-Calculation-sheet'!H63</f>
        <v>15.303038059729294</v>
      </c>
      <c r="I76" s="2">
        <f>I10/'Output-Calculation-sheet'!I9*'Output-Calculation-sheet'!I63</f>
        <v>139.30215222153942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546.8278661739414</v>
      </c>
      <c r="L76" s="2">
        <f>L10/'Output-Calculation-sheet'!L9*'Output-Calculation-sheet'!L63</f>
        <v>501.48967974881998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10.301915755713487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68.85478509784285</v>
      </c>
      <c r="R76" s="2">
        <f>R10/'Output-Calculation-sheet'!R9*'Output-Calculation-sheet'!R63</f>
        <v>629.7975319900919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221.68385217631885</v>
      </c>
      <c r="U76" s="2">
        <f>U10/'Output-Calculation-sheet'!U9*'Output-Calculation-sheet'!U63</f>
        <v>106.74150710975277</v>
      </c>
      <c r="V76" s="2">
        <f>V10/'Output-Calculation-sheet'!V9*'Output-Calculation-sheet'!V63</f>
        <v>146.092997429278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1.2965717011017133</v>
      </c>
      <c r="Y76" s="2">
        <f>Y10/'Output-Calculation-sheet'!Y9*'Output-Calculation-sheet'!Y63</f>
        <v>3.1563540714838414</v>
      </c>
      <c r="AA76" s="2">
        <f t="shared" si="6"/>
        <v>5.1321383382869978</v>
      </c>
    </row>
    <row r="77" spans="1:27" x14ac:dyDescent="0.25">
      <c r="A77" s="2">
        <v>2034</v>
      </c>
      <c r="B77" s="2">
        <f>B11/'Output-Calculation-sheet'!B10*'Output-Calculation-sheet'!B64</f>
        <v>403.17592231260863</v>
      </c>
      <c r="C77" s="2">
        <f>C11/'Output-Calculation-sheet'!C10*'Output-Calculation-sheet'!C64</f>
        <v>0</v>
      </c>
      <c r="D77" s="2">
        <f>D11/'Output-Calculation-sheet'!D10*'Output-Calculation-sheet'!D64</f>
        <v>812.22053477793963</v>
      </c>
      <c r="E77" s="2">
        <f>E11/'Output-Calculation-sheet'!E10*'Output-Calculation-sheet'!E64</f>
        <v>576.49653087453589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357.91499035802048</v>
      </c>
      <c r="K77" s="2">
        <f>K11/'Output-Calculation-sheet'!K10*'Output-Calculation-sheet'!K64</f>
        <v>509.77919543388174</v>
      </c>
      <c r="L77" s="2">
        <f>L11/'Output-Calculation-sheet'!L10*'Output-Calculation-sheet'!L64</f>
        <v>442.70452232334355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8.7045825617238695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102.07196895436954</v>
      </c>
      <c r="R77" s="2">
        <f>R11/'Output-Calculation-sheet'!R10*'Output-Calculation-sheet'!R64</f>
        <v>544.39237832564856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192.62607579785717</v>
      </c>
      <c r="U77" s="2">
        <f>U11/'Output-Calculation-sheet'!U10*'Output-Calculation-sheet'!U64</f>
        <v>99.930077155863444</v>
      </c>
      <c r="V77" s="2">
        <f>V11/'Output-Calculation-sheet'!V10*'Output-Calculation-sheet'!V64</f>
        <v>127.54069478639279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1.1310135786241438</v>
      </c>
      <c r="Y77" s="2">
        <f>Y11/'Output-Calculation-sheet'!Y10*'Output-Calculation-sheet'!Y64</f>
        <v>4.2517227502627666</v>
      </c>
      <c r="AA77" s="2">
        <f t="shared" si="6"/>
        <v>5.0190331380996609</v>
      </c>
    </row>
    <row r="78" spans="1:27" x14ac:dyDescent="0.25">
      <c r="A78" s="2">
        <v>2035</v>
      </c>
      <c r="B78" s="2">
        <f>B12/'Output-Calculation-sheet'!B11*'Output-Calculation-sheet'!B65</f>
        <v>286.74736925053804</v>
      </c>
      <c r="C78" s="2">
        <f>C12/'Output-Calculation-sheet'!C11*'Output-Calculation-sheet'!C65</f>
        <v>29.314036175542636</v>
      </c>
      <c r="D78" s="2">
        <f>D12/'Output-Calculation-sheet'!D11*'Output-Calculation-sheet'!D65</f>
        <v>911.45003505770512</v>
      </c>
      <c r="E78" s="2">
        <f>E12/'Output-Calculation-sheet'!E11*'Output-Calculation-sheet'!E65</f>
        <v>851.00243933406205</v>
      </c>
      <c r="F78" s="2">
        <f>F12/'Output-Calculation-sheet'!F11*'Output-Calculation-sheet'!F65</f>
        <v>201.32067617033616</v>
      </c>
      <c r="G78" s="2">
        <f>G12/'Output-Calculation-sheet'!G11*'Output-Calculation-sheet'!G65</f>
        <v>398.56529554767889</v>
      </c>
      <c r="H78" s="2">
        <f>H12/'Output-Calculation-sheet'!H11*'Output-Calculation-sheet'!H65</f>
        <v>11.517667451423485</v>
      </c>
      <c r="I78" s="2">
        <f>I12/'Output-Calculation-sheet'!I11*'Output-Calculation-sheet'!I65</f>
        <v>264.32032561256045</v>
      </c>
      <c r="J78" s="2">
        <f>J12/'Output-Calculation-sheet'!J11*'Output-Calculation-sheet'!J65</f>
        <v>385.67643168075358</v>
      </c>
      <c r="K78" s="2">
        <f>K12/'Output-Calculation-sheet'!K11*'Output-Calculation-sheet'!K65</f>
        <v>481.45326155378848</v>
      </c>
      <c r="L78" s="2">
        <f>L12/'Output-Calculation-sheet'!L11*'Output-Calculation-sheet'!L65</f>
        <v>406.19435389646821</v>
      </c>
      <c r="M78" s="2">
        <f>M12/'Output-Calculation-sheet'!M11*'Output-Calculation-sheet'!M65</f>
        <v>9.6274986704943668</v>
      </c>
      <c r="N78" s="2">
        <f>N12/'Output-Calculation-sheet'!N11*'Output-Calculation-sheet'!N65</f>
        <v>7.8148630705645346</v>
      </c>
      <c r="O78" s="2">
        <f>O12/'Output-Calculation-sheet'!O11*'Output-Calculation-sheet'!O65</f>
        <v>5.3272695776632188</v>
      </c>
      <c r="P78" s="2">
        <f>P12/'Output-Calculation-sheet'!P11*'Output-Calculation-sheet'!P65</f>
        <v>222.85742031512768</v>
      </c>
      <c r="Q78" s="2">
        <f>Q12/'Output-Calculation-sheet'!Q11*'Output-Calculation-sheet'!Q65</f>
        <v>84.356965189713776</v>
      </c>
      <c r="R78" s="2">
        <f>R12/'Output-Calculation-sheet'!R11*'Output-Calculation-sheet'!R65</f>
        <v>511.23148550612336</v>
      </c>
      <c r="S78" s="2">
        <f>S12/'Output-Calculation-sheet'!S11*'Output-Calculation-sheet'!S65</f>
        <v>3.0412097569924694</v>
      </c>
      <c r="T78" s="2">
        <f>T12/'Output-Calculation-sheet'!T11*'Output-Calculation-sheet'!T65</f>
        <v>176.10066229883608</v>
      </c>
      <c r="U78" s="2">
        <f>U12/'Output-Calculation-sheet'!U11*'Output-Calculation-sheet'!U65</f>
        <v>120.65905993021455</v>
      </c>
      <c r="V78" s="2">
        <f>V12/'Output-Calculation-sheet'!V11*'Output-Calculation-sheet'!V65</f>
        <v>99.473253274408862</v>
      </c>
      <c r="W78" s="2">
        <f>W12/'Output-Calculation-sheet'!W11*'Output-Calculation-sheet'!W65</f>
        <v>47.037351555416109</v>
      </c>
      <c r="X78" s="2">
        <f>X12/'Output-Calculation-sheet'!X11*'Output-Calculation-sheet'!X65</f>
        <v>1.0314293825563825</v>
      </c>
      <c r="Y78" s="2">
        <f>Y12/'Output-Calculation-sheet'!Y11*'Output-Calculation-sheet'!Y65</f>
        <v>26.506980149151008</v>
      </c>
      <c r="AA78" s="2">
        <f t="shared" si="6"/>
        <v>5.5426273404081199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13.339301777320312</v>
      </c>
      <c r="E89" s="2">
        <f>E12/'Output-Calculation-sheet'!E11*'Output-Calculation-sheet'!E74</f>
        <v>30.036731345034323</v>
      </c>
      <c r="F89" s="2">
        <f>F12/'Output-Calculation-sheet'!F11*'Output-Calculation-sheet'!F74</f>
        <v>13.334850051024649</v>
      </c>
      <c r="G89" s="2">
        <f>G12/'Output-Calculation-sheet'!G11*'Output-Calculation-sheet'!G74</f>
        <v>9.570218219198825</v>
      </c>
      <c r="H89" s="2">
        <f>H12/'Output-Calculation-sheet'!H11*'Output-Calculation-sheet'!H74</f>
        <v>1.545166011728399</v>
      </c>
      <c r="I89" s="2">
        <f>I12/'Output-Calculation-sheet'!I11*'Output-Calculation-sheet'!I74</f>
        <v>8.6078198981522274</v>
      </c>
      <c r="J89" s="2">
        <f>J12/'Output-Calculation-sheet'!J11*'Output-Calculation-sheet'!J74</f>
        <v>4.2594451634884622</v>
      </c>
      <c r="K89" s="2">
        <f>K12/'Output-Calculation-sheet'!K11*'Output-Calculation-sheet'!K74</f>
        <v>6.3450875951403001</v>
      </c>
      <c r="L89" s="2">
        <f>L12/'Output-Calculation-sheet'!L11*'Output-Calculation-sheet'!L74</f>
        <v>3.3635477052684295</v>
      </c>
      <c r="M89" s="2">
        <f>M12/'Output-Calculation-sheet'!M11*'Output-Calculation-sheet'!M74</f>
        <v>1.0632245908883895</v>
      </c>
      <c r="N89" s="2">
        <f>N12/'Output-Calculation-sheet'!N11*'Output-Calculation-sheet'!N74</f>
        <v>0.52248867223136553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10.136442907027885</v>
      </c>
      <c r="Q89" s="2">
        <f>Q12/'Output-Calculation-sheet'!Q11*'Output-Calculation-sheet'!Q74</f>
        <v>2.2889003654805826</v>
      </c>
      <c r="R89" s="2">
        <f>R12/'Output-Calculation-sheet'!R11*'Output-Calculation-sheet'!R74</f>
        <v>5.4477026699358326</v>
      </c>
      <c r="S89" s="2">
        <f>S12/'Output-Calculation-sheet'!S11*'Output-Calculation-sheet'!S74</f>
        <v>0.59901708823960398</v>
      </c>
      <c r="T89" s="2">
        <f>T12/'Output-Calculation-sheet'!T11*'Output-Calculation-sheet'!T74</f>
        <v>1.1756761147916537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0.2252490651335245</v>
      </c>
      <c r="W89" s="2">
        <f>W12/'Output-Calculation-sheet'!W11*'Output-Calculation-sheet'!W74</f>
        <v>1.3653519972130488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1.4069731476450291</v>
      </c>
      <c r="AA89" s="2">
        <f t="shared" si="7"/>
        <v>0.13118585673786617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15005910353.069065</v>
      </c>
      <c r="C96" s="2">
        <f>C8/'Output-Calculation-sheet'!C7*'Output-Calculation-sheet'!C79</f>
        <v>3835985103.1541924</v>
      </c>
      <c r="D96" s="2">
        <f>D8/'Output-Calculation-sheet'!D7*'Output-Calculation-sheet'!D79</f>
        <v>2666075216.8731904</v>
      </c>
      <c r="E96" s="2">
        <f>E8/'Output-Calculation-sheet'!E7*'Output-Calculation-sheet'!E79</f>
        <v>9596974451.9893837</v>
      </c>
      <c r="F96" s="2">
        <f>F8/'Output-Calculation-sheet'!F7*'Output-Calculation-sheet'!F79</f>
        <v>2925349260.9750357</v>
      </c>
      <c r="G96" s="2">
        <f>G8/'Output-Calculation-sheet'!G7*'Output-Calculation-sheet'!G79</f>
        <v>1810591061.4552646</v>
      </c>
      <c r="H96" s="2">
        <f>H8/'Output-Calculation-sheet'!H7*'Output-Calculation-sheet'!H79</f>
        <v>2672527848.060379</v>
      </c>
      <c r="I96" s="2">
        <f>I8/'Output-Calculation-sheet'!I7*'Output-Calculation-sheet'!I79</f>
        <v>1301279679.9812183</v>
      </c>
      <c r="J96" s="2">
        <f>J8/'Output-Calculation-sheet'!J7*'Output-Calculation-sheet'!J79</f>
        <v>1057303354.6408268</v>
      </c>
      <c r="K96" s="2">
        <f>K8/'Output-Calculation-sheet'!K7*'Output-Calculation-sheet'!K79</f>
        <v>1293180731.8220444</v>
      </c>
      <c r="L96" s="2">
        <f>L8/'Output-Calculation-sheet'!L7*'Output-Calculation-sheet'!L79</f>
        <v>1261177426.2840354</v>
      </c>
      <c r="M96" s="2">
        <f>M8/'Output-Calculation-sheet'!M7*'Output-Calculation-sheet'!M79</f>
        <v>2060571369.7883058</v>
      </c>
      <c r="N96" s="2">
        <f>N8/'Output-Calculation-sheet'!N7*'Output-Calculation-sheet'!N79</f>
        <v>1339718535.1991048</v>
      </c>
      <c r="O96" s="2">
        <f>O8/'Output-Calculation-sheet'!O7*'Output-Calculation-sheet'!O79</f>
        <v>506463359.16871268</v>
      </c>
      <c r="P96" s="2">
        <f>P8/'Output-Calculation-sheet'!P7*'Output-Calculation-sheet'!P79</f>
        <v>1930982833.3658595</v>
      </c>
      <c r="Q96" s="2">
        <f>Q8/'Output-Calculation-sheet'!Q7*'Output-Calculation-sheet'!Q79</f>
        <v>1001088617.9010894</v>
      </c>
      <c r="R96" s="2">
        <f>R8/'Output-Calculation-sheet'!R7*'Output-Calculation-sheet'!R79</f>
        <v>1267928669.4137034</v>
      </c>
      <c r="S96" s="2">
        <f>S8/'Output-Calculation-sheet'!S7*'Output-Calculation-sheet'!S79</f>
        <v>808386212.85555232</v>
      </c>
      <c r="T96" s="2">
        <f>T8/'Output-Calculation-sheet'!T7*'Output-Calculation-sheet'!T79</f>
        <v>447227104.64039749</v>
      </c>
      <c r="U96" s="2">
        <f>U8/'Output-Calculation-sheet'!U7*'Output-Calculation-sheet'!U79</f>
        <v>288846214.3651163</v>
      </c>
      <c r="V96" s="2">
        <f>V8/'Output-Calculation-sheet'!V7*'Output-Calculation-sheet'!V79</f>
        <v>172003290.54103196</v>
      </c>
      <c r="W96" s="2">
        <f>W8/'Output-Calculation-sheet'!W7*'Output-Calculation-sheet'!W79</f>
        <v>474475762.53487813</v>
      </c>
      <c r="X96" s="2">
        <f>X8/'Output-Calculation-sheet'!X7*'Output-Calculation-sheet'!X79</f>
        <v>247279222.35272345</v>
      </c>
      <c r="Y96" s="2">
        <f>Y8/'Output-Calculation-sheet'!Y7*'Output-Calculation-sheet'!Y79</f>
        <v>253160427.8221539</v>
      </c>
      <c r="AA96" s="2">
        <f t="shared" si="8"/>
        <v>54.224486108253274</v>
      </c>
    </row>
    <row r="97" spans="1:27" x14ac:dyDescent="0.25">
      <c r="A97" s="2">
        <v>2032</v>
      </c>
      <c r="B97" s="2">
        <f>B9/'Output-Calculation-sheet'!B8*'Output-Calculation-sheet'!B80</f>
        <v>13758477752.965256</v>
      </c>
      <c r="C97" s="2">
        <f>C9/'Output-Calculation-sheet'!C8*'Output-Calculation-sheet'!C80</f>
        <v>3434061407.738194</v>
      </c>
      <c r="D97" s="2">
        <f>D9/'Output-Calculation-sheet'!D8*'Output-Calculation-sheet'!D80</f>
        <v>2254432595.1449189</v>
      </c>
      <c r="E97" s="2">
        <f>E9/'Output-Calculation-sheet'!E8*'Output-Calculation-sheet'!E80</f>
        <v>9109572906.7224655</v>
      </c>
      <c r="F97" s="2">
        <f>F9/'Output-Calculation-sheet'!F8*'Output-Calculation-sheet'!F80</f>
        <v>2607004681.5442696</v>
      </c>
      <c r="G97" s="2">
        <f>G9/'Output-Calculation-sheet'!G8*'Output-Calculation-sheet'!G80</f>
        <v>1543799828.0381577</v>
      </c>
      <c r="H97" s="2">
        <f>H9/'Output-Calculation-sheet'!H8*'Output-Calculation-sheet'!H80</f>
        <v>2413731377.9419575</v>
      </c>
      <c r="I97" s="2">
        <f>I9/'Output-Calculation-sheet'!I8*'Output-Calculation-sheet'!I80</f>
        <v>1161958463.9009054</v>
      </c>
      <c r="J97" s="2">
        <f>J9/'Output-Calculation-sheet'!J8*'Output-Calculation-sheet'!J80</f>
        <v>931367896.29185176</v>
      </c>
      <c r="K97" s="2">
        <f>K9/'Output-Calculation-sheet'!K8*'Output-Calculation-sheet'!K80</f>
        <v>1119727491.726789</v>
      </c>
      <c r="L97" s="2">
        <f>L9/'Output-Calculation-sheet'!L8*'Output-Calculation-sheet'!L80</f>
        <v>1146602672.8848121</v>
      </c>
      <c r="M97" s="2">
        <f>M9/'Output-Calculation-sheet'!M8*'Output-Calculation-sheet'!M80</f>
        <v>1902509107.7035592</v>
      </c>
      <c r="N97" s="2">
        <f>N9/'Output-Calculation-sheet'!N8*'Output-Calculation-sheet'!N80</f>
        <v>1195545930.6838257</v>
      </c>
      <c r="O97" s="2">
        <f>O9/'Output-Calculation-sheet'!O8*'Output-Calculation-sheet'!O80</f>
        <v>447624751.02446222</v>
      </c>
      <c r="P97" s="2">
        <f>P9/'Output-Calculation-sheet'!P8*'Output-Calculation-sheet'!P80</f>
        <v>1722659259.9209092</v>
      </c>
      <c r="Q97" s="2">
        <f>Q9/'Output-Calculation-sheet'!Q8*'Output-Calculation-sheet'!Q80</f>
        <v>882690790.64443207</v>
      </c>
      <c r="R97" s="2">
        <f>R9/'Output-Calculation-sheet'!R8*'Output-Calculation-sheet'!R80</f>
        <v>1153440916.95999</v>
      </c>
      <c r="S97" s="2">
        <f>S9/'Output-Calculation-sheet'!S8*'Output-Calculation-sheet'!S80</f>
        <v>720763452.18126714</v>
      </c>
      <c r="T97" s="2">
        <f>T9/'Output-Calculation-sheet'!T8*'Output-Calculation-sheet'!T80</f>
        <v>386831390.28118986</v>
      </c>
      <c r="U97" s="2">
        <f>U9/'Output-Calculation-sheet'!U8*'Output-Calculation-sheet'!U80</f>
        <v>254498172.8731367</v>
      </c>
      <c r="V97" s="2">
        <f>V9/'Output-Calculation-sheet'!V8*'Output-Calculation-sheet'!V80</f>
        <v>150806875.60849807</v>
      </c>
      <c r="W97" s="2">
        <f>W9/'Output-Calculation-sheet'!W8*'Output-Calculation-sheet'!W80</f>
        <v>418716788.60514343</v>
      </c>
      <c r="X97" s="2">
        <f>X9/'Output-Calculation-sheet'!X8*'Output-Calculation-sheet'!X80</f>
        <v>233637164.36656752</v>
      </c>
      <c r="Y97" s="2">
        <f>Y9/'Output-Calculation-sheet'!Y8*'Output-Calculation-sheet'!Y80</f>
        <v>228641746.32456988</v>
      </c>
      <c r="AA97" s="2">
        <f t="shared" si="8"/>
        <v>49.179103422077127</v>
      </c>
    </row>
    <row r="98" spans="1:27" x14ac:dyDescent="0.25">
      <c r="A98" s="2">
        <v>2033</v>
      </c>
      <c r="B98" s="2">
        <f>B10/'Output-Calculation-sheet'!B9*'Output-Calculation-sheet'!B81</f>
        <v>11523202743.367754</v>
      </c>
      <c r="C98" s="2">
        <f>C10/'Output-Calculation-sheet'!C9*'Output-Calculation-sheet'!C81</f>
        <v>2814411630.5039244</v>
      </c>
      <c r="D98" s="2">
        <f>D10/'Output-Calculation-sheet'!D9*'Output-Calculation-sheet'!D81</f>
        <v>1747153200.3074522</v>
      </c>
      <c r="E98" s="2">
        <f>E10/'Output-Calculation-sheet'!E9*'Output-Calculation-sheet'!E81</f>
        <v>7927187535.4068632</v>
      </c>
      <c r="F98" s="2">
        <f>F10/'Output-Calculation-sheet'!F9*'Output-Calculation-sheet'!F81</f>
        <v>2123441589.8493772</v>
      </c>
      <c r="G98" s="2">
        <f>G10/'Output-Calculation-sheet'!G9*'Output-Calculation-sheet'!G81</f>
        <v>1202746336.7960234</v>
      </c>
      <c r="H98" s="2">
        <f>H10/'Output-Calculation-sheet'!H9*'Output-Calculation-sheet'!H81</f>
        <v>1990022616.1502836</v>
      </c>
      <c r="I98" s="2">
        <f>I10/'Output-Calculation-sheet'!I9*'Output-Calculation-sheet'!I81</f>
        <v>951699039.240605</v>
      </c>
      <c r="J98" s="2">
        <f>J10/'Output-Calculation-sheet'!J9*'Output-Calculation-sheet'!J81</f>
        <v>752002229.17513824</v>
      </c>
      <c r="K98" s="2">
        <f>K10/'Output-Calculation-sheet'!K9*'Output-Calculation-sheet'!K81</f>
        <v>892320600.24203598</v>
      </c>
      <c r="L98" s="2">
        <f>L10/'Output-Calculation-sheet'!L9*'Output-Calculation-sheet'!L81</f>
        <v>965822438.81506979</v>
      </c>
      <c r="M98" s="2">
        <f>M10/'Output-Calculation-sheet'!M9*'Output-Calculation-sheet'!M81</f>
        <v>1608092650.2779019</v>
      </c>
      <c r="N98" s="2">
        <f>N10/'Output-Calculation-sheet'!N9*'Output-Calculation-sheet'!N81</f>
        <v>977487725.57640982</v>
      </c>
      <c r="O98" s="2">
        <f>O10/'Output-Calculation-sheet'!O9*'Output-Calculation-sheet'!O81</f>
        <v>362899690.78683245</v>
      </c>
      <c r="P98" s="2">
        <f>P10/'Output-Calculation-sheet'!P9*'Output-Calculation-sheet'!P81</f>
        <v>1395333391.1310887</v>
      </c>
      <c r="Q98" s="2">
        <f>Q10/'Output-Calculation-sheet'!Q9*'Output-Calculation-sheet'!Q81</f>
        <v>727423544.01156664</v>
      </c>
      <c r="R98" s="2">
        <f>R10/'Output-Calculation-sheet'!R9*'Output-Calculation-sheet'!R81</f>
        <v>954178933.8901428</v>
      </c>
      <c r="S98" s="2">
        <f>S10/'Output-Calculation-sheet'!S9*'Output-Calculation-sheet'!S81</f>
        <v>587390261.27787197</v>
      </c>
      <c r="T98" s="2">
        <f>T10/'Output-Calculation-sheet'!T9*'Output-Calculation-sheet'!T81</f>
        <v>306487502.74501067</v>
      </c>
      <c r="U98" s="2">
        <f>U10/'Output-Calculation-sheet'!U9*'Output-Calculation-sheet'!U81</f>
        <v>203789588.57230368</v>
      </c>
      <c r="V98" s="2">
        <f>V10/'Output-Calculation-sheet'!V9*'Output-Calculation-sheet'!V81</f>
        <v>120640600.00407204</v>
      </c>
      <c r="W98" s="2">
        <f>W10/'Output-Calculation-sheet'!W9*'Output-Calculation-sheet'!W81</f>
        <v>335189066.29547578</v>
      </c>
      <c r="X98" s="2">
        <f>X10/'Output-Calculation-sheet'!X9*'Output-Calculation-sheet'!X81</f>
        <v>202210607.26582652</v>
      </c>
      <c r="Y98" s="2">
        <f>Y10/'Output-Calculation-sheet'!Y9*'Output-Calculation-sheet'!Y81</f>
        <v>188513218.3427484</v>
      </c>
      <c r="AA98" s="2">
        <f t="shared" si="8"/>
        <v>40.859646740031785</v>
      </c>
    </row>
    <row r="99" spans="1:27" x14ac:dyDescent="0.25">
      <c r="A99" s="2">
        <v>2034</v>
      </c>
      <c r="B99" s="2">
        <f>B11/'Output-Calculation-sheet'!B10*'Output-Calculation-sheet'!B82</f>
        <v>8655236768.3478413</v>
      </c>
      <c r="C99" s="2">
        <f>C11/'Output-Calculation-sheet'!C10*'Output-Calculation-sheet'!C82</f>
        <v>2110943810.2794876</v>
      </c>
      <c r="D99" s="2">
        <f>D11/'Output-Calculation-sheet'!D10*'Output-Calculation-sheet'!D82</f>
        <v>1238517960.105237</v>
      </c>
      <c r="E99" s="2">
        <f>E11/'Output-Calculation-sheet'!E10*'Output-Calculation-sheet'!E82</f>
        <v>6286970225.8756456</v>
      </c>
      <c r="F99" s="2">
        <f>F11/'Output-Calculation-sheet'!F10*'Output-Calculation-sheet'!F82</f>
        <v>1579699440.694932</v>
      </c>
      <c r="G99" s="2">
        <f>G11/'Output-Calculation-sheet'!G10*'Output-Calculation-sheet'!G82</f>
        <v>854506668.16368437</v>
      </c>
      <c r="H99" s="2">
        <f>H11/'Output-Calculation-sheet'!H10*'Output-Calculation-sheet'!H82</f>
        <v>1497976910.5201101</v>
      </c>
      <c r="I99" s="2">
        <f>I11/'Output-Calculation-sheet'!I10*'Output-Calculation-sheet'!I82</f>
        <v>713011036.24152422</v>
      </c>
      <c r="J99" s="2">
        <f>J11/'Output-Calculation-sheet'!J10*'Output-Calculation-sheet'!J82</f>
        <v>556130871.19846201</v>
      </c>
      <c r="K99" s="2">
        <f>K11/'Output-Calculation-sheet'!K10*'Output-Calculation-sheet'!K82</f>
        <v>648369394.25763476</v>
      </c>
      <c r="L99" s="2">
        <f>L11/'Output-Calculation-sheet'!L10*'Output-Calculation-sheet'!L82</f>
        <v>744974638.21787262</v>
      </c>
      <c r="M99" s="2">
        <f>M11/'Output-Calculation-sheet'!M10*'Output-Calculation-sheet'!M82</f>
        <v>1243287392.2910223</v>
      </c>
      <c r="N99" s="2">
        <f>N11/'Output-Calculation-sheet'!N10*'Output-Calculation-sheet'!N82</f>
        <v>731635195.88189459</v>
      </c>
      <c r="O99" s="2">
        <f>O11/'Output-Calculation-sheet'!O10*'Output-Calculation-sheet'!O82</f>
        <v>269796427.6580506</v>
      </c>
      <c r="P99" s="2">
        <f>P11/'Output-Calculation-sheet'!P10*'Output-Calculation-sheet'!P82</f>
        <v>1022212162.1676081</v>
      </c>
      <c r="Q99" s="2">
        <f>Q11/'Output-Calculation-sheet'!Q10*'Output-Calculation-sheet'!Q82</f>
        <v>541052938.09529257</v>
      </c>
      <c r="R99" s="2">
        <f>R11/'Output-Calculation-sheet'!R10*'Output-Calculation-sheet'!R82</f>
        <v>720798495.37163544</v>
      </c>
      <c r="S99" s="2">
        <f>S11/'Output-Calculation-sheet'!S10*'Output-Calculation-sheet'!S82</f>
        <v>437389176.56546545</v>
      </c>
      <c r="T99" s="2">
        <f>T11/'Output-Calculation-sheet'!T10*'Output-Calculation-sheet'!T82</f>
        <v>221031855.90207833</v>
      </c>
      <c r="U99" s="2">
        <f>U11/'Output-Calculation-sheet'!U10*'Output-Calculation-sheet'!U82</f>
        <v>148989669.39661491</v>
      </c>
      <c r="V99" s="2">
        <f>V11/'Output-Calculation-sheet'!V10*'Output-Calculation-sheet'!V82</f>
        <v>88253751.86845012</v>
      </c>
      <c r="W99" s="2">
        <f>W11/'Output-Calculation-sheet'!W10*'Output-Calculation-sheet'!W82</f>
        <v>244391368.25278234</v>
      </c>
      <c r="X99" s="2">
        <f>X11/'Output-Calculation-sheet'!X10*'Output-Calculation-sheet'!X82</f>
        <v>160204553.11989716</v>
      </c>
      <c r="Y99" s="2">
        <f>Y11/'Output-Calculation-sheet'!Y10*'Output-Calculation-sheet'!Y82</f>
        <v>141466169.55132759</v>
      </c>
      <c r="AA99" s="2">
        <f t="shared" si="8"/>
        <v>30.856846880024541</v>
      </c>
    </row>
    <row r="100" spans="1:27" x14ac:dyDescent="0.25">
      <c r="A100" s="2">
        <v>2035</v>
      </c>
      <c r="B100" s="2">
        <f>B12/'Output-Calculation-sheet'!B11*'Output-Calculation-sheet'!B83</f>
        <v>6394888838.1098757</v>
      </c>
      <c r="C100" s="2">
        <f>C12/'Output-Calculation-sheet'!C11*'Output-Calculation-sheet'!C83</f>
        <v>1435034257.2155044</v>
      </c>
      <c r="D100" s="2">
        <f>D12/'Output-Calculation-sheet'!D11*'Output-Calculation-sheet'!D83</f>
        <v>919254638.20591903</v>
      </c>
      <c r="E100" s="2">
        <f>E12/'Output-Calculation-sheet'!E11*'Output-Calculation-sheet'!E83</f>
        <v>5405745877.4968214</v>
      </c>
      <c r="F100" s="2">
        <f>F12/'Output-Calculation-sheet'!F11*'Output-Calculation-sheet'!F83</f>
        <v>1229872108.9684992</v>
      </c>
      <c r="G100" s="2">
        <f>G12/'Output-Calculation-sheet'!G11*'Output-Calculation-sheet'!G83</f>
        <v>651793189.87586129</v>
      </c>
      <c r="H100" s="2">
        <f>H12/'Output-Calculation-sheet'!H11*'Output-Calculation-sheet'!H83</f>
        <v>1024231832.86631</v>
      </c>
      <c r="I100" s="2">
        <f>I12/'Output-Calculation-sheet'!I11*'Output-Calculation-sheet'!I83</f>
        <v>576384785.0722121</v>
      </c>
      <c r="J100" s="2">
        <f>J12/'Output-Calculation-sheet'!J11*'Output-Calculation-sheet'!J83</f>
        <v>415641486.42438942</v>
      </c>
      <c r="K100" s="2">
        <f>K12/'Output-Calculation-sheet'!K11*'Output-Calculation-sheet'!K83</f>
        <v>483352205.26906741</v>
      </c>
      <c r="L100" s="2">
        <f>L12/'Output-Calculation-sheet'!L11*'Output-Calculation-sheet'!L83</f>
        <v>558440631.80865633</v>
      </c>
      <c r="M100" s="2">
        <f>M12/'Output-Calculation-sheet'!M11*'Output-Calculation-sheet'!M83</f>
        <v>875764273.59508491</v>
      </c>
      <c r="N100" s="2">
        <f>N12/'Output-Calculation-sheet'!N11*'Output-Calculation-sheet'!N83</f>
        <v>499468605.06585991</v>
      </c>
      <c r="O100" s="2">
        <f>O12/'Output-Calculation-sheet'!O11*'Output-Calculation-sheet'!O83</f>
        <v>182140497.54273298</v>
      </c>
      <c r="P100" s="2">
        <f>P12/'Output-Calculation-sheet'!P11*'Output-Calculation-sheet'!P83</f>
        <v>850332197.52560234</v>
      </c>
      <c r="Q100" s="2">
        <f>Q12/'Output-Calculation-sheet'!Q11*'Output-Calculation-sheet'!Q83</f>
        <v>407734227.94303709</v>
      </c>
      <c r="R100" s="2">
        <f>R12/'Output-Calculation-sheet'!R11*'Output-Calculation-sheet'!R83</f>
        <v>554548893.28611803</v>
      </c>
      <c r="S100" s="2">
        <f>S12/'Output-Calculation-sheet'!S11*'Output-Calculation-sheet'!S83</f>
        <v>296544098.4026674</v>
      </c>
      <c r="T100" s="2">
        <f>T12/'Output-Calculation-sheet'!T11*'Output-Calculation-sheet'!T83</f>
        <v>156190066.63827428</v>
      </c>
      <c r="U100" s="2">
        <f>U12/'Output-Calculation-sheet'!U11*'Output-Calculation-sheet'!U83</f>
        <v>127507097.23162515</v>
      </c>
      <c r="V100" s="2">
        <f>V12/'Output-Calculation-sheet'!V11*'Output-Calculation-sheet'!V83</f>
        <v>60319503.464372806</v>
      </c>
      <c r="W100" s="2">
        <f>W12/'Output-Calculation-sheet'!W11*'Output-Calculation-sheet'!W83</f>
        <v>183413292.71876034</v>
      </c>
      <c r="X100" s="2">
        <f>X12/'Output-Calculation-sheet'!X11*'Output-Calculation-sheet'!X83</f>
        <v>115020297.2350682</v>
      </c>
      <c r="Y100" s="2">
        <f>Y12/'Output-Calculation-sheet'!Y11*'Output-Calculation-sheet'!Y83</f>
        <v>126787359.15869918</v>
      </c>
      <c r="AA100" s="2">
        <f t="shared" si="8"/>
        <v>23.530410261121027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5700.3644688454096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952.34107029255881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334.50261593192016</v>
      </c>
      <c r="Q111" s="2">
        <f>Q12/'Output-Calculation-sheet'!Q11*'Output-Calculation-sheet'!Q92</f>
        <v>387.73972191241069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26.000863768480137</v>
      </c>
      <c r="AA111" s="2">
        <f t="shared" si="9"/>
        <v>13.385987989168511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174347222.65099671</v>
      </c>
      <c r="I118" s="2">
        <f>I8/'Output-Calculation-sheet'!I7*'Output-Calculation-sheet'!I97</f>
        <v>2.5390988292749104E-8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550107663.25585711</v>
      </c>
      <c r="M118" s="2">
        <f>M8/'Output-Calculation-sheet'!M7*'Output-Calculation-sheet'!M97</f>
        <v>172680647.93705279</v>
      </c>
      <c r="N118" s="2">
        <f>N8/'Output-Calculation-sheet'!N7*'Output-Calculation-sheet'!N97</f>
        <v>128023346.28421065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3.8743187694569692E-9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2707.7385649200937</v>
      </c>
    </row>
    <row r="119" spans="1:27" x14ac:dyDescent="0.25">
      <c r="A119" s="2">
        <v>2032</v>
      </c>
      <c r="B119" s="2">
        <f>B9/'Output-Calculation-sheet'!B8*'Output-Calculation-sheet'!B98</f>
        <v>1990280998.1216564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190841764.42912689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644902807.17081559</v>
      </c>
      <c r="M119" s="2">
        <f>M9/'Output-Calculation-sheet'!M8*'Output-Calculation-sheet'!M98</f>
        <v>185211545.92282042</v>
      </c>
      <c r="N119" s="2">
        <f>N9/'Output-Calculation-sheet'!N8*'Output-Calculation-sheet'!N98</f>
        <v>136988329.4497287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34158629.918280333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-1.5075529206723483E-9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6728575.9645300079</v>
      </c>
      <c r="Y119" s="2">
        <f>Y9/'Output-Calculation-sheet'!Y8*'Output-Calculation-sheet'!Y98</f>
        <v>0</v>
      </c>
      <c r="AA119" s="2">
        <f t="shared" si="10"/>
        <v>3302.1026063215372</v>
      </c>
    </row>
    <row r="120" spans="1:27" x14ac:dyDescent="0.25">
      <c r="A120" s="2">
        <v>2033</v>
      </c>
      <c r="B120" s="2">
        <f>B10/'Output-Calculation-sheet'!B9*'Output-Calculation-sheet'!B99</f>
        <v>2134951671.3639653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188766559.41888556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676952867.64725065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148786683.59265444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116323111.30364451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6582251.7057999792</v>
      </c>
      <c r="Y120" s="2">
        <f>Y10/'Output-Calculation-sheet'!Y9*'Output-Calculation-sheet'!Y99</f>
        <v>0</v>
      </c>
      <c r="AA120" s="2">
        <f t="shared" si="10"/>
        <v>3586.1666549709244</v>
      </c>
    </row>
    <row r="121" spans="1:27" x14ac:dyDescent="0.25">
      <c r="A121" s="2">
        <v>2034</v>
      </c>
      <c r="B121" s="2">
        <f>B11/'Output-Calculation-sheet'!B10*'Output-Calculation-sheet'!B100</f>
        <v>2936149493.7964821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-3.5579759768514506E-8</v>
      </c>
      <c r="L121" s="2">
        <f>L11/'Output-Calculation-sheet'!L10*'Output-Calculation-sheet'!L100</f>
        <v>663736437.77010345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140952944.38978931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188743809.37175468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6.8322668003803056E-9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5840479.6537684873</v>
      </c>
      <c r="Y121" s="2">
        <f>Y11/'Output-Calculation-sheet'!Y10*'Output-Calculation-sheet'!Y100</f>
        <v>0</v>
      </c>
      <c r="AA121" s="2">
        <f t="shared" si="10"/>
        <v>4427.3169976250174</v>
      </c>
    </row>
    <row r="122" spans="1:27" x14ac:dyDescent="0.25">
      <c r="A122" s="2">
        <v>2035</v>
      </c>
      <c r="B122" s="2">
        <f>B12/'Output-Calculation-sheet'!B11*'Output-Calculation-sheet'!B101</f>
        <v>1472220651.9066014</v>
      </c>
      <c r="C122" s="2">
        <f>C12/'Output-Calculation-sheet'!C11*'Output-Calculation-sheet'!C101</f>
        <v>127980338.4896476</v>
      </c>
      <c r="D122" s="2">
        <f>D12/'Output-Calculation-sheet'!D11*'Output-Calculation-sheet'!D101</f>
        <v>0</v>
      </c>
      <c r="E122" s="2">
        <f>E12/'Output-Calculation-sheet'!E11*'Output-Calculation-sheet'!E101</f>
        <v>1146403620.9731412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217007054.86046627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795716723.00048923</v>
      </c>
      <c r="M122" s="2">
        <f>M12/'Output-Calculation-sheet'!M11*'Output-Calculation-sheet'!M101</f>
        <v>199072803.11375806</v>
      </c>
      <c r="N122" s="2">
        <f>N12/'Output-Calculation-sheet'!N11*'Output-Calculation-sheet'!N101</f>
        <v>165472632.73547846</v>
      </c>
      <c r="O122" s="2">
        <f>O12/'Output-Calculation-sheet'!O11*'Output-Calculation-sheet'!O101</f>
        <v>22691676.880843312</v>
      </c>
      <c r="P122" s="2">
        <f>P12/'Output-Calculation-sheet'!P11*'Output-Calculation-sheet'!P101</f>
        <v>51499935.865082085</v>
      </c>
      <c r="Q122" s="2">
        <f>Q12/'Output-Calculation-sheet'!Q11*'Output-Calculation-sheet'!Q101</f>
        <v>254427160.59170318</v>
      </c>
      <c r="R122" s="2">
        <f>R12/'Output-Calculation-sheet'!R11*'Output-Calculation-sheet'!R101</f>
        <v>0</v>
      </c>
      <c r="S122" s="2">
        <f>S12/'Output-Calculation-sheet'!S11*'Output-Calculation-sheet'!S101</f>
        <v>69126841.54054001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6392541.0766654862</v>
      </c>
      <c r="Y122" s="2">
        <f>Y12/'Output-Calculation-sheet'!Y11*'Output-Calculation-sheet'!Y101</f>
        <v>29486549.695489246</v>
      </c>
      <c r="AA122" s="2">
        <f t="shared" si="10"/>
        <v>4557.4985307299057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33149083762.316872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11515890345.372694</v>
      </c>
      <c r="H129" s="2">
        <f>H8/'Output-Calculation-sheet'!H7*'Output-Calculation-sheet'!H106</f>
        <v>0</v>
      </c>
      <c r="I129" s="2">
        <f>I8/'Output-Calculation-sheet'!I7*'Output-Calculation-sheet'!I106</f>
        <v>10486392282.250172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7701299869.5742455</v>
      </c>
      <c r="M129" s="2">
        <f>M8/'Output-Calculation-sheet'!M7*'Output-Calculation-sheet'!M106</f>
        <v>0</v>
      </c>
      <c r="N129" s="2">
        <f>N8/'Output-Calculation-sheet'!N7*'Output-Calculation-sheet'!N106</f>
        <v>6699463.2193990396</v>
      </c>
      <c r="O129" s="2">
        <f>O8/'Output-Calculation-sheet'!O7*'Output-Calculation-sheet'!O106</f>
        <v>0</v>
      </c>
      <c r="P129" s="2">
        <f>P8/'Output-Calculation-sheet'!P7*'Output-Calculation-sheet'!P106</f>
        <v>6274941004.9677763</v>
      </c>
      <c r="Q129" s="2">
        <f>Q8/'Output-Calculation-sheet'!Q7*'Output-Calculation-sheet'!Q106</f>
        <v>2997176593.4483585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2637279104.0015025</v>
      </c>
      <c r="U129" s="2">
        <f>U8/'Output-Calculation-sheet'!U7*'Output-Calculation-sheet'!U106</f>
        <v>1885201894.5652838</v>
      </c>
      <c r="V129" s="2">
        <f>V8/'Output-Calculation-sheet'!V7*'Output-Calculation-sheet'!V106</f>
        <v>1883943688.4149647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169682.77109326213</v>
      </c>
    </row>
    <row r="130" spans="1:27" x14ac:dyDescent="0.25">
      <c r="A130" s="2">
        <v>2032</v>
      </c>
      <c r="B130" s="2">
        <f>B9/'Output-Calculation-sheet'!B8*'Output-Calculation-sheet'!B107</f>
        <v>18032145889.708263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11538693064.629845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10577097192.46895</v>
      </c>
      <c r="L130" s="2">
        <f>L9/'Output-Calculation-sheet'!L8*'Output-Calculation-sheet'!L107</f>
        <v>8360899773.1739817</v>
      </c>
      <c r="M130" s="2">
        <f>M9/'Output-Calculation-sheet'!M8*'Output-Calculation-sheet'!M107</f>
        <v>0</v>
      </c>
      <c r="N130" s="2">
        <f>N9/'Output-Calculation-sheet'!N8*'Output-Calculation-sheet'!N107</f>
        <v>5261932.5528709153</v>
      </c>
      <c r="O130" s="2">
        <f>O9/'Output-Calculation-sheet'!O8*'Output-Calculation-sheet'!O107</f>
        <v>0</v>
      </c>
      <c r="P130" s="2">
        <f>P9/'Output-Calculation-sheet'!P8*'Output-Calculation-sheet'!P107</f>
        <v>6362606899.7679615</v>
      </c>
      <c r="Q130" s="2">
        <f>Q9/'Output-Calculation-sheet'!Q8*'Output-Calculation-sheet'!Q107</f>
        <v>3357129334.5873499</v>
      </c>
      <c r="R130" s="2">
        <f>R9/'Output-Calculation-sheet'!R8*'Output-Calculation-sheet'!R107</f>
        <v>6956817012.8566837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2642727663.6729431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1883554241.2757521</v>
      </c>
      <c r="W130" s="2">
        <f>W9/'Output-Calculation-sheet'!W8*'Output-Calculation-sheet'!W107</f>
        <v>1462536297.7323117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170794.33541999853</v>
      </c>
    </row>
    <row r="131" spans="1:27" x14ac:dyDescent="0.25">
      <c r="A131" s="2">
        <v>2033</v>
      </c>
      <c r="B131" s="2">
        <f>B10/'Output-Calculation-sheet'!B9*'Output-Calculation-sheet'!B108</f>
        <v>16441473676.090033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23307322197.233761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10626055809.002817</v>
      </c>
      <c r="H131" s="2">
        <f>H10/'Output-Calculation-sheet'!H9*'Output-Calculation-sheet'!H108</f>
        <v>0</v>
      </c>
      <c r="I131" s="2">
        <f>I10/'Output-Calculation-sheet'!I9*'Output-Calculation-sheet'!I108</f>
        <v>9655791586.7518139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9769674055.9790058</v>
      </c>
      <c r="L131" s="2">
        <f>L10/'Output-Calculation-sheet'!L9*'Output-Calculation-sheet'!L108</f>
        <v>7599671074.4215813</v>
      </c>
      <c r="M131" s="2">
        <f>M10/'Output-Calculation-sheet'!M9*'Output-Calculation-sheet'!M108</f>
        <v>0</v>
      </c>
      <c r="N131" s="2">
        <f>N10/'Output-Calculation-sheet'!N9*'Output-Calculation-sheet'!N108</f>
        <v>3208346.4700793996</v>
      </c>
      <c r="O131" s="2">
        <f>O10/'Output-Calculation-sheet'!O9*'Output-Calculation-sheet'!O108</f>
        <v>0</v>
      </c>
      <c r="P131" s="2">
        <f>P10/'Output-Calculation-sheet'!P9*'Output-Calculation-sheet'!P108</f>
        <v>5921964205.8076019</v>
      </c>
      <c r="Q131" s="2">
        <f>Q10/'Output-Calculation-sheet'!Q9*'Output-Calculation-sheet'!Q108</f>
        <v>3034106406.8091106</v>
      </c>
      <c r="R131" s="2">
        <f>R10/'Output-Calculation-sheet'!R9*'Output-Calculation-sheet'!R108</f>
        <v>6390822095.8094254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2438644392.0703712</v>
      </c>
      <c r="U131" s="2">
        <f>U10/'Output-Calculation-sheet'!U9*'Output-Calculation-sheet'!U108</f>
        <v>1758146782.5387139</v>
      </c>
      <c r="V131" s="2">
        <f>V10/'Output-Calculation-sheet'!V9*'Output-Calculation-sheet'!V108</f>
        <v>1725965290.6257427</v>
      </c>
      <c r="W131" s="2">
        <f>W10/'Output-Calculation-sheet'!W9*'Output-Calculation-sheet'!W108</f>
        <v>1341935301.2194886</v>
      </c>
      <c r="X131" s="2">
        <f>X10/'Output-Calculation-sheet'!X9*'Output-Calculation-sheet'!X108</f>
        <v>0</v>
      </c>
      <c r="Y131" s="2">
        <f>Y10/'Output-Calculation-sheet'!Y9*'Output-Calculation-sheet'!Y108</f>
        <v>674719416.9146719</v>
      </c>
      <c r="AA131" s="2">
        <f t="shared" si="11"/>
        <v>156941.37267337774</v>
      </c>
    </row>
    <row r="132" spans="1:27" x14ac:dyDescent="0.25">
      <c r="A132" s="2">
        <v>2034</v>
      </c>
      <c r="B132" s="2">
        <f>B11/'Output-Calculation-sheet'!B10*'Output-Calculation-sheet'!B109</f>
        <v>16729056901.24353</v>
      </c>
      <c r="C132" s="2">
        <f>C11/'Output-Calculation-sheet'!C10*'Output-Calculation-sheet'!C109</f>
        <v>0</v>
      </c>
      <c r="D132" s="2">
        <f>D11/'Output-Calculation-sheet'!D10*'Output-Calculation-sheet'!D109</f>
        <v>25758992851.291721</v>
      </c>
      <c r="E132" s="2">
        <f>E11/'Output-Calculation-sheet'!E10*'Output-Calculation-sheet'!E109</f>
        <v>19655886618.568024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8486614287.6236706</v>
      </c>
      <c r="K132" s="2">
        <f>K11/'Output-Calculation-sheet'!K10*'Output-Calculation-sheet'!K109</f>
        <v>8253393634.6257601</v>
      </c>
      <c r="L132" s="2">
        <f>L11/'Output-Calculation-sheet'!L10*'Output-Calculation-sheet'!L109</f>
        <v>6324469830.4753962</v>
      </c>
      <c r="M132" s="2">
        <f>M11/'Output-Calculation-sheet'!M10*'Output-Calculation-sheet'!M109</f>
        <v>0</v>
      </c>
      <c r="N132" s="2">
        <f>N11/'Output-Calculation-sheet'!N10*'Output-Calculation-sheet'!N109</f>
        <v>2225488.8810864207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2792508131.0334268</v>
      </c>
      <c r="R132" s="2">
        <f>R11/'Output-Calculation-sheet'!R10*'Output-Calculation-sheet'!R109</f>
        <v>5387015217.6070156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2057757902.1150527</v>
      </c>
      <c r="U132" s="2">
        <f>U11/'Output-Calculation-sheet'!U10*'Output-Calculation-sheet'!U109</f>
        <v>1491174564.8298111</v>
      </c>
      <c r="V132" s="2">
        <f>V11/'Output-Calculation-sheet'!V10*'Output-Calculation-sheet'!V109</f>
        <v>1452344306.8698177</v>
      </c>
      <c r="W132" s="2">
        <f>W11/'Output-Calculation-sheet'!W10*'Output-Calculation-sheet'!W109</f>
        <v>1132205122.9330215</v>
      </c>
      <c r="X132" s="2">
        <f>X11/'Output-Calculation-sheet'!X10*'Output-Calculation-sheet'!X109</f>
        <v>0</v>
      </c>
      <c r="Y132" s="2">
        <f>Y11/'Output-Calculation-sheet'!Y10*'Output-Calculation-sheet'!Y109</f>
        <v>569719241.30031204</v>
      </c>
      <c r="AA132" s="2">
        <f t="shared" si="11"/>
        <v>135400.62085266647</v>
      </c>
    </row>
    <row r="133" spans="1:27" x14ac:dyDescent="0.25">
      <c r="A133" s="2">
        <v>2035</v>
      </c>
      <c r="B133" s="2">
        <f>B12/'Output-Calculation-sheet'!B11*'Output-Calculation-sheet'!B110</f>
        <v>4234546415.5463018</v>
      </c>
      <c r="C133" s="2">
        <f>C12/'Output-Calculation-sheet'!C11*'Output-Calculation-sheet'!C110</f>
        <v>0</v>
      </c>
      <c r="D133" s="2">
        <f>D12/'Output-Calculation-sheet'!D11*'Output-Calculation-sheet'!D110</f>
        <v>20139393251.626957</v>
      </c>
      <c r="E133" s="2">
        <f>E12/'Output-Calculation-sheet'!E11*'Output-Calculation-sheet'!E110</f>
        <v>10717001498.781813</v>
      </c>
      <c r="F133" s="2">
        <f>F12/'Output-Calculation-sheet'!F11*'Output-Calculation-sheet'!F110</f>
        <v>10653561745.577433</v>
      </c>
      <c r="G133" s="2">
        <f>G12/'Output-Calculation-sheet'!G11*'Output-Calculation-sheet'!G110</f>
        <v>7217758891.146636</v>
      </c>
      <c r="H133" s="2">
        <f>H12/'Output-Calculation-sheet'!H11*'Output-Calculation-sheet'!H110</f>
        <v>0</v>
      </c>
      <c r="I133" s="2">
        <f>I12/'Output-Calculation-sheet'!I11*'Output-Calculation-sheet'!I110</f>
        <v>6622944859.7922802</v>
      </c>
      <c r="J133" s="2">
        <f>J12/'Output-Calculation-sheet'!J11*'Output-Calculation-sheet'!J110</f>
        <v>6634346378.1957798</v>
      </c>
      <c r="K133" s="2">
        <f>K12/'Output-Calculation-sheet'!K11*'Output-Calculation-sheet'!K110</f>
        <v>6509519130.1488953</v>
      </c>
      <c r="L133" s="2">
        <f>L12/'Output-Calculation-sheet'!L11*'Output-Calculation-sheet'!L110</f>
        <v>4678412320.021143</v>
      </c>
      <c r="M133" s="2">
        <f>M12/'Output-Calculation-sheet'!M11*'Output-Calculation-sheet'!M110</f>
        <v>0</v>
      </c>
      <c r="N133" s="2">
        <f>N12/'Output-Calculation-sheet'!N11*'Output-Calculation-sheet'!N110</f>
        <v>25131.826874189312</v>
      </c>
      <c r="O133" s="2">
        <f>O12/'Output-Calculation-sheet'!O11*'Output-Calculation-sheet'!O110</f>
        <v>0</v>
      </c>
      <c r="P133" s="2">
        <f>P12/'Output-Calculation-sheet'!P11*'Output-Calculation-sheet'!P110</f>
        <v>2337652947.9615612</v>
      </c>
      <c r="Q133" s="2">
        <f>Q12/'Output-Calculation-sheet'!Q11*'Output-Calculation-sheet'!Q110</f>
        <v>1486693889.8681176</v>
      </c>
      <c r="R133" s="2">
        <f>R12/'Output-Calculation-sheet'!R11*'Output-Calculation-sheet'!R110</f>
        <v>4329850879.1482325</v>
      </c>
      <c r="S133" s="2">
        <f>S12/'Output-Calculation-sheet'!S11*'Output-Calculation-sheet'!S110</f>
        <v>4166828.7576743918</v>
      </c>
      <c r="T133" s="2">
        <f>T12/'Output-Calculation-sheet'!T11*'Output-Calculation-sheet'!T110</f>
        <v>1617653411.1446621</v>
      </c>
      <c r="U133" s="2">
        <f>U12/'Output-Calculation-sheet'!U11*'Output-Calculation-sheet'!U110</f>
        <v>1278511400.7369874</v>
      </c>
      <c r="V133" s="2">
        <f>V12/'Output-Calculation-sheet'!V11*'Output-Calculation-sheet'!V110</f>
        <v>1113431919.9729693</v>
      </c>
      <c r="W133" s="2">
        <f>W12/'Output-Calculation-sheet'!W11*'Output-Calculation-sheet'!W110</f>
        <v>937641147.89009047</v>
      </c>
      <c r="X133" s="2">
        <f>X12/'Output-Calculation-sheet'!X11*'Output-Calculation-sheet'!X110</f>
        <v>0</v>
      </c>
      <c r="Y133" s="2">
        <f>Y12/'Output-Calculation-sheet'!Y11*'Output-Calculation-sheet'!Y110</f>
        <v>355262802.10062838</v>
      </c>
      <c r="AA133" s="2">
        <f t="shared" si="11"/>
        <v>90868.374850245076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13284854794.85874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857820131.63204241</v>
      </c>
      <c r="M140" s="2">
        <f>M8/'Output-Calculation-sheet'!M7*'Output-Calculation-sheet'!M115</f>
        <v>9106038790.4362488</v>
      </c>
      <c r="N140" s="2">
        <f>N8/'Output-Calculation-sheet'!N7*'Output-Calculation-sheet'!N115</f>
        <v>8973767948.7079811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4541624753.6513405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162018.54600995485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13249621770.593567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9078960026.414114</v>
      </c>
      <c r="N141" s="2">
        <f>N9/'Output-Calculation-sheet'!N8*'Output-Calculation-sheet'!N116</f>
        <v>8951919895.3092155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4024716271.8210688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1004223959.6361816</v>
      </c>
      <c r="Y141" s="2">
        <f>Y9/'Output-Calculation-sheet'!Y8*'Output-Calculation-sheet'!Y116</f>
        <v>0</v>
      </c>
      <c r="AA141" s="2">
        <f t="shared" si="12"/>
        <v>160206.10285517911</v>
      </c>
    </row>
    <row r="142" spans="1:27" x14ac:dyDescent="0.25">
      <c r="A142" s="2">
        <v>2033</v>
      </c>
      <c r="B142" s="2">
        <f>B10/'Output-Calculation-sheet'!B9*'Output-Calculation-sheet'!B117</f>
        <v>61372889803.287567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12130657192.985285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8300608894.2012701</v>
      </c>
      <c r="N142" s="2">
        <f>N10/'Output-Calculation-sheet'!N9*'Output-Calculation-sheet'!N117</f>
        <v>8187084285.956996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3685768302.1845946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146674.25264559593</v>
      </c>
    </row>
    <row r="143" spans="1:27" x14ac:dyDescent="0.25">
      <c r="A143" s="2">
        <v>2034</v>
      </c>
      <c r="B143" s="2">
        <f>B11/'Output-Calculation-sheet'!B10*'Output-Calculation-sheet'!B118</f>
        <v>46513386408.318764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6872103889.3306828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2720687370.3077497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773284471.80116892</v>
      </c>
      <c r="Y143" s="2">
        <f>Y11/'Output-Calculation-sheet'!Y10*'Output-Calculation-sheet'!Y118</f>
        <v>0</v>
      </c>
      <c r="AA143" s="2">
        <f t="shared" si="12"/>
        <v>117798.78680995003</v>
      </c>
    </row>
    <row r="144" spans="1:27" x14ac:dyDescent="0.25">
      <c r="A144" s="2">
        <v>2035</v>
      </c>
      <c r="B144" s="2">
        <f>B12/'Output-Calculation-sheet'!B11*'Output-Calculation-sheet'!B119</f>
        <v>47926945884.05928</v>
      </c>
      <c r="C144" s="2">
        <f>C12/'Output-Calculation-sheet'!C11*'Output-Calculation-sheet'!C119</f>
        <v>25365425463.643559</v>
      </c>
      <c r="D144" s="2">
        <f>D12/'Output-Calculation-sheet'!D11*'Output-Calculation-sheet'!D119</f>
        <v>0</v>
      </c>
      <c r="E144" s="2">
        <f>E12/'Output-Calculation-sheet'!E11*'Output-Calculation-sheet'!E119</f>
        <v>5782736892.6083469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7699001341.1803551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5259219174.3376007</v>
      </c>
      <c r="N144" s="2">
        <f>N12/'Output-Calculation-sheet'!N11*'Output-Calculation-sheet'!N119</f>
        <v>5190810533.5993977</v>
      </c>
      <c r="O144" s="2">
        <f>O12/'Output-Calculation-sheet'!O11*'Output-Calculation-sheet'!O119</f>
        <v>4928723892.8030758</v>
      </c>
      <c r="P144" s="2">
        <f>P12/'Output-Calculation-sheet'!P11*'Output-Calculation-sheet'!P119</f>
        <v>2386785734.795198</v>
      </c>
      <c r="Q144" s="2">
        <f>Q12/'Output-Calculation-sheet'!Q11*'Output-Calculation-sheet'!Q119</f>
        <v>2903447682.3885374</v>
      </c>
      <c r="R144" s="2">
        <f>R12/'Output-Calculation-sheet'!R11*'Output-Calculation-sheet'!R119</f>
        <v>0</v>
      </c>
      <c r="S144" s="2">
        <f>S12/'Output-Calculation-sheet'!S11*'Output-Calculation-sheet'!S119</f>
        <v>2991512304.2666707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587581163.52314377</v>
      </c>
      <c r="Y144" s="2">
        <f>Y12/'Output-Calculation-sheet'!Y11*'Output-Calculation-sheet'!Y119</f>
        <v>165701535.03411722</v>
      </c>
      <c r="AA144" s="2">
        <f t="shared" si="12"/>
        <v>111187.8916022393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5716751449.5399151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2431317030.428268</v>
      </c>
      <c r="H151" s="2">
        <f>H8/'Output-Calculation-sheet'!H7*'Output-Calculation-sheet'!H124</f>
        <v>145989552.98855466</v>
      </c>
      <c r="I151" s="2">
        <f>I8/'Output-Calculation-sheet'!I7*'Output-Calculation-sheet'!I124</f>
        <v>2220822046.7048707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717399015.58244812</v>
      </c>
      <c r="M151" s="2">
        <f>M8/'Output-Calculation-sheet'!M7*'Output-Calculation-sheet'!M124</f>
        <v>107646970.90678342</v>
      </c>
      <c r="N151" s="2">
        <f>N8/'Output-Calculation-sheet'!N7*'Output-Calculation-sheet'!N124</f>
        <v>104226818.30612803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2111490292.0854282</v>
      </c>
      <c r="Q151" s="2">
        <f>Q8/'Output-Calculation-sheet'!Q7*'Output-Calculation-sheet'!Q124</f>
        <v>712388789.58406949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280465237.85663784</v>
      </c>
      <c r="U151" s="2">
        <f>U8/'Output-Calculation-sheet'!U7*'Output-Calculation-sheet'!U124</f>
        <v>656546489.6749506</v>
      </c>
      <c r="V151" s="2">
        <f>V8/'Output-Calculation-sheet'!V7*'Output-Calculation-sheet'!V124</f>
        <v>73835911.634199768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34031.341718779426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2382554216.9753971</v>
      </c>
      <c r="H152" s="2">
        <f>H9/'Output-Calculation-sheet'!H8*'Output-Calculation-sheet'!H125</f>
        <v>139385009.36380333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1652039042.4083781</v>
      </c>
      <c r="L152" s="2">
        <f>L9/'Output-Calculation-sheet'!L8*'Output-Calculation-sheet'!L125</f>
        <v>802586601.28938353</v>
      </c>
      <c r="M152" s="2">
        <f>M9/'Output-Calculation-sheet'!M8*'Output-Calculation-sheet'!M125</f>
        <v>104741780.2783765</v>
      </c>
      <c r="N152" s="2">
        <f>N9/'Output-Calculation-sheet'!N8*'Output-Calculation-sheet'!N125</f>
        <v>101355880.75839873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2008193106.540107</v>
      </c>
      <c r="Q152" s="2">
        <f>Q9/'Output-Calculation-sheet'!Q8*'Output-Calculation-sheet'!Q125</f>
        <v>819832063.58864117</v>
      </c>
      <c r="R152" s="2">
        <f>R9/'Output-Calculation-sheet'!R8*'Output-Calculation-sheet'!R125</f>
        <v>965878655.19735467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269586258.49118465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70605334.509506151</v>
      </c>
      <c r="W152" s="2">
        <f>W9/'Output-Calculation-sheet'!W8*'Output-Calculation-sheet'!W125</f>
        <v>228624360.36842659</v>
      </c>
      <c r="X152" s="2">
        <f>X9/'Output-Calculation-sheet'!X8*'Output-Calculation-sheet'!X125</f>
        <v>3728944.9867043388</v>
      </c>
      <c r="Y152" s="2">
        <f>Y9/'Output-Calculation-sheet'!Y8*'Output-Calculation-sheet'!Y125</f>
        <v>253838723.88090366</v>
      </c>
      <c r="AA152" s="2">
        <f t="shared" si="13"/>
        <v>33453.949749598192</v>
      </c>
    </row>
    <row r="153" spans="1:27" x14ac:dyDescent="0.25">
      <c r="A153" s="2">
        <v>2033</v>
      </c>
      <c r="B153" s="2">
        <f>B10/'Output-Calculation-sheet'!B9*'Output-Calculation-sheet'!B126</f>
        <v>4686025836.1414156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4895677300.3539085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2130365914.9835122</v>
      </c>
      <c r="H153" s="2">
        <f>H10/'Output-Calculation-sheet'!H9*'Output-Calculation-sheet'!H126</f>
        <v>124259389.56713916</v>
      </c>
      <c r="I153" s="2">
        <f>I10/'Output-Calculation-sheet'!I9*'Output-Calculation-sheet'!I126</f>
        <v>1966613807.1327565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1434218128.8745205</v>
      </c>
      <c r="L153" s="2">
        <f>L10/'Output-Calculation-sheet'!L9*'Output-Calculation-sheet'!L126</f>
        <v>711086628.2525053</v>
      </c>
      <c r="M153" s="2">
        <f>M10/'Output-Calculation-sheet'!M9*'Output-Calculation-sheet'!M126</f>
        <v>90721528.986596256</v>
      </c>
      <c r="N153" s="2">
        <f>N10/'Output-Calculation-sheet'!N9*'Output-Calculation-sheet'!N126</f>
        <v>87104411.979461432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1748420049.9975531</v>
      </c>
      <c r="Q153" s="2">
        <f>Q10/'Output-Calculation-sheet'!Q9*'Output-Calculation-sheet'!Q126</f>
        <v>710527225.87680709</v>
      </c>
      <c r="R153" s="2">
        <f>R10/'Output-Calculation-sheet'!R9*'Output-Calculation-sheet'!R126</f>
        <v>868976001.59196091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229985755.87662783</v>
      </c>
      <c r="U153" s="2">
        <f>U10/'Output-Calculation-sheet'!U9*'Output-Calculation-sheet'!U126</f>
        <v>566731387.45304573</v>
      </c>
      <c r="V153" s="2">
        <f>V10/'Output-Calculation-sheet'!V9*'Output-Calculation-sheet'!V126</f>
        <v>64716572.005203612</v>
      </c>
      <c r="W153" s="2">
        <f>W10/'Output-Calculation-sheet'!W9*'Output-Calculation-sheet'!W126</f>
        <v>207731735.65753371</v>
      </c>
      <c r="X153" s="2">
        <f>X10/'Output-Calculation-sheet'!X9*'Output-Calculation-sheet'!X126</f>
        <v>3246169.9854042004</v>
      </c>
      <c r="Y153" s="2">
        <f>Y10/'Output-Calculation-sheet'!Y9*'Output-Calculation-sheet'!Y126</f>
        <v>229484535.40447772</v>
      </c>
      <c r="AA153" s="2">
        <f t="shared" si="13"/>
        <v>29781.646517003057</v>
      </c>
    </row>
    <row r="154" spans="1:27" x14ac:dyDescent="0.25">
      <c r="A154" s="2">
        <v>2034</v>
      </c>
      <c r="B154" s="2">
        <f>B11/'Output-Calculation-sheet'!B10*'Output-Calculation-sheet'!B127</f>
        <v>4983987952.1166515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4130173764.4759812</v>
      </c>
      <c r="E154" s="2">
        <f>E11/'Output-Calculation-sheet'!E10*'Output-Calculation-sheet'!E127</f>
        <v>4057637232.8415232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1024659667.8686604</v>
      </c>
      <c r="K154" s="2">
        <f>K11/'Output-Calculation-sheet'!K10*'Output-Calculation-sheet'!K127</f>
        <v>1167031049.8456631</v>
      </c>
      <c r="L154" s="2">
        <f>L11/'Output-Calculation-sheet'!L10*'Output-Calculation-sheet'!L127</f>
        <v>568800401.83809221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69573445.539214805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643436535.86852562</v>
      </c>
      <c r="R154" s="2">
        <f>R11/'Output-Calculation-sheet'!R10*'Output-Calculation-sheet'!R127</f>
        <v>717133804.40054822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186066420.29243883</v>
      </c>
      <c r="U154" s="2">
        <f>U11/'Output-Calculation-sheet'!U10*'Output-Calculation-sheet'!U127</f>
        <v>463662587.42206764</v>
      </c>
      <c r="V154" s="2">
        <f>V11/'Output-Calculation-sheet'!V10*'Output-Calculation-sheet'!V127</f>
        <v>53326213.664954975</v>
      </c>
      <c r="W154" s="2">
        <f>W11/'Output-Calculation-sheet'!W10*'Output-Calculation-sheet'!W127</f>
        <v>170789696.25805041</v>
      </c>
      <c r="X154" s="2">
        <f>X11/'Output-Calculation-sheet'!X10*'Output-Calculation-sheet'!X127</f>
        <v>2651635.0190804945</v>
      </c>
      <c r="Y154" s="2">
        <f>Y11/'Output-Calculation-sheet'!Y10*'Output-Calculation-sheet'!Y127</f>
        <v>190549469.36644697</v>
      </c>
      <c r="AA154" s="2">
        <f t="shared" si="13"/>
        <v>25714.394435777573</v>
      </c>
    </row>
    <row r="155" spans="1:27" x14ac:dyDescent="0.25">
      <c r="A155" s="2">
        <v>2035</v>
      </c>
      <c r="B155" s="2">
        <f>B12/'Output-Calculation-sheet'!B11*'Output-Calculation-sheet'!B128</f>
        <v>629696207.59590888</v>
      </c>
      <c r="C155" s="2">
        <f>C12/'Output-Calculation-sheet'!C11*'Output-Calculation-sheet'!C128</f>
        <v>37638645.203821369</v>
      </c>
      <c r="D155" s="2">
        <f>D12/'Output-Calculation-sheet'!D11*'Output-Calculation-sheet'!D128</f>
        <v>2751037571.6965432</v>
      </c>
      <c r="E155" s="2">
        <f>E12/'Output-Calculation-sheet'!E11*'Output-Calculation-sheet'!E128</f>
        <v>644247602.79365289</v>
      </c>
      <c r="F155" s="2">
        <f>F12/'Output-Calculation-sheet'!F11*'Output-Calculation-sheet'!F128</f>
        <v>1113204394.6345804</v>
      </c>
      <c r="G155" s="2">
        <f>G12/'Output-Calculation-sheet'!G11*'Output-Calculation-sheet'!G128</f>
        <v>1050930385.7139558</v>
      </c>
      <c r="H155" s="2">
        <f>H12/'Output-Calculation-sheet'!H11*'Output-Calculation-sheet'!H128</f>
        <v>57860989.52571696</v>
      </c>
      <c r="I155" s="2">
        <f>I12/'Output-Calculation-sheet'!I11*'Output-Calculation-sheet'!I128</f>
        <v>902484007.94847095</v>
      </c>
      <c r="J155" s="2">
        <f>J12/'Output-Calculation-sheet'!J11*'Output-Calculation-sheet'!J128</f>
        <v>652344675.40116668</v>
      </c>
      <c r="K155" s="2">
        <f>K12/'Output-Calculation-sheet'!K11*'Output-Calculation-sheet'!K128</f>
        <v>721959576.78918481</v>
      </c>
      <c r="L155" s="2">
        <f>L12/'Output-Calculation-sheet'!L11*'Output-Calculation-sheet'!L128</f>
        <v>316607830.42223936</v>
      </c>
      <c r="M155" s="2">
        <f>M12/'Output-Calculation-sheet'!M11*'Output-Calculation-sheet'!M128</f>
        <v>45629787.780771345</v>
      </c>
      <c r="N155" s="2">
        <f>N12/'Output-Calculation-sheet'!N11*'Output-Calculation-sheet'!N128</f>
        <v>41705009.243300542</v>
      </c>
      <c r="O155" s="2">
        <f>O12/'Output-Calculation-sheet'!O11*'Output-Calculation-sheet'!O128</f>
        <v>9133093.1974706929</v>
      </c>
      <c r="P155" s="2">
        <f>P12/'Output-Calculation-sheet'!P11*'Output-Calculation-sheet'!P128</f>
        <v>170133822.71606433</v>
      </c>
      <c r="Q155" s="2">
        <f>Q12/'Output-Calculation-sheet'!Q11*'Output-Calculation-sheet'!Q128</f>
        <v>207442765.45546135</v>
      </c>
      <c r="R155" s="2">
        <f>R12/'Output-Calculation-sheet'!R11*'Output-Calculation-sheet'!R128</f>
        <v>371754816.60067892</v>
      </c>
      <c r="S155" s="2">
        <f>S12/'Output-Calculation-sheet'!S11*'Output-Calculation-sheet'!S128</f>
        <v>27073763.356823616</v>
      </c>
      <c r="T155" s="2">
        <f>T12/'Output-Calculation-sheet'!T11*'Output-Calculation-sheet'!T128</f>
        <v>101951223.21399932</v>
      </c>
      <c r="U155" s="2">
        <f>U12/'Output-Calculation-sheet'!U11*'Output-Calculation-sheet'!U128</f>
        <v>234783569.78123993</v>
      </c>
      <c r="V155" s="2">
        <f>V12/'Output-Calculation-sheet'!V11*'Output-Calculation-sheet'!V128</f>
        <v>35019978.966705605</v>
      </c>
      <c r="W155" s="2">
        <f>W12/'Output-Calculation-sheet'!W11*'Output-Calculation-sheet'!W128</f>
        <v>70604038.960854739</v>
      </c>
      <c r="X155" s="2">
        <f>X12/'Output-Calculation-sheet'!X11*'Output-Calculation-sheet'!X128</f>
        <v>1500207.7967979896</v>
      </c>
      <c r="Y155" s="2">
        <f>Y12/'Output-Calculation-sheet'!Y11*'Output-Calculation-sheet'!Y128</f>
        <v>38818957.560677998</v>
      </c>
      <c r="AA155" s="2">
        <f t="shared" si="13"/>
        <v>10233.562922356092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108.98188124922972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749.00859950366976</v>
      </c>
      <c r="M19" s="2">
        <f>M8/'Output-Calculation-sheet'!M7*'Output-Calculation-sheet'!M25</f>
        <v>107.93940122404568</v>
      </c>
      <c r="N19" s="2">
        <f>N8/'Output-Calculation-sheet'!N7*'Output-Calculation-sheet'!N25</f>
        <v>80.025101297010991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2.1457277342846823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124.28138436926989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958.95544463303349</v>
      </c>
      <c r="M20" s="2">
        <f>M9/'Output-Calculation-sheet'!M8*'Output-Calculation-sheet'!M26</f>
        <v>120.61579195011701</v>
      </c>
      <c r="N20" s="2">
        <f>N9/'Output-Calculation-sheet'!N8*'Output-Calculation-sheet'!N26</f>
        <v>89.210917657909548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31.492421667825603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4.3818848096450642</v>
      </c>
      <c r="Y20" s="2">
        <f>Y9/'Output-Calculation-sheet'!Y8*'Output-Calculation-sheet'!Y26</f>
        <v>0</v>
      </c>
      <c r="AA20" s="2">
        <f t="shared" si="0"/>
        <v>2.7625832686117646</v>
      </c>
    </row>
    <row r="21" spans="1:27" x14ac:dyDescent="0.25">
      <c r="A21" s="2">
        <v>2033</v>
      </c>
      <c r="B21" s="2">
        <f>B10/'Output-Calculation-sheet'!B9*'Output-Calculation-sheet'!B27</f>
        <v>1548.9879105439477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130.53601786762985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102.89001837202802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111.77579672332055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4.5517948152117054</v>
      </c>
      <c r="Y21" s="2">
        <f>Y10/'Output-Calculation-sheet'!Y9*'Output-Calculation-sheet'!Y27</f>
        <v>0</v>
      </c>
      <c r="AA21" s="2">
        <f t="shared" si="0"/>
        <v>3.1431685890132144</v>
      </c>
    </row>
    <row r="22" spans="1:27" x14ac:dyDescent="0.25">
      <c r="A22" s="2">
        <v>2034</v>
      </c>
      <c r="B22" s="2">
        <f>B11/'Output-Calculation-sheet'!B10*'Output-Calculation-sheet'!B28</f>
        <v>2429.7733161662682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1031.8839550614293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105.86800909200885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207.76804261996702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4.386735702591114</v>
      </c>
      <c r="Y22" s="2">
        <f>Y11/'Output-Calculation-sheet'!Y10*'Output-Calculation-sheet'!Y28</f>
        <v>0</v>
      </c>
      <c r="AA22" s="2">
        <f t="shared" si="0"/>
        <v>4.1491334948096963</v>
      </c>
    </row>
    <row r="23" spans="1:27" x14ac:dyDescent="0.25">
      <c r="A23" s="2">
        <v>2035</v>
      </c>
      <c r="B23" s="2">
        <f>B12/'Output-Calculation-sheet'!B11*'Output-Calculation-sheet'!B29</f>
        <v>1243.1552262260097</v>
      </c>
      <c r="C23" s="2">
        <f>C12/'Output-Calculation-sheet'!C11*'Output-Calculation-sheet'!C29</f>
        <v>108.06661216384829</v>
      </c>
      <c r="D23" s="2">
        <f>D12/'Output-Calculation-sheet'!D11*'Output-Calculation-sheet'!D29</f>
        <v>0</v>
      </c>
      <c r="E23" s="2">
        <f>E12/'Output-Calculation-sheet'!E11*'Output-Calculation-sheet'!E29</f>
        <v>1716.0674199317821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183.24325850096923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1151.5588348250587</v>
      </c>
      <c r="M23" s="2">
        <f>M12/'Output-Calculation-sheet'!M11*'Output-Calculation-sheet'!M29</f>
        <v>168.09894673040856</v>
      </c>
      <c r="N23" s="2">
        <f>N12/'Output-Calculation-sheet'!N11*'Output-Calculation-sheet'!N29</f>
        <v>139.72705305289807</v>
      </c>
      <c r="O23" s="2">
        <f>O12/'Output-Calculation-sheet'!O11*'Output-Calculation-sheet'!O29</f>
        <v>19.16140021556523</v>
      </c>
      <c r="P23" s="2">
        <f>P12/'Output-Calculation-sheet'!P11*'Output-Calculation-sheet'!P29</f>
        <v>67.857478297448552</v>
      </c>
      <c r="Q23" s="2">
        <f>Q12/'Output-Calculation-sheet'!Q11*'Output-Calculation-sheet'!Q29</f>
        <v>255.20474811602969</v>
      </c>
      <c r="R23" s="2">
        <f>R12/'Output-Calculation-sheet'!R11*'Output-Calculation-sheet'!R29</f>
        <v>0</v>
      </c>
      <c r="S23" s="2">
        <f>S12/'Output-Calculation-sheet'!S11*'Output-Calculation-sheet'!S29</f>
        <v>58.371223481717024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5.3979402443614592</v>
      </c>
      <c r="Y23" s="2">
        <f>Y12/'Output-Calculation-sheet'!Y11*'Output-Calculation-sheet'!Y29</f>
        <v>46.893570540678084</v>
      </c>
      <c r="AA23" s="2">
        <f t="shared" si="0"/>
        <v>5.1628037123267738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6819.9735998615915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2290.8242704384279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2432.4842441202109</v>
      </c>
      <c r="M30" s="2">
        <f>M8/'Output-Calculation-sheet'!M7*'Output-Calculation-sheet'!M16</f>
        <v>0</v>
      </c>
      <c r="N30" s="2">
        <f>N8/'Output-Calculation-sheet'!N7*'Output-Calculation-sheet'!N16</f>
        <v>2.9851909189794199</v>
      </c>
      <c r="O30" s="2">
        <f>O8/'Output-Calculation-sheet'!O7*'Output-Calculation-sheet'!O16</f>
        <v>0</v>
      </c>
      <c r="P30" s="2">
        <f>P8/'Output-Calculation-sheet'!P7*'Output-Calculation-sheet'!P16</f>
        <v>2452.9880553366766</v>
      </c>
      <c r="Q30" s="2">
        <f>Q8/'Output-Calculation-sheet'!Q7*'Output-Calculation-sheet'!Q16</f>
        <v>1116.6231548064316</v>
      </c>
      <c r="R30" s="2">
        <f>R8/'Output-Calculation-sheet'!R7*'Output-Calculation-sheet'!R16</f>
        <v>2229.54617348702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706.69960423023838</v>
      </c>
      <c r="U30" s="2">
        <f>U8/'Output-Calculation-sheet'!U7*'Output-Calculation-sheet'!U16</f>
        <v>565.97139163914414</v>
      </c>
      <c r="V30" s="2">
        <f>V8/'Output-Calculation-sheet'!V7*'Output-Calculation-sheet'!V16</f>
        <v>666.58429085027672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46.249952360144391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2255.3364796532046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3162.2980917057776</v>
      </c>
      <c r="L31" s="2">
        <f>L9/'Output-Calculation-sheet'!L8*'Output-Calculation-sheet'!L17</f>
        <v>2856.512369145375</v>
      </c>
      <c r="M31" s="2">
        <f>M9/'Output-Calculation-sheet'!M8*'Output-Calculation-sheet'!M17</f>
        <v>0</v>
      </c>
      <c r="N31" s="2">
        <f>N9/'Output-Calculation-sheet'!N8*'Output-Calculation-sheet'!N17</f>
        <v>2.44299591311675</v>
      </c>
      <c r="O31" s="2">
        <f>O9/'Output-Calculation-sheet'!O8*'Output-Calculation-sheet'!O17</f>
        <v>0</v>
      </c>
      <c r="P31" s="2">
        <f>P9/'Output-Calculation-sheet'!P8*'Output-Calculation-sheet'!P17</f>
        <v>2595.308301170192</v>
      </c>
      <c r="Q31" s="2">
        <f>Q9/'Output-Calculation-sheet'!Q8*'Output-Calculation-sheet'!Q17</f>
        <v>1333.5510982252385</v>
      </c>
      <c r="R31" s="2">
        <f>R9/'Output-Calculation-sheet'!R8*'Output-Calculation-sheet'!R17</f>
        <v>2335.7263999181159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696.43813457542296</v>
      </c>
      <c r="W31" s="2">
        <f>W9/'Output-Calculation-sheet'!W8*'Output-Calculation-sheet'!W17</f>
        <v>321.71910401050701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48.675663244718422</v>
      </c>
    </row>
    <row r="32" spans="1:27" x14ac:dyDescent="0.25">
      <c r="A32" s="2">
        <v>2033</v>
      </c>
      <c r="B32" s="2">
        <f>B10/'Output-Calculation-sheet'!B9*'Output-Calculation-sheet'!B18</f>
        <v>6781.9701911567963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8528.5591794619195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2206.4035617845921</v>
      </c>
      <c r="H32" s="2">
        <f>H10/'Output-Calculation-sheet'!H9*'Output-Calculation-sheet'!H18</f>
        <v>0</v>
      </c>
      <c r="I32" s="2">
        <f>I10/'Output-Calculation-sheet'!I9*'Output-Calculation-sheet'!I18</f>
        <v>2339.9956728507659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3107.4791283338973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1.5810566379577617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1264.1746205833244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719.63816011004087</v>
      </c>
      <c r="U32" s="2">
        <f>U10/'Output-Calculation-sheet'!U9*'Output-Calculation-sheet'!U18</f>
        <v>577.75350040797548</v>
      </c>
      <c r="V32" s="2">
        <f>V10/'Output-Calculation-sheet'!V9*'Output-Calculation-sheet'!V18</f>
        <v>673.06811280656291</v>
      </c>
      <c r="W32" s="2">
        <f>W10/'Output-Calculation-sheet'!W9*'Output-Calculation-sheet'!W18</f>
        <v>313.34377063927428</v>
      </c>
      <c r="X32" s="2">
        <f>X10/'Output-Calculation-sheet'!X9*'Output-Calculation-sheet'!X18</f>
        <v>0</v>
      </c>
      <c r="Y32" s="2">
        <f>Y10/'Output-Calculation-sheet'!Y9*'Output-Calculation-sheet'!Y18</f>
        <v>241.87467093035406</v>
      </c>
      <c r="AA32" s="2">
        <f t="shared" si="1"/>
        <v>47.406975128483687</v>
      </c>
    </row>
    <row r="33" spans="1:27" x14ac:dyDescent="0.25">
      <c r="A33" s="2">
        <v>2034</v>
      </c>
      <c r="B33" s="2">
        <f>B11/'Output-Calculation-sheet'!B10*'Output-Calculation-sheet'!B19</f>
        <v>7588.7766468501995</v>
      </c>
      <c r="C33" s="2">
        <f>C11/'Output-Calculation-sheet'!C10*'Output-Calculation-sheet'!C19</f>
        <v>0</v>
      </c>
      <c r="D33" s="2">
        <f>D11/'Output-Calculation-sheet'!D10*'Output-Calculation-sheet'!D19</f>
        <v>6288.9151453912536</v>
      </c>
      <c r="E33" s="2">
        <f>E11/'Output-Calculation-sheet'!E10*'Output-Calculation-sheet'!E19</f>
        <v>7818.0885151378361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2149.1954918760525</v>
      </c>
      <c r="K33" s="2">
        <f>K11/'Output-Calculation-sheet'!K10*'Output-Calculation-sheet'!K19</f>
        <v>2832.2646280703152</v>
      </c>
      <c r="L33" s="2">
        <f>L11/'Output-Calculation-sheet'!L10*'Output-Calculation-sheet'!L19</f>
        <v>2423.6035533182353</v>
      </c>
      <c r="M33" s="2">
        <f>M11/'Output-Calculation-sheet'!M10*'Output-Calculation-sheet'!M19</f>
        <v>0</v>
      </c>
      <c r="N33" s="2">
        <f>N11/'Output-Calculation-sheet'!N10*'Output-Calculation-sheet'!N19</f>
        <v>1.1912071309187837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1274.4956160799593</v>
      </c>
      <c r="R33" s="2">
        <f>R11/'Output-Calculation-sheet'!R10*'Output-Calculation-sheet'!R19</f>
        <v>2087.5698625104169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659.3197111952187</v>
      </c>
      <c r="U33" s="2">
        <f>U11/'Output-Calculation-sheet'!U10*'Output-Calculation-sheet'!U19</f>
        <v>531.81718944013471</v>
      </c>
      <c r="V33" s="2">
        <f>V11/'Output-Calculation-sheet'!V10*'Output-Calculation-sheet'!V19</f>
        <v>610.79651509113694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222.47187529045289</v>
      </c>
      <c r="AA33" s="2">
        <f t="shared" si="1"/>
        <v>44.832365512923502</v>
      </c>
    </row>
    <row r="34" spans="1:27" x14ac:dyDescent="0.25">
      <c r="A34" s="2">
        <v>2035</v>
      </c>
      <c r="B34" s="2">
        <f>B12/'Output-Calculation-sheet'!B11*'Output-Calculation-sheet'!B20</f>
        <v>2127.2499145009679</v>
      </c>
      <c r="C34" s="2">
        <f>C12/'Output-Calculation-sheet'!C11*'Output-Calculation-sheet'!C20</f>
        <v>0</v>
      </c>
      <c r="D34" s="2">
        <f>D12/'Output-Calculation-sheet'!D11*'Output-Calculation-sheet'!D20</f>
        <v>5570.1645710307048</v>
      </c>
      <c r="E34" s="2">
        <f>E12/'Output-Calculation-sheet'!E11*'Output-Calculation-sheet'!E20</f>
        <v>3636.0760191343488</v>
      </c>
      <c r="F34" s="2">
        <f>F12/'Output-Calculation-sheet'!F11*'Output-Calculation-sheet'!F20</f>
        <v>3461.4704049418528</v>
      </c>
      <c r="G34" s="2">
        <f>G12/'Output-Calculation-sheet'!G11*'Output-Calculation-sheet'!G20</f>
        <v>1867.5853454301132</v>
      </c>
      <c r="H34" s="2">
        <f>H12/'Output-Calculation-sheet'!H11*'Output-Calculation-sheet'!H20</f>
        <v>0</v>
      </c>
      <c r="I34" s="2">
        <f>I12/'Output-Calculation-sheet'!I11*'Output-Calculation-sheet'!I20</f>
        <v>2076.2411635349699</v>
      </c>
      <c r="J34" s="2">
        <f>J12/'Output-Calculation-sheet'!J11*'Output-Calculation-sheet'!J20</f>
        <v>1925.4331271867636</v>
      </c>
      <c r="K34" s="2">
        <f>K12/'Output-Calculation-sheet'!K11*'Output-Calculation-sheet'!K20</f>
        <v>2566.79331145167</v>
      </c>
      <c r="L34" s="2">
        <f>L12/'Output-Calculation-sheet'!L11*'Output-Calculation-sheet'!L20</f>
        <v>2043.5919983019319</v>
      </c>
      <c r="M34" s="2">
        <f>M12/'Output-Calculation-sheet'!M11*'Output-Calculation-sheet'!M20</f>
        <v>0</v>
      </c>
      <c r="N34" s="2">
        <f>N12/'Output-Calculation-sheet'!N11*'Output-Calculation-sheet'!N20</f>
        <v>1.5086987064172242E-2</v>
      </c>
      <c r="O34" s="2">
        <f>O12/'Output-Calculation-sheet'!O11*'Output-Calculation-sheet'!O20</f>
        <v>0</v>
      </c>
      <c r="P34" s="2">
        <f>P12/'Output-Calculation-sheet'!P11*'Output-Calculation-sheet'!P20</f>
        <v>1050.7319782848633</v>
      </c>
      <c r="Q34" s="2">
        <f>Q12/'Output-Calculation-sheet'!Q11*'Output-Calculation-sheet'!Q20</f>
        <v>706.55645689488802</v>
      </c>
      <c r="R34" s="2">
        <f>R12/'Output-Calculation-sheet'!R11*'Output-Calculation-sheet'!R20</f>
        <v>1960.8971761298315</v>
      </c>
      <c r="S34" s="2">
        <f>S12/'Output-Calculation-sheet'!S11*'Output-Calculation-sheet'!S20</f>
        <v>2.3231200862186001</v>
      </c>
      <c r="T34" s="2">
        <f>T12/'Output-Calculation-sheet'!T11*'Output-Calculation-sheet'!T20</f>
        <v>594.38073009628715</v>
      </c>
      <c r="U34" s="2">
        <f>U12/'Output-Calculation-sheet'!U11*'Output-Calculation-sheet'!U20</f>
        <v>547.46941409254043</v>
      </c>
      <c r="V34" s="2">
        <f>V12/'Output-Calculation-sheet'!V11*'Output-Calculation-sheet'!V20</f>
        <v>538.86939677373721</v>
      </c>
      <c r="W34" s="2">
        <f>W12/'Output-Calculation-sheet'!W11*'Output-Calculation-sheet'!W20</f>
        <v>292.23389787481477</v>
      </c>
      <c r="X34" s="2">
        <f>X12/'Output-Calculation-sheet'!X11*'Output-Calculation-sheet'!X20</f>
        <v>0</v>
      </c>
      <c r="Y34" s="2">
        <f>Y12/'Output-Calculation-sheet'!Y11*'Output-Calculation-sheet'!Y20</f>
        <v>133.4904838266508</v>
      </c>
      <c r="AA34" s="2">
        <f t="shared" si="1"/>
        <v>31.101573596560218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3.4849218448361613E-2</v>
      </c>
      <c r="E45" s="2">
        <f>E12/'Output-Calculation-sheet'!E11*'Output-Calculation-sheet'!E38*0.0114</f>
        <v>8.3087597010671588E-2</v>
      </c>
      <c r="F45" s="2">
        <f>F12/'Output-Calculation-sheet'!F11*'Output-Calculation-sheet'!F38*0.0114</f>
        <v>3.4837588215779751E-2</v>
      </c>
      <c r="G45" s="2">
        <f>G12/'Output-Calculation-sheet'!G11*'Output-Calculation-sheet'!G38*0.0114</f>
        <v>2.5002404989922095E-2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2.2488118269044954E-2</v>
      </c>
      <c r="J45" s="2">
        <f>J12/'Output-Calculation-sheet'!J11*'Output-Calculation-sheet'!J38*0.0114</f>
        <v>1.1127893906981243E-2</v>
      </c>
      <c r="K45" s="2">
        <f>K12/'Output-Calculation-sheet'!K11*'Output-Calculation-sheet'!K38*0.0114</f>
        <v>2.2102240668796996E-2</v>
      </c>
      <c r="L45" s="2">
        <f>L12/'Output-Calculation-sheet'!L11*'Output-Calculation-sheet'!L38*0.0114</f>
        <v>8.7873421487231883E-3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2.2698582347323876E-2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1.4232242703220004E-2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2.6326968296618001E-3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3.0574388891724713E-3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0.4683566125323016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1713.5346289291379</v>
      </c>
      <c r="M52" s="2">
        <f>M8/'Output-Calculation-sheet'!M7*'Output-Calculation-sheet'!M43</f>
        <v>73.945657945688396</v>
      </c>
      <c r="N52" s="2">
        <f>N8/'Output-Calculation-sheet'!N7*'Output-Calculation-sheet'!N43</f>
        <v>60.866643813640032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67.655558480236564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16.86525836340185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76.895751332903217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1913.0405440678594</v>
      </c>
      <c r="Q53" s="2">
        <f>Q9/'Output-Calculation-sheet'!Q8*'Output-Calculation-sheet'!Q44</f>
        <v>154.78035249903772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20.387758907746861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101.94091234794809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287.51943215305062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23.275468876615715</v>
      </c>
    </row>
    <row r="55" spans="1:27" x14ac:dyDescent="0.25">
      <c r="A55" s="2">
        <v>2034</v>
      </c>
      <c r="B55" s="2">
        <f>B11/'Output-Calculation-sheet'!B10*'Output-Calculation-sheet'!B46</f>
        <v>1954.0681652572157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62.120738328393223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998.43406274945539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25.371249110946227</v>
      </c>
    </row>
    <row r="56" spans="1:27" x14ac:dyDescent="0.25">
      <c r="A56" s="2">
        <v>2035</v>
      </c>
      <c r="B56" s="2">
        <f>B12/'Output-Calculation-sheet'!B11*'Output-Calculation-sheet'!B47</f>
        <v>1955.8812690365703</v>
      </c>
      <c r="C56" s="2">
        <f>C12/'Output-Calculation-sheet'!C11*'Output-Calculation-sheet'!C47</f>
        <v>224.31198437330795</v>
      </c>
      <c r="D56" s="2">
        <f>D12/'Output-Calculation-sheet'!D11*'Output-Calculation-sheet'!D47</f>
        <v>5520.8498699772863</v>
      </c>
      <c r="E56" s="2">
        <f>E12/'Output-Calculation-sheet'!E11*'Output-Calculation-sheet'!E47</f>
        <v>7234.9375408707592</v>
      </c>
      <c r="F56" s="2">
        <f>F12/'Output-Calculation-sheet'!F11*'Output-Calculation-sheet'!F47</f>
        <v>763.98219771446816</v>
      </c>
      <c r="G56" s="2">
        <f>G12/'Output-Calculation-sheet'!G11*'Output-Calculation-sheet'!G47</f>
        <v>2042.9596708870554</v>
      </c>
      <c r="H56" s="2">
        <f>H12/'Output-Calculation-sheet'!H11*'Output-Calculation-sheet'!H47</f>
        <v>87.10946518495885</v>
      </c>
      <c r="I56" s="2">
        <f>I12/'Output-Calculation-sheet'!I11*'Output-Calculation-sheet'!I47</f>
        <v>1301.9436892604974</v>
      </c>
      <c r="J56" s="2">
        <f>J12/'Output-Calculation-sheet'!J11*'Output-Calculation-sheet'!J47</f>
        <v>2173.8438360392306</v>
      </c>
      <c r="K56" s="2">
        <f>K12/'Output-Calculation-sheet'!K11*'Output-Calculation-sheet'!K47</f>
        <v>2903.3425790810088</v>
      </c>
      <c r="L56" s="2">
        <f>L12/'Output-Calculation-sheet'!L11*'Output-Calculation-sheet'!L47</f>
        <v>3144.1726863720951</v>
      </c>
      <c r="M56" s="2">
        <f>M12/'Output-Calculation-sheet'!M11*'Output-Calculation-sheet'!M47</f>
        <v>66.518546882874759</v>
      </c>
      <c r="N56" s="2">
        <f>N12/'Output-Calculation-sheet'!N11*'Output-Calculation-sheet'!N47</f>
        <v>62.503232122999286</v>
      </c>
      <c r="O56" s="2">
        <f>O12/'Output-Calculation-sheet'!O11*'Output-Calculation-sheet'!O47</f>
        <v>40.895889337303771</v>
      </c>
      <c r="P56" s="2">
        <f>P12/'Output-Calculation-sheet'!P11*'Output-Calculation-sheet'!P47</f>
        <v>1485.3633711494397</v>
      </c>
      <c r="Q56" s="2">
        <f>Q12/'Output-Calculation-sheet'!Q11*'Output-Calculation-sheet'!Q47</f>
        <v>570.91376641427917</v>
      </c>
      <c r="R56" s="2">
        <f>R12/'Output-Calculation-sheet'!R11*'Output-Calculation-sheet'!R47</f>
        <v>3201.0061658821128</v>
      </c>
      <c r="S56" s="2">
        <f>S12/'Output-Calculation-sheet'!S11*'Output-Calculation-sheet'!S47</f>
        <v>26.768800851659105</v>
      </c>
      <c r="T56" s="2">
        <f>T12/'Output-Calculation-sheet'!T11*'Output-Calculation-sheet'!T47</f>
        <v>1076.8653786590328</v>
      </c>
      <c r="U56" s="2">
        <f>U12/'Output-Calculation-sheet'!U11*'Output-Calculation-sheet'!U47</f>
        <v>754.9324401433239</v>
      </c>
      <c r="V56" s="2">
        <f>V12/'Output-Calculation-sheet'!V11*'Output-Calculation-sheet'!V47</f>
        <v>745.96077564282973</v>
      </c>
      <c r="W56" s="2">
        <f>W12/'Output-Calculation-sheet'!W11*'Output-Calculation-sheet'!W47</f>
        <v>264.03934968335949</v>
      </c>
      <c r="X56" s="2">
        <f>X12/'Output-Calculation-sheet'!X11*'Output-Calculation-sheet'!X47</f>
        <v>6.8160873619657441</v>
      </c>
      <c r="Y56" s="2">
        <f>Y12/'Output-Calculation-sheet'!Y11*'Output-Calculation-sheet'!Y47</f>
        <v>210.71710240248325</v>
      </c>
      <c r="AA56" s="2">
        <f t="shared" si="3"/>
        <v>35.866635695330899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1.4754028220939144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0.48347490532091497</v>
      </c>
      <c r="H63" s="2">
        <f>H8*'Output-Calculation-sheet'!H52/10^9</f>
        <v>0.95496880303407827</v>
      </c>
      <c r="I63" s="2">
        <f>I8*'Output-Calculation-sheet'!I52/10^9</f>
        <v>0.47367869579548116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0.62056900301135298</v>
      </c>
      <c r="M63" s="2">
        <f>M8*'Output-Calculation-sheet'!M52/10^9</f>
        <v>0.66359653968893106</v>
      </c>
      <c r="N63" s="2">
        <f>N8*'Output-Calculation-sheet'!N52/10^9</f>
        <v>0.64888994492048224</v>
      </c>
      <c r="O63" s="2">
        <f>O8*'Output-Calculation-sheet'!O52/10^9</f>
        <v>0.59110526739973424</v>
      </c>
      <c r="P63" s="2">
        <f>P8*'Output-Calculation-sheet'!P52/10^9</f>
        <v>0.53363081013398472</v>
      </c>
      <c r="Q63" s="2">
        <f>Q8*'Output-Calculation-sheet'!Q52/10^9</f>
        <v>0.56732695075289929</v>
      </c>
      <c r="R63" s="2">
        <f>R8*'Output-Calculation-sheet'!R52/10^9</f>
        <v>0.448156690741005</v>
      </c>
      <c r="S63" s="2">
        <f>S8*'Output-Calculation-sheet'!S52/10^9</f>
        <v>0.36994763299499667</v>
      </c>
      <c r="T63" s="2">
        <f>T8*'Output-Calculation-sheet'!T52/10^9</f>
        <v>0.13889195671750004</v>
      </c>
      <c r="U63" s="2">
        <f>U8*'Output-Calculation-sheet'!U52/10^9</f>
        <v>0.13544854988100302</v>
      </c>
      <c r="V63" s="2">
        <f>V8*'Output-Calculation-sheet'!V52/10^9</f>
        <v>0.11549169198652232</v>
      </c>
      <c r="W63" s="2">
        <f>W8*'Output-Calculation-sheet'!W52/10^9</f>
        <v>5.9493859439076612E-2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21.416727189283993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0.49969974269094042</v>
      </c>
      <c r="H64" s="2">
        <f>H9*'Output-Calculation-sheet'!H53/10^9</f>
        <v>0.99256947760694203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0.61331406181483783</v>
      </c>
      <c r="L64" s="2">
        <f>L9*'Output-Calculation-sheet'!L53/10^9</f>
        <v>0.63745286514285959</v>
      </c>
      <c r="M64" s="2">
        <f>M9*'Output-Calculation-sheet'!M53/10^9</f>
        <v>0.6896566732835282</v>
      </c>
      <c r="N64" s="2">
        <f>N9*'Output-Calculation-sheet'!N53/10^9</f>
        <v>0.67442831892812816</v>
      </c>
      <c r="O64" s="2">
        <f>O9*'Output-Calculation-sheet'!O53/10^9</f>
        <v>0.61464462746475335</v>
      </c>
      <c r="P64" s="2">
        <f>P9*'Output-Calculation-sheet'!P53/10^9</f>
        <v>0.55072413915034402</v>
      </c>
      <c r="Q64" s="2">
        <f>Q9*'Output-Calculation-sheet'!Q53/10^9</f>
        <v>0.58837327390263783</v>
      </c>
      <c r="R64" s="2">
        <f>R9*'Output-Calculation-sheet'!R53/10^9</f>
        <v>0.46103718066157112</v>
      </c>
      <c r="S64" s="2">
        <f>S9*'Output-Calculation-sheet'!S53/10^9</f>
        <v>0.38466919887401135</v>
      </c>
      <c r="T64" s="2">
        <f>T9*'Output-Calculation-sheet'!T53/10^9</f>
        <v>0.14289352267671751</v>
      </c>
      <c r="U64" s="2">
        <f>U9*'Output-Calculation-sheet'!U53/10^9</f>
        <v>0.13990098421587785</v>
      </c>
      <c r="V64" s="2">
        <f>V9*'Output-Calculation-sheet'!V53/10^9</f>
        <v>0.11865461813955046</v>
      </c>
      <c r="W64" s="2">
        <f>W9*'Output-Calculation-sheet'!W53/10^9</f>
        <v>6.149725629922053E-2</v>
      </c>
      <c r="X64" s="2">
        <f>X9*'Output-Calculation-sheet'!X53/10^9</f>
        <v>7.3930986186432887E-2</v>
      </c>
      <c r="Y64" s="2">
        <f>Y9*'Output-Calculation-sheet'!Y53/10^9</f>
        <v>5.6074070475167187E-2</v>
      </c>
      <c r="AA64" s="2">
        <f t="shared" si="4"/>
        <v>22.193883521337646</v>
      </c>
    </row>
    <row r="65" spans="1:27" x14ac:dyDescent="0.25">
      <c r="A65" s="2">
        <v>2033</v>
      </c>
      <c r="B65" s="2">
        <f>B10*'Output-Calculation-sheet'!B54/10^9</f>
        <v>6.4856508224915146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1.7632371876688584</v>
      </c>
      <c r="F65" s="2">
        <f>F10*'Output-Calculation-sheet'!F54/10^9</f>
        <v>0.68469336008579118</v>
      </c>
      <c r="G65" s="2">
        <f>G10*'Output-Calculation-sheet'!G54/10^9</f>
        <v>0.48311840407248408</v>
      </c>
      <c r="H65" s="2">
        <f>H10*'Output-Calculation-sheet'!H54/10^9</f>
        <v>0.96537796912271812</v>
      </c>
      <c r="I65" s="2">
        <f>I10*'Output-Calculation-sheet'!I54/10^9</f>
        <v>0.4736982048341648</v>
      </c>
      <c r="J65" s="2">
        <f>J10*'Output-Calculation-sheet'!J54/10^9</f>
        <v>0.49175555304560498</v>
      </c>
      <c r="K65" s="2">
        <f>K10*'Output-Calculation-sheet'!K54/10^9</f>
        <v>0.59153430987554168</v>
      </c>
      <c r="L65" s="2">
        <f>L10*'Output-Calculation-sheet'!L54/10^9</f>
        <v>0.61177778411346673</v>
      </c>
      <c r="M65" s="2">
        <f>M10*'Output-Calculation-sheet'!M54/10^9</f>
        <v>0.6705649081648587</v>
      </c>
      <c r="N65" s="2">
        <f>N10*'Output-Calculation-sheet'!N54/10^9</f>
        <v>0.65587255929018151</v>
      </c>
      <c r="O65" s="2">
        <f>O10*'Output-Calculation-sheet'!O54/10^9</f>
        <v>0.59802188269606027</v>
      </c>
      <c r="P65" s="2">
        <f>P10*'Output-Calculation-sheet'!P54/10^9</f>
        <v>0.53159255997492938</v>
      </c>
      <c r="Q65" s="2">
        <f>Q10*'Output-Calculation-sheet'!Q54/10^9</f>
        <v>0.57068355348880351</v>
      </c>
      <c r="R65" s="2">
        <f>R10*'Output-Calculation-sheet'!R54/10^9</f>
        <v>0.44371159663248738</v>
      </c>
      <c r="S65" s="2">
        <f>S10*'Output-Calculation-sheet'!S54/10^9</f>
        <v>0.37423789344192393</v>
      </c>
      <c r="T65" s="2">
        <f>T10*'Output-Calculation-sheet'!T54/10^9</f>
        <v>0.1375079375167744</v>
      </c>
      <c r="U65" s="2">
        <f>U10*'Output-Calculation-sheet'!U54/10^9</f>
        <v>0.1351668352833611</v>
      </c>
      <c r="V65" s="2">
        <f>V10*'Output-Calculation-sheet'!V54/10^9</f>
        <v>0.11405952077105204</v>
      </c>
      <c r="W65" s="2">
        <f>W10*'Output-Calculation-sheet'!W54/10^9</f>
        <v>5.94720076509982E-2</v>
      </c>
      <c r="X65" s="2">
        <f>X10*'Output-Calculation-sheet'!X54/10^9</f>
        <v>7.1913181279737601E-2</v>
      </c>
      <c r="Y65" s="2">
        <f>Y10*'Output-Calculation-sheet'!Y54/10^9</f>
        <v>5.4288093373488749E-2</v>
      </c>
      <c r="AA65" s="2">
        <f t="shared" si="4"/>
        <v>21.516437231865133</v>
      </c>
    </row>
    <row r="66" spans="1:27" x14ac:dyDescent="0.25">
      <c r="A66" s="2">
        <v>2034</v>
      </c>
      <c r="B66" s="2">
        <f>B11*'Output-Calculation-sheet'!B55/10^9</f>
        <v>5.9077191602031034</v>
      </c>
      <c r="C66" s="2">
        <f>C11*'Output-Calculation-sheet'!C55/10^9</f>
        <v>2.8087226238224887</v>
      </c>
      <c r="D66" s="2">
        <f>D11*'Output-Calculation-sheet'!D55/10^9</f>
        <v>1.3352747841604378</v>
      </c>
      <c r="E66" s="2">
        <f>E11*'Output-Calculation-sheet'!E55/10^9</f>
        <v>1.5998014929159254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0.42991645716868926</v>
      </c>
      <c r="J66" s="2">
        <f>J11*'Output-Calculation-sheet'!J55/10^9</f>
        <v>0.44561353513877461</v>
      </c>
      <c r="K66" s="2">
        <f>K11*'Output-Calculation-sheet'!K55/10^9</f>
        <v>0.53525402236050812</v>
      </c>
      <c r="L66" s="2">
        <f>L11*'Output-Calculation-sheet'!L55/10^9</f>
        <v>0.55054174552086466</v>
      </c>
      <c r="M66" s="2">
        <f>M11*'Output-Calculation-sheet'!M55/10^9</f>
        <v>0.61189800975290176</v>
      </c>
      <c r="N66" s="2">
        <f>N11*'Output-Calculation-sheet'!N55/10^9</f>
        <v>0.59859048089645484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0.51895231732288982</v>
      </c>
      <c r="R66" s="2">
        <f>R11*'Output-Calculation-sheet'!R55/10^9</f>
        <v>0.40078219396842057</v>
      </c>
      <c r="S66" s="2">
        <f>S11*'Output-Calculation-sheet'!S55/10^9</f>
        <v>0.34167793467504826</v>
      </c>
      <c r="T66" s="2">
        <f>T11*'Output-Calculation-sheet'!T55/10^9</f>
        <v>0.12415446677680986</v>
      </c>
      <c r="U66" s="2">
        <f>U11*'Output-Calculation-sheet'!U55/10^9</f>
        <v>0.1225293081243123</v>
      </c>
      <c r="V66" s="2">
        <f>V11*'Output-Calculation-sheet'!V55/10^9</f>
        <v>0.10289396829277844</v>
      </c>
      <c r="W66" s="2">
        <f>W11*'Output-Calculation-sheet'!W55/10^9</f>
        <v>5.3967180623374765E-2</v>
      </c>
      <c r="X66" s="2">
        <f>X11*'Output-Calculation-sheet'!X55/10^9</f>
        <v>6.5657764010860709E-2</v>
      </c>
      <c r="Y66" s="2">
        <f>Y11*'Output-Calculation-sheet'!Y55/10^9</f>
        <v>4.9324734948528702E-2</v>
      </c>
      <c r="AA66" s="2">
        <f t="shared" si="4"/>
        <v>19.571496477326299</v>
      </c>
    </row>
    <row r="67" spans="1:27" x14ac:dyDescent="0.25">
      <c r="A67" s="2">
        <v>2035</v>
      </c>
      <c r="B67" s="2">
        <f>B12*'Output-Calculation-sheet'!B56/10^9</f>
        <v>5.1246720020694383</v>
      </c>
      <c r="C67" s="2">
        <f>C12*'Output-Calculation-sheet'!C56/10^9</f>
        <v>2.4052738025498925</v>
      </c>
      <c r="D67" s="2">
        <f>D12*'Output-Calculation-sheet'!D56/10^9</f>
        <v>1.1824902949506644</v>
      </c>
      <c r="E67" s="2">
        <f>E12*'Output-Calculation-sheet'!E56/10^9</f>
        <v>1.5807751755529766</v>
      </c>
      <c r="F67" s="2">
        <f>F12*'Output-Calculation-sheet'!F56/10^9</f>
        <v>0.58638903389505592</v>
      </c>
      <c r="G67" s="2">
        <f>G12*'Output-Calculation-sheet'!G56/10^9</f>
        <v>0.41077484207271331</v>
      </c>
      <c r="H67" s="2">
        <f>H12*'Output-Calculation-sheet'!H56/10^9</f>
        <v>0.75725268205595841</v>
      </c>
      <c r="I67" s="2">
        <f>I12*'Output-Calculation-sheet'!I56/10^9</f>
        <v>0.39903142784094564</v>
      </c>
      <c r="J67" s="2">
        <f>J12*'Output-Calculation-sheet'!J56/10^9</f>
        <v>0.39505746490883548</v>
      </c>
      <c r="K67" s="2">
        <f>K12*'Output-Calculation-sheet'!K56/10^9</f>
        <v>0.47605132254317239</v>
      </c>
      <c r="L67" s="2">
        <f>L12*'Output-Calculation-sheet'!L56/10^9</f>
        <v>0.47819944260663344</v>
      </c>
      <c r="M67" s="2">
        <f>M12*'Output-Calculation-sheet'!M56/10^9</f>
        <v>0.52677647879169909</v>
      </c>
      <c r="N67" s="2">
        <f>N12*'Output-Calculation-sheet'!N56/10^9</f>
        <v>0.51386057635403004</v>
      </c>
      <c r="O67" s="2">
        <f>O12*'Output-Calculation-sheet'!O56/10^9</f>
        <v>0.46756167476735971</v>
      </c>
      <c r="P67" s="2">
        <f>P12*'Output-Calculation-sheet'!P56/10^9</f>
        <v>0.44689516035410615</v>
      </c>
      <c r="Q67" s="2">
        <f>Q12*'Output-Calculation-sheet'!Q56/10^9</f>
        <v>0.45358355399079014</v>
      </c>
      <c r="R67" s="2">
        <f>R12*'Output-Calculation-sheet'!R56/10^9</f>
        <v>0.36109275478251501</v>
      </c>
      <c r="S67" s="2">
        <f>S12*'Output-Calculation-sheet'!S56/10^9</f>
        <v>0.29359740031397497</v>
      </c>
      <c r="T67" s="2">
        <f>T12*'Output-Calculation-sheet'!T56/10^9</f>
        <v>0.10943552131387957</v>
      </c>
      <c r="U67" s="2">
        <f>U12*'Output-Calculation-sheet'!U56/10^9</f>
        <v>0.11442376122432611</v>
      </c>
      <c r="V67" s="2">
        <f>V12*'Output-Calculation-sheet'!V56/10^9</f>
        <v>8.7774228151106706E-2</v>
      </c>
      <c r="W67" s="2">
        <f>W12*'Output-Calculation-sheet'!W56/10^9</f>
        <v>5.2995331639524967E-2</v>
      </c>
      <c r="X67" s="2">
        <f>X12*'Output-Calculation-sheet'!X56/10^9</f>
        <v>5.6313415435863386E-2</v>
      </c>
      <c r="Y67" s="2">
        <f>Y12*'Output-Calculation-sheet'!Y56/10^9</f>
        <v>5.0903624235795537E-2</v>
      </c>
      <c r="AA67" s="2">
        <f t="shared" si="4"/>
        <v>17.331180972401263</v>
      </c>
    </row>
    <row r="68" spans="1:27" x14ac:dyDescent="0.25">
      <c r="B68" s="2">
        <f>SUM(B60:B67)</f>
        <v>45.488760473347831</v>
      </c>
      <c r="C68" s="2">
        <f t="shared" ref="C68:Y68" si="5">SUM(C60:C67)</f>
        <v>23.600280331059704</v>
      </c>
      <c r="D68" s="2">
        <f t="shared" si="5"/>
        <v>10.210089445399889</v>
      </c>
      <c r="E68" s="2">
        <f t="shared" si="5"/>
        <v>12.380460892121377</v>
      </c>
      <c r="F68" s="2">
        <f t="shared" si="5"/>
        <v>4.7803335867200518</v>
      </c>
      <c r="G68" s="2">
        <f t="shared" si="5"/>
        <v>3.3693084053933644</v>
      </c>
      <c r="H68" s="2">
        <f t="shared" si="5"/>
        <v>7.3730365339925541</v>
      </c>
      <c r="I68" s="2">
        <f t="shared" si="5"/>
        <v>3.2981882376070333</v>
      </c>
      <c r="J68" s="2">
        <f t="shared" si="5"/>
        <v>3.4132854526855443</v>
      </c>
      <c r="K68" s="2">
        <f t="shared" si="5"/>
        <v>4.119025726135205</v>
      </c>
      <c r="L68" s="2">
        <f t="shared" si="5"/>
        <v>4.2726992866861799</v>
      </c>
      <c r="M68" s="2">
        <f t="shared" si="5"/>
        <v>5.4088821874559745</v>
      </c>
      <c r="N68" s="2">
        <f t="shared" si="5"/>
        <v>4.9558505824201475</v>
      </c>
      <c r="O68" s="2">
        <f t="shared" si="5"/>
        <v>4.7240943094356131</v>
      </c>
      <c r="P68" s="2">
        <f t="shared" si="5"/>
        <v>3.7118611889196096</v>
      </c>
      <c r="Q68" s="2">
        <f t="shared" si="5"/>
        <v>3.9650494810447046</v>
      </c>
      <c r="R68" s="2">
        <f t="shared" si="5"/>
        <v>3.1094138963861679</v>
      </c>
      <c r="S68" s="2">
        <f t="shared" si="5"/>
        <v>2.6947907575986907</v>
      </c>
      <c r="T68" s="2">
        <f t="shared" si="5"/>
        <v>0.96089570216541276</v>
      </c>
      <c r="U68" s="2">
        <f t="shared" si="5"/>
        <v>0.94307513271042964</v>
      </c>
      <c r="V68" s="2">
        <f t="shared" si="5"/>
        <v>0.79671594563287729</v>
      </c>
      <c r="W68" s="2">
        <f t="shared" si="5"/>
        <v>0.41715214632234815</v>
      </c>
      <c r="X68" s="2">
        <f t="shared" si="5"/>
        <v>0.586091776315392</v>
      </c>
      <c r="Y68" s="2">
        <f t="shared" si="5"/>
        <v>0.38262885423806114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674.12983821251919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16.8597509128446</v>
      </c>
      <c r="I74" s="2">
        <f>I8/'Output-Calculation-sheet'!I7*'Output-Calculation-sheet'!I61</f>
        <v>85.914063777093844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409.36615203032972</v>
      </c>
      <c r="M74" s="2">
        <f>M8/'Output-Calculation-sheet'!M7*'Output-Calculation-sheet'!M61</f>
        <v>12.782431296636561</v>
      </c>
      <c r="N74" s="2">
        <f>N8/'Output-Calculation-sheet'!N7*'Output-Calculation-sheet'!N61</f>
        <v>10.838804885679689</v>
      </c>
      <c r="O74" s="2">
        <f>O8/'Output-Calculation-sheet'!O7*'Output-Calculation-sheet'!O61</f>
        <v>0</v>
      </c>
      <c r="P74" s="2">
        <f>P8/'Output-Calculation-sheet'!P7*'Output-Calculation-sheet'!P61</f>
        <v>383.06537361147468</v>
      </c>
      <c r="Q74" s="2">
        <f>Q8/'Output-Calculation-sheet'!Q7*'Output-Calculation-sheet'!Q61</f>
        <v>26.563164154834528</v>
      </c>
      <c r="R74" s="2">
        <f>R8/'Output-Calculation-sheet'!R7*'Output-Calculation-sheet'!R61</f>
        <v>661.84795165659148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222.99591017759892</v>
      </c>
      <c r="U74" s="2">
        <f>U8/'Output-Calculation-sheet'!U7*'Output-Calculation-sheet'!U61</f>
        <v>87.907604593077394</v>
      </c>
      <c r="V74" s="2">
        <f>V8/'Output-Calculation-sheet'!V7*'Output-Calculation-sheet'!V61</f>
        <v>156.16853815681819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4.3556036527732847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275.80957197053038</v>
      </c>
      <c r="H75" s="2">
        <f>H9/'Output-Calculation-sheet'!H8*'Output-Calculation-sheet'!H62</f>
        <v>18.188916554706793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598.8423742539037</v>
      </c>
      <c r="L75" s="2">
        <f>L9/'Output-Calculation-sheet'!L8*'Output-Calculation-sheet'!L62</f>
        <v>521.3913209178653</v>
      </c>
      <c r="M75" s="2">
        <f>M9/'Output-Calculation-sheet'!M8*'Output-Calculation-sheet'!M62</f>
        <v>13.352947218958644</v>
      </c>
      <c r="N75" s="2">
        <f>N9/'Output-Calculation-sheet'!N8*'Output-Calculation-sheet'!N62</f>
        <v>11.996753712555922</v>
      </c>
      <c r="O75" s="2">
        <f>O9/'Output-Calculation-sheet'!O8*'Output-Calculation-sheet'!O62</f>
        <v>0</v>
      </c>
      <c r="P75" s="2">
        <f>P9/'Output-Calculation-sheet'!P8*'Output-Calculation-sheet'!P62</f>
        <v>447.03446191741926</v>
      </c>
      <c r="Q75" s="2">
        <f>Q9/'Output-Calculation-sheet'!Q8*'Output-Calculation-sheet'!Q62</f>
        <v>46.264426753656224</v>
      </c>
      <c r="R75" s="2">
        <f>R9/'Output-Calculation-sheet'!R8*'Output-Calculation-sheet'!R62</f>
        <v>713.01606399263653</v>
      </c>
      <c r="S75" s="2">
        <f>S9/'Output-Calculation-sheet'!S8*'Output-Calculation-sheet'!S62</f>
        <v>0</v>
      </c>
      <c r="T75" s="2">
        <f>T9/'Output-Calculation-sheet'!T8*'Output-Calculation-sheet'!T62</f>
        <v>239.6099867166769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165.99349600589332</v>
      </c>
      <c r="W75" s="2">
        <f>W9/'Output-Calculation-sheet'!W8*'Output-Calculation-sheet'!W62</f>
        <v>8.6551357203587873</v>
      </c>
      <c r="X75" s="2">
        <f>X9/'Output-Calculation-sheet'!X8*'Output-Calculation-sheet'!X62</f>
        <v>1.4372194136938645</v>
      </c>
      <c r="Y75" s="2">
        <f>Y9/'Output-Calculation-sheet'!Y8*'Output-Calculation-sheet'!Y62</f>
        <v>0</v>
      </c>
      <c r="AA75" s="2">
        <f t="shared" si="6"/>
        <v>5.1477714875366667</v>
      </c>
    </row>
    <row r="76" spans="1:27" x14ac:dyDescent="0.25">
      <c r="A76" s="2">
        <v>2033</v>
      </c>
      <c r="B76" s="2">
        <f>B10/'Output-Calculation-sheet'!B9*'Output-Calculation-sheet'!B63</f>
        <v>155.00763689232781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709.05308610806014</v>
      </c>
      <c r="F76" s="2">
        <f>F10/'Output-Calculation-sheet'!F9*'Output-Calculation-sheet'!F63</f>
        <v>0</v>
      </c>
      <c r="G76" s="2">
        <f>G10/'Output-Calculation-sheet'!G9*'Output-Calculation-sheet'!G63</f>
        <v>325.84588365500355</v>
      </c>
      <c r="H76" s="2">
        <f>H10/'Output-Calculation-sheet'!H9*'Output-Calculation-sheet'!H63</f>
        <v>17.232091823297147</v>
      </c>
      <c r="I76" s="2">
        <f>I10/'Output-Calculation-sheet'!I9*'Output-Calculation-sheet'!I63</f>
        <v>156.86215174367456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615.75929986373512</v>
      </c>
      <c r="L76" s="2">
        <f>L10/'Output-Calculation-sheet'!L9*'Output-Calculation-sheet'!L63</f>
        <v>564.70592153911264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11.600543471527299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77.534406870605977</v>
      </c>
      <c r="R76" s="2">
        <f>R10/'Output-Calculation-sheet'!R9*'Output-Calculation-sheet'!R63</f>
        <v>709.18786576756156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249.62863462368813</v>
      </c>
      <c r="U76" s="2">
        <f>U10/'Output-Calculation-sheet'!U9*'Output-Calculation-sheet'!U63</f>
        <v>120.19701216798273</v>
      </c>
      <c r="V76" s="2">
        <f>V10/'Output-Calculation-sheet'!V9*'Output-Calculation-sheet'!V63</f>
        <v>164.50902994660433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1.46001352944871</v>
      </c>
      <c r="Y76" s="2">
        <f>Y10/'Output-Calculation-sheet'!Y9*'Output-Calculation-sheet'!Y63</f>
        <v>3.5542343274816051</v>
      </c>
      <c r="AA76" s="2">
        <f t="shared" si="6"/>
        <v>5.7790798630993958</v>
      </c>
    </row>
    <row r="77" spans="1:27" x14ac:dyDescent="0.25">
      <c r="A77" s="2">
        <v>2034</v>
      </c>
      <c r="B77" s="2">
        <f>B11/'Output-Calculation-sheet'!B10*'Output-Calculation-sheet'!B64</f>
        <v>493.10485352838612</v>
      </c>
      <c r="C77" s="2">
        <f>C11/'Output-Calculation-sheet'!C10*'Output-Calculation-sheet'!C64</f>
        <v>0</v>
      </c>
      <c r="D77" s="2">
        <f>D11/'Output-Calculation-sheet'!D10*'Output-Calculation-sheet'!D64</f>
        <v>993.38741643376659</v>
      </c>
      <c r="E77" s="2">
        <f>E11/'Output-Calculation-sheet'!E10*'Output-Calculation-sheet'!E64</f>
        <v>705.08485671943242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437.74840988460971</v>
      </c>
      <c r="K77" s="2">
        <f>K11/'Output-Calculation-sheet'!K10*'Output-Calculation-sheet'!K64</f>
        <v>623.48612996124211</v>
      </c>
      <c r="L77" s="2">
        <f>L11/'Output-Calculation-sheet'!L10*'Output-Calculation-sheet'!L64</f>
        <v>541.45036088574852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10.646151398387607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124.83925878285093</v>
      </c>
      <c r="R77" s="2">
        <f>R11/'Output-Calculation-sheet'!R10*'Output-Calculation-sheet'!R64</f>
        <v>665.81982980644773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235.59158083453744</v>
      </c>
      <c r="U77" s="2">
        <f>U11/'Output-Calculation-sheet'!U10*'Output-Calculation-sheet'!U64</f>
        <v>122.21961514064684</v>
      </c>
      <c r="V77" s="2">
        <f>V11/'Output-Calculation-sheet'!V10*'Output-Calculation-sheet'!V64</f>
        <v>155.98881813381047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1.3832876770692828</v>
      </c>
      <c r="Y77" s="2">
        <f>Y11/'Output-Calculation-sheet'!Y10*'Output-Calculation-sheet'!Y64</f>
        <v>5.2000752227114386</v>
      </c>
      <c r="AA77" s="2">
        <f t="shared" si="6"/>
        <v>6.1385352235835908</v>
      </c>
    </row>
    <row r="78" spans="1:27" x14ac:dyDescent="0.25">
      <c r="A78" s="2">
        <v>2035</v>
      </c>
      <c r="B78" s="2">
        <f>B12/'Output-Calculation-sheet'!B11*'Output-Calculation-sheet'!B65</f>
        <v>394.28094266188134</v>
      </c>
      <c r="C78" s="2">
        <f>C12/'Output-Calculation-sheet'!C11*'Output-Calculation-sheet'!C65</f>
        <v>40.307138115080569</v>
      </c>
      <c r="D78" s="2">
        <f>D12/'Output-Calculation-sheet'!D11*'Output-Calculation-sheet'!D65</f>
        <v>1253.2543191277509</v>
      </c>
      <c r="E78" s="2">
        <f>E12/'Output-Calculation-sheet'!E11*'Output-Calculation-sheet'!E65</f>
        <v>1170.1381772574537</v>
      </c>
      <c r="F78" s="2">
        <f>F12/'Output-Calculation-sheet'!F11*'Output-Calculation-sheet'!F65</f>
        <v>276.81825359106955</v>
      </c>
      <c r="G78" s="2">
        <f>G12/'Output-Calculation-sheet'!G11*'Output-Calculation-sheet'!G65</f>
        <v>548.03188204160074</v>
      </c>
      <c r="H78" s="2">
        <f>H12/'Output-Calculation-sheet'!H11*'Output-Calculation-sheet'!H65</f>
        <v>15.836925694845933</v>
      </c>
      <c r="I78" s="2">
        <f>I12/'Output-Calculation-sheet'!I11*'Output-Calculation-sheet'!I65</f>
        <v>363.44349878292809</v>
      </c>
      <c r="J78" s="2">
        <f>J12/'Output-Calculation-sheet'!J11*'Output-Calculation-sheet'!J65</f>
        <v>530.30954544763586</v>
      </c>
      <c r="K78" s="2">
        <f>K12/'Output-Calculation-sheet'!K11*'Output-Calculation-sheet'!K65</f>
        <v>662.00379208085417</v>
      </c>
      <c r="L78" s="2">
        <f>L12/'Output-Calculation-sheet'!L11*'Output-Calculation-sheet'!L65</f>
        <v>558.52192533387245</v>
      </c>
      <c r="M78" s="2">
        <f>M12/'Output-Calculation-sheet'!M11*'Output-Calculation-sheet'!M65</f>
        <v>13.237921802734746</v>
      </c>
      <c r="N78" s="2">
        <f>N12/'Output-Calculation-sheet'!N11*'Output-Calculation-sheet'!N65</f>
        <v>10.74552692946782</v>
      </c>
      <c r="O78" s="2">
        <f>O12/'Output-Calculation-sheet'!O11*'Output-Calculation-sheet'!O65</f>
        <v>7.3250571622849341</v>
      </c>
      <c r="P78" s="2">
        <f>P12/'Output-Calculation-sheet'!P11*'Output-Calculation-sheet'!P65</f>
        <v>306.43152539011061</v>
      </c>
      <c r="Q78" s="2">
        <f>Q12/'Output-Calculation-sheet'!Q11*'Output-Calculation-sheet'!Q65</f>
        <v>115.99180087345631</v>
      </c>
      <c r="R78" s="2">
        <f>R12/'Output-Calculation-sheet'!R11*'Output-Calculation-sheet'!R65</f>
        <v>702.94919374717176</v>
      </c>
      <c r="S78" s="2">
        <f>S12/'Output-Calculation-sheet'!S11*'Output-Calculation-sheet'!S65</f>
        <v>4.1816985207345621</v>
      </c>
      <c r="T78" s="2">
        <f>T12/'Output-Calculation-sheet'!T11*'Output-Calculation-sheet'!T65</f>
        <v>242.14044340159697</v>
      </c>
      <c r="U78" s="2">
        <f>U12/'Output-Calculation-sheet'!U11*'Output-Calculation-sheet'!U65</f>
        <v>165.90760017894101</v>
      </c>
      <c r="V78" s="2">
        <f>V12/'Output-Calculation-sheet'!V11*'Output-Calculation-sheet'!V65</f>
        <v>136.77687147814842</v>
      </c>
      <c r="W78" s="2">
        <f>W12/'Output-Calculation-sheet'!W11*'Output-Calculation-sheet'!W65</f>
        <v>64.676901343718185</v>
      </c>
      <c r="X78" s="2">
        <f>X12/'Output-Calculation-sheet'!X11*'Output-Calculation-sheet'!X65</f>
        <v>1.4182273068673665</v>
      </c>
      <c r="Y78" s="2">
        <f>Y12/'Output-Calculation-sheet'!Y11*'Output-Calculation-sheet'!Y65</f>
        <v>36.447403676772964</v>
      </c>
      <c r="AA78" s="2">
        <f t="shared" si="6"/>
        <v>7.6211765719469797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18.34169392019032</v>
      </c>
      <c r="E89" s="2">
        <f>E12/'Output-Calculation-sheet'!E11*'Output-Calculation-sheet'!E74</f>
        <v>41.300852315246111</v>
      </c>
      <c r="F89" s="2">
        <f>F12/'Output-Calculation-sheet'!F11*'Output-Calculation-sheet'!F74</f>
        <v>18.335572745147235</v>
      </c>
      <c r="G89" s="2">
        <f>G12/'Output-Calculation-sheet'!G11*'Output-Calculation-sheet'!G74</f>
        <v>13.159160521011628</v>
      </c>
      <c r="H89" s="2">
        <f>H12/'Output-Calculation-sheet'!H11*'Output-Calculation-sheet'!H74</f>
        <v>2.124621102072167</v>
      </c>
      <c r="I89" s="2">
        <f>I12/'Output-Calculation-sheet'!I11*'Output-Calculation-sheet'!I74</f>
        <v>11.835851720549975</v>
      </c>
      <c r="J89" s="2">
        <f>J12/'Output-Calculation-sheet'!J11*'Output-Calculation-sheet'!J74</f>
        <v>5.8567862668322324</v>
      </c>
      <c r="K89" s="2">
        <f>K12/'Output-Calculation-sheet'!K11*'Output-Calculation-sheet'!K74</f>
        <v>8.7245686850514446</v>
      </c>
      <c r="L89" s="2">
        <f>L12/'Output-Calculation-sheet'!L11*'Output-Calculation-sheet'!L74</f>
        <v>4.6249169203806257</v>
      </c>
      <c r="M89" s="2">
        <f>M12/'Output-Calculation-sheet'!M11*'Output-Calculation-sheet'!M74</f>
        <v>1.4619460853379069</v>
      </c>
      <c r="N89" s="2">
        <f>N12/'Output-Calculation-sheet'!N11*'Output-Calculation-sheet'!N74</f>
        <v>0.7184279554367734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13.937726002742732</v>
      </c>
      <c r="Q89" s="2">
        <f>Q12/'Output-Calculation-sheet'!Q11*'Output-Calculation-sheet'!Q74</f>
        <v>3.147264423452476</v>
      </c>
      <c r="R89" s="2">
        <f>R12/'Output-Calculation-sheet'!R11*'Output-Calculation-sheet'!R74</f>
        <v>7.4906540543263169</v>
      </c>
      <c r="S89" s="2">
        <f>S12/'Output-Calculation-sheet'!S11*'Output-Calculation-sheet'!S74</f>
        <v>0.82365541082028015</v>
      </c>
      <c r="T89" s="2">
        <f>T12/'Output-Calculation-sheet'!T11*'Output-Calculation-sheet'!T74</f>
        <v>1.6165682287397019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0.30972006462230839</v>
      </c>
      <c r="W89" s="2">
        <f>W12/'Output-Calculation-sheet'!W11*'Output-Calculation-sheet'!W74</f>
        <v>1.8773747565094123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1.9346043187888657</v>
      </c>
      <c r="AA89" s="2">
        <f t="shared" si="7"/>
        <v>0.18038206730092035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15273991471.781977</v>
      </c>
      <c r="C96" s="2">
        <f>C8/'Output-Calculation-sheet'!C7*'Output-Calculation-sheet'!C79</f>
        <v>3904515112.5720692</v>
      </c>
      <c r="D96" s="2">
        <f>D8/'Output-Calculation-sheet'!D7*'Output-Calculation-sheet'!D79</f>
        <v>2713704744.8322163</v>
      </c>
      <c r="E96" s="2">
        <f>E8/'Output-Calculation-sheet'!E7*'Output-Calculation-sheet'!E79</f>
        <v>9768424739.69701</v>
      </c>
      <c r="F96" s="2">
        <f>F8/'Output-Calculation-sheet'!F7*'Output-Calculation-sheet'!F79</f>
        <v>2977610728.8937602</v>
      </c>
      <c r="G96" s="2">
        <f>G8/'Output-Calculation-sheet'!G7*'Output-Calculation-sheet'!G79</f>
        <v>1842937334.7479908</v>
      </c>
      <c r="H96" s="2">
        <f>H8/'Output-Calculation-sheet'!H7*'Output-Calculation-sheet'!H79</f>
        <v>2720272652.5035763</v>
      </c>
      <c r="I96" s="2">
        <f>I8/'Output-Calculation-sheet'!I7*'Output-Calculation-sheet'!I79</f>
        <v>1324527087.4466639</v>
      </c>
      <c r="J96" s="2">
        <f>J8/'Output-Calculation-sheet'!J7*'Output-Calculation-sheet'!J79</f>
        <v>1076192116.4328132</v>
      </c>
      <c r="K96" s="2">
        <f>K8/'Output-Calculation-sheet'!K7*'Output-Calculation-sheet'!K79</f>
        <v>1316283451.2924385</v>
      </c>
      <c r="L96" s="2">
        <f>L8/'Output-Calculation-sheet'!L7*'Output-Calculation-sheet'!L79</f>
        <v>1283708405.5701098</v>
      </c>
      <c r="M96" s="2">
        <f>M8/'Output-Calculation-sheet'!M7*'Output-Calculation-sheet'!M79</f>
        <v>2097383550.1228139</v>
      </c>
      <c r="N96" s="2">
        <f>N8/'Output-Calculation-sheet'!N7*'Output-Calculation-sheet'!N79</f>
        <v>1363652654.1713097</v>
      </c>
      <c r="O96" s="2">
        <f>O8/'Output-Calculation-sheet'!O7*'Output-Calculation-sheet'!O79</f>
        <v>515511344.97686976</v>
      </c>
      <c r="P96" s="2">
        <f>P8/'Output-Calculation-sheet'!P7*'Output-Calculation-sheet'!P79</f>
        <v>1965479909.9179847</v>
      </c>
      <c r="Q96" s="2">
        <f>Q8/'Output-Calculation-sheet'!Q7*'Output-Calculation-sheet'!Q79</f>
        <v>1018973101.4347922</v>
      </c>
      <c r="R96" s="2">
        <f>R8/'Output-Calculation-sheet'!R7*'Output-Calculation-sheet'!R79</f>
        <v>1290580259.8968544</v>
      </c>
      <c r="S96" s="2">
        <f>S8/'Output-Calculation-sheet'!S7*'Output-Calculation-sheet'!S79</f>
        <v>822828061.11370122</v>
      </c>
      <c r="T96" s="2">
        <f>T8/'Output-Calculation-sheet'!T7*'Output-Calculation-sheet'!T79</f>
        <v>455216832.66820836</v>
      </c>
      <c r="U96" s="2">
        <f>U8/'Output-Calculation-sheet'!U7*'Output-Calculation-sheet'!U79</f>
        <v>294006462.19154376</v>
      </c>
      <c r="V96" s="2">
        <f>V8/'Output-Calculation-sheet'!V7*'Output-Calculation-sheet'!V79</f>
        <v>175076135.40453008</v>
      </c>
      <c r="W96" s="2">
        <f>W8/'Output-Calculation-sheet'!W7*'Output-Calculation-sheet'!W79</f>
        <v>482952288.79884422</v>
      </c>
      <c r="X96" s="2">
        <f>X8/'Output-Calculation-sheet'!X7*'Output-Calculation-sheet'!X79</f>
        <v>251696874.3980203</v>
      </c>
      <c r="Y96" s="2">
        <f>Y8/'Output-Calculation-sheet'!Y7*'Output-Calculation-sheet'!Y79</f>
        <v>257683147.81098291</v>
      </c>
      <c r="AA96" s="2">
        <f t="shared" si="8"/>
        <v>55.193208468677071</v>
      </c>
    </row>
    <row r="97" spans="1:27" x14ac:dyDescent="0.25">
      <c r="A97" s="2">
        <v>2032</v>
      </c>
      <c r="B97" s="2">
        <f>B9/'Output-Calculation-sheet'!B8*'Output-Calculation-sheet'!B80</f>
        <v>14590101030.872467</v>
      </c>
      <c r="C97" s="2">
        <f>C9/'Output-Calculation-sheet'!C8*'Output-Calculation-sheet'!C80</f>
        <v>3641631275.2565966</v>
      </c>
      <c r="D97" s="2">
        <f>D9/'Output-Calculation-sheet'!D8*'Output-Calculation-sheet'!D80</f>
        <v>2390700477.2651782</v>
      </c>
      <c r="E97" s="2">
        <f>E9/'Output-Calculation-sheet'!E8*'Output-Calculation-sheet'!E80</f>
        <v>9660195803.8951206</v>
      </c>
      <c r="F97" s="2">
        <f>F9/'Output-Calculation-sheet'!F8*'Output-Calculation-sheet'!F80</f>
        <v>2764583580.7301211</v>
      </c>
      <c r="G97" s="2">
        <f>G9/'Output-Calculation-sheet'!G8*'Output-Calculation-sheet'!G80</f>
        <v>1637113921.0997238</v>
      </c>
      <c r="H97" s="2">
        <f>H9/'Output-Calculation-sheet'!H8*'Output-Calculation-sheet'!H80</f>
        <v>2559627983.4061022</v>
      </c>
      <c r="I97" s="2">
        <f>I9/'Output-Calculation-sheet'!I8*'Output-Calculation-sheet'!I80</f>
        <v>1232192375.2311788</v>
      </c>
      <c r="J97" s="2">
        <f>J9/'Output-Calculation-sheet'!J8*'Output-Calculation-sheet'!J80</f>
        <v>987663893.33155632</v>
      </c>
      <c r="K97" s="2">
        <f>K9/'Output-Calculation-sheet'!K8*'Output-Calculation-sheet'!K80</f>
        <v>1187408776.2229578</v>
      </c>
      <c r="L97" s="2">
        <f>L9/'Output-Calculation-sheet'!L8*'Output-Calculation-sheet'!L80</f>
        <v>1215908412.2552981</v>
      </c>
      <c r="M97" s="2">
        <f>M9/'Output-Calculation-sheet'!M8*'Output-Calculation-sheet'!M80</f>
        <v>2017505176.949357</v>
      </c>
      <c r="N97" s="2">
        <f>N9/'Output-Calculation-sheet'!N8*'Output-Calculation-sheet'!N80</f>
        <v>1267810017.1340606</v>
      </c>
      <c r="O97" s="2">
        <f>O9/'Output-Calculation-sheet'!O8*'Output-Calculation-sheet'!O80</f>
        <v>474681171.75670022</v>
      </c>
      <c r="P97" s="2">
        <f>P9/'Output-Calculation-sheet'!P8*'Output-Calculation-sheet'!P80</f>
        <v>1826784408.514756</v>
      </c>
      <c r="Q97" s="2">
        <f>Q9/'Output-Calculation-sheet'!Q8*'Output-Calculation-sheet'!Q80</f>
        <v>936044528.01817787</v>
      </c>
      <c r="R97" s="2">
        <f>R9/'Output-Calculation-sheet'!R8*'Output-Calculation-sheet'!R80</f>
        <v>1223159990.062233</v>
      </c>
      <c r="S97" s="2">
        <f>S9/'Output-Calculation-sheet'!S8*'Output-Calculation-sheet'!S80</f>
        <v>764329584.67506862</v>
      </c>
      <c r="T97" s="2">
        <f>T9/'Output-Calculation-sheet'!T8*'Output-Calculation-sheet'!T80</f>
        <v>410213191.27394235</v>
      </c>
      <c r="U97" s="2">
        <f>U9/'Output-Calculation-sheet'!U8*'Output-Calculation-sheet'!U80</f>
        <v>269881168.61919874</v>
      </c>
      <c r="V97" s="2">
        <f>V9/'Output-Calculation-sheet'!V8*'Output-Calculation-sheet'!V80</f>
        <v>159922310.50444466</v>
      </c>
      <c r="W97" s="2">
        <f>W9/'Output-Calculation-sheet'!W8*'Output-Calculation-sheet'!W80</f>
        <v>444025884.16838938</v>
      </c>
      <c r="X97" s="2">
        <f>X9/'Output-Calculation-sheet'!X8*'Output-Calculation-sheet'!X80</f>
        <v>247759228.4466286</v>
      </c>
      <c r="Y97" s="2">
        <f>Y9/'Output-Calculation-sheet'!Y8*'Output-Calculation-sheet'!Y80</f>
        <v>242461865.23299259</v>
      </c>
      <c r="AA97" s="2">
        <f t="shared" si="8"/>
        <v>52.151706054922265</v>
      </c>
    </row>
    <row r="98" spans="1:27" x14ac:dyDescent="0.25">
      <c r="A98" s="2">
        <v>2033</v>
      </c>
      <c r="B98" s="2">
        <f>B10/'Output-Calculation-sheet'!B9*'Output-Calculation-sheet'!B81</f>
        <v>12975782128.826212</v>
      </c>
      <c r="C98" s="2">
        <f>C10/'Output-Calculation-sheet'!C9*'Output-Calculation-sheet'!C81</f>
        <v>3169187677.3818192</v>
      </c>
      <c r="D98" s="2">
        <f>D10/'Output-Calculation-sheet'!D9*'Output-Calculation-sheet'!D81</f>
        <v>1967393942.2717528</v>
      </c>
      <c r="E98" s="2">
        <f>E10/'Output-Calculation-sheet'!E9*'Output-Calculation-sheet'!E81</f>
        <v>8926464338.4833946</v>
      </c>
      <c r="F98" s="2">
        <f>F10/'Output-Calculation-sheet'!F9*'Output-Calculation-sheet'!F81</f>
        <v>2391116085.2422166</v>
      </c>
      <c r="G98" s="2">
        <f>G10/'Output-Calculation-sheet'!G9*'Output-Calculation-sheet'!G81</f>
        <v>1354360829.196682</v>
      </c>
      <c r="H98" s="2">
        <f>H10/'Output-Calculation-sheet'!H9*'Output-Calculation-sheet'!H81</f>
        <v>2240878727.3542414</v>
      </c>
      <c r="I98" s="2">
        <f>I10/'Output-Calculation-sheet'!I9*'Output-Calculation-sheet'!I81</f>
        <v>1071667283.8640176</v>
      </c>
      <c r="J98" s="2">
        <f>J10/'Output-Calculation-sheet'!J9*'Output-Calculation-sheet'!J81</f>
        <v>846797310.04337299</v>
      </c>
      <c r="K98" s="2">
        <f>K10/'Output-Calculation-sheet'!K9*'Output-Calculation-sheet'!K81</f>
        <v>1004803782.0447267</v>
      </c>
      <c r="L98" s="2">
        <f>L10/'Output-Calculation-sheet'!L9*'Output-Calculation-sheet'!L81</f>
        <v>1087571035.6141193</v>
      </c>
      <c r="M98" s="2">
        <f>M10/'Output-Calculation-sheet'!M9*'Output-Calculation-sheet'!M81</f>
        <v>1810803848.3469772</v>
      </c>
      <c r="N98" s="2">
        <f>N10/'Output-Calculation-sheet'!N9*'Output-Calculation-sheet'!N81</f>
        <v>1100706812.4338539</v>
      </c>
      <c r="O98" s="2">
        <f>O10/'Output-Calculation-sheet'!O9*'Output-Calculation-sheet'!O81</f>
        <v>408645706.15826213</v>
      </c>
      <c r="P98" s="2">
        <f>P10/'Output-Calculation-sheet'!P9*'Output-Calculation-sheet'!P81</f>
        <v>1571224813.4151773</v>
      </c>
      <c r="Q98" s="2">
        <f>Q10/'Output-Calculation-sheet'!Q9*'Output-Calculation-sheet'!Q81</f>
        <v>819120311.66034293</v>
      </c>
      <c r="R98" s="2">
        <f>R10/'Output-Calculation-sheet'!R9*'Output-Calculation-sheet'!R81</f>
        <v>1074459786.3818932</v>
      </c>
      <c r="S98" s="2">
        <f>S10/'Output-Calculation-sheet'!S9*'Output-Calculation-sheet'!S81</f>
        <v>661434865.34789717</v>
      </c>
      <c r="T98" s="2">
        <f>T10/'Output-Calculation-sheet'!T9*'Output-Calculation-sheet'!T81</f>
        <v>345122371.73959476</v>
      </c>
      <c r="U98" s="2">
        <f>U10/'Output-Calculation-sheet'!U9*'Output-Calculation-sheet'!U81</f>
        <v>229478675.35866305</v>
      </c>
      <c r="V98" s="2">
        <f>V10/'Output-Calculation-sheet'!V9*'Output-Calculation-sheet'!V81</f>
        <v>135848181.82988995</v>
      </c>
      <c r="W98" s="2">
        <f>W10/'Output-Calculation-sheet'!W9*'Output-Calculation-sheet'!W81</f>
        <v>377441965.83871317</v>
      </c>
      <c r="X98" s="2">
        <f>X10/'Output-Calculation-sheet'!X9*'Output-Calculation-sheet'!X81</f>
        <v>227700652.54029953</v>
      </c>
      <c r="Y98" s="2">
        <f>Y10/'Output-Calculation-sheet'!Y9*'Output-Calculation-sheet'!Y81</f>
        <v>212276613.02993378</v>
      </c>
      <c r="AA98" s="2">
        <f t="shared" si="8"/>
        <v>46.010287744404046</v>
      </c>
    </row>
    <row r="99" spans="1:27" x14ac:dyDescent="0.25">
      <c r="A99" s="2">
        <v>2034</v>
      </c>
      <c r="B99" s="2">
        <f>B11/'Output-Calculation-sheet'!B10*'Output-Calculation-sheet'!B82</f>
        <v>10585798959.493549</v>
      </c>
      <c r="C99" s="2">
        <f>C11/'Output-Calculation-sheet'!C10*'Output-Calculation-sheet'!C82</f>
        <v>2581792663.6190071</v>
      </c>
      <c r="D99" s="2">
        <f>D11/'Output-Calculation-sheet'!D10*'Output-Calculation-sheet'!D82</f>
        <v>1514771055.2924285</v>
      </c>
      <c r="E99" s="2">
        <f>E11/'Output-Calculation-sheet'!E10*'Output-Calculation-sheet'!E82</f>
        <v>7689287382.5039501</v>
      </c>
      <c r="F99" s="2">
        <f>F11/'Output-Calculation-sheet'!F10*'Output-Calculation-sheet'!F82</f>
        <v>1932053523.5702178</v>
      </c>
      <c r="G99" s="2">
        <f>G11/'Output-Calculation-sheet'!G10*'Output-Calculation-sheet'!G82</f>
        <v>1045105528.690708</v>
      </c>
      <c r="H99" s="2">
        <f>H11/'Output-Calculation-sheet'!H10*'Output-Calculation-sheet'!H82</f>
        <v>1832102673.2300549</v>
      </c>
      <c r="I99" s="2">
        <f>I11/'Output-Calculation-sheet'!I10*'Output-Calculation-sheet'!I82</f>
        <v>872049105.94187093</v>
      </c>
      <c r="J99" s="2">
        <f>J11/'Output-Calculation-sheet'!J10*'Output-Calculation-sheet'!J82</f>
        <v>680176609.28745198</v>
      </c>
      <c r="K99" s="2">
        <f>K11/'Output-Calculation-sheet'!K10*'Output-Calculation-sheet'!K82</f>
        <v>792989058.85506773</v>
      </c>
      <c r="L99" s="2">
        <f>L11/'Output-Calculation-sheet'!L10*'Output-Calculation-sheet'!L82</f>
        <v>911142232.28825545</v>
      </c>
      <c r="M99" s="2">
        <f>M11/'Output-Calculation-sheet'!M10*'Output-Calculation-sheet'!M82</f>
        <v>1520604315.7358975</v>
      </c>
      <c r="N99" s="2">
        <f>N11/'Output-Calculation-sheet'!N10*'Output-Calculation-sheet'!N82</f>
        <v>894827409.41514575</v>
      </c>
      <c r="O99" s="2">
        <f>O11/'Output-Calculation-sheet'!O10*'Output-Calculation-sheet'!O82</f>
        <v>329974883.3702718</v>
      </c>
      <c r="P99" s="2">
        <f>P11/'Output-Calculation-sheet'!P10*'Output-Calculation-sheet'!P82</f>
        <v>1250217958.4766085</v>
      </c>
      <c r="Q99" s="2">
        <f>Q11/'Output-Calculation-sheet'!Q10*'Output-Calculation-sheet'!Q82</f>
        <v>661735522.94553423</v>
      </c>
      <c r="R99" s="2">
        <f>R11/'Output-Calculation-sheet'!R10*'Output-Calculation-sheet'!R82</f>
        <v>881573568.29489398</v>
      </c>
      <c r="S99" s="2">
        <f>S11/'Output-Calculation-sheet'!S10*'Output-Calculation-sheet'!S82</f>
        <v>534949420.11439222</v>
      </c>
      <c r="T99" s="2">
        <f>T11/'Output-Calculation-sheet'!T10*'Output-Calculation-sheet'!T82</f>
        <v>270333308.35960269</v>
      </c>
      <c r="U99" s="2">
        <f>U11/'Output-Calculation-sheet'!U10*'Output-Calculation-sheet'!U82</f>
        <v>182222015.35164165</v>
      </c>
      <c r="V99" s="2">
        <f>V11/'Output-Calculation-sheet'!V10*'Output-Calculation-sheet'!V82</f>
        <v>107938869.80850011</v>
      </c>
      <c r="W99" s="2">
        <f>W11/'Output-Calculation-sheet'!W10*'Output-Calculation-sheet'!W82</f>
        <v>298903191.32810307</v>
      </c>
      <c r="X99" s="2">
        <f>X11/'Output-Calculation-sheet'!X10*'Output-Calculation-sheet'!X82</f>
        <v>195938393.95874286</v>
      </c>
      <c r="Y99" s="2">
        <f>Y11/'Output-Calculation-sheet'!Y10*'Output-Calculation-sheet'!Y82</f>
        <v>173020388.75660223</v>
      </c>
      <c r="AA99" s="2">
        <f t="shared" si="8"/>
        <v>37.739508038688498</v>
      </c>
    </row>
    <row r="100" spans="1:27" x14ac:dyDescent="0.25">
      <c r="A100" s="2">
        <v>2035</v>
      </c>
      <c r="B100" s="2">
        <f>B12/'Output-Calculation-sheet'!B11*'Output-Calculation-sheet'!B83</f>
        <v>8793045968.9933968</v>
      </c>
      <c r="C100" s="2">
        <f>C12/'Output-Calculation-sheet'!C11*'Output-Calculation-sheet'!C83</f>
        <v>1973188668.3593705</v>
      </c>
      <c r="D100" s="2">
        <f>D12/'Output-Calculation-sheet'!D11*'Output-Calculation-sheet'!D83</f>
        <v>1263985738.5455556</v>
      </c>
      <c r="E100" s="2">
        <f>E12/'Output-Calculation-sheet'!E11*'Output-Calculation-sheet'!E83</f>
        <v>7432962980.4128599</v>
      </c>
      <c r="F100" s="2">
        <f>F12/'Output-Calculation-sheet'!F11*'Output-Calculation-sheet'!F83</f>
        <v>1691088346.3205342</v>
      </c>
      <c r="G100" s="2">
        <f>G12/'Output-Calculation-sheet'!G11*'Output-Calculation-sheet'!G83</f>
        <v>896223159.76789737</v>
      </c>
      <c r="H100" s="2">
        <f>H12/'Output-Calculation-sheet'!H11*'Output-Calculation-sheet'!H83</f>
        <v>1408330592.9617608</v>
      </c>
      <c r="I100" s="2">
        <f>I12/'Output-Calculation-sheet'!I11*'Output-Calculation-sheet'!I83</f>
        <v>792535732.71905875</v>
      </c>
      <c r="J100" s="2">
        <f>J12/'Output-Calculation-sheet'!J11*'Output-Calculation-sheet'!J83</f>
        <v>571511841.60859168</v>
      </c>
      <c r="K100" s="2">
        <f>K12/'Output-Calculation-sheet'!K11*'Output-Calculation-sheet'!K83</f>
        <v>664614861.6089859</v>
      </c>
      <c r="L100" s="2">
        <f>L12/'Output-Calculation-sheet'!L11*'Output-Calculation-sheet'!L83</f>
        <v>767862314.85121286</v>
      </c>
      <c r="M100" s="2">
        <f>M12/'Output-Calculation-sheet'!M11*'Output-Calculation-sheet'!M83</f>
        <v>1204185985.1937246</v>
      </c>
      <c r="N100" s="2">
        <f>N12/'Output-Calculation-sheet'!N11*'Output-Calculation-sheet'!N83</f>
        <v>686775097.36216235</v>
      </c>
      <c r="O100" s="2">
        <f>O12/'Output-Calculation-sheet'!O11*'Output-Calculation-sheet'!O83</f>
        <v>250445286.58014217</v>
      </c>
      <c r="P100" s="2">
        <f>P12/'Output-Calculation-sheet'!P11*'Output-Calculation-sheet'!P83</f>
        <v>1169216587.0341792</v>
      </c>
      <c r="Q100" s="2">
        <f>Q12/'Output-Calculation-sheet'!Q11*'Output-Calculation-sheet'!Q83</f>
        <v>560639269.92276466</v>
      </c>
      <c r="R100" s="2">
        <f>R12/'Output-Calculation-sheet'!R11*'Output-Calculation-sheet'!R83</f>
        <v>762511129.4601475</v>
      </c>
      <c r="S100" s="2">
        <f>S12/'Output-Calculation-sheet'!S11*'Output-Calculation-sheet'!S83</f>
        <v>407751558.33030212</v>
      </c>
      <c r="T100" s="2">
        <f>T12/'Output-Calculation-sheet'!T11*'Output-Calculation-sheet'!T83</f>
        <v>214763144.53910309</v>
      </c>
      <c r="U100" s="2">
        <f>U12/'Output-Calculation-sheet'!U11*'Output-Calculation-sheet'!U83</f>
        <v>175323730.51569328</v>
      </c>
      <c r="V100" s="2">
        <f>V12/'Output-Calculation-sheet'!V11*'Output-Calculation-sheet'!V83</f>
        <v>82940013.535224125</v>
      </c>
      <c r="W100" s="2">
        <f>W12/'Output-Calculation-sheet'!W11*'Output-Calculation-sheet'!W83</f>
        <v>252195394.63913229</v>
      </c>
      <c r="X100" s="2">
        <f>X12/'Output-Calculation-sheet'!X11*'Output-Calculation-sheet'!X83</f>
        <v>158154236.38453272</v>
      </c>
      <c r="Y100" s="2">
        <f>Y12/'Output-Calculation-sheet'!Y11*'Output-Calculation-sheet'!Y83</f>
        <v>174334082.35743958</v>
      </c>
      <c r="AA100" s="2">
        <f t="shared" si="8"/>
        <v>32.354585722003783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7838.0669443175566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1309.4799645833914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459.94495809051017</v>
      </c>
      <c r="Q111" s="2">
        <f>Q12/'Output-Calculation-sheet'!Q11*'Output-Calculation-sheet'!Q92</f>
        <v>533.14659333284942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35.75148781121824</v>
      </c>
      <c r="AA111" s="2">
        <f t="shared" si="9"/>
        <v>18.405888000383388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177461941.94446555</v>
      </c>
      <c r="I118" s="2">
        <f>I8/'Output-Calculation-sheet'!I7*'Output-Calculation-sheet'!I97</f>
        <v>2.5844599195825999E-8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559935356.0987649</v>
      </c>
      <c r="M118" s="2">
        <f>M8/'Output-Calculation-sheet'!M7*'Output-Calculation-sheet'!M97</f>
        <v>175765593.81436619</v>
      </c>
      <c r="N118" s="2">
        <f>N8/'Output-Calculation-sheet'!N7*'Output-Calculation-sheet'!N97</f>
        <v>130310487.88946636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3.9435336111779198E-9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2756.112410064211</v>
      </c>
    </row>
    <row r="119" spans="1:27" x14ac:dyDescent="0.25">
      <c r="A119" s="2">
        <v>2032</v>
      </c>
      <c r="B119" s="2">
        <f>B9/'Output-Calculation-sheet'!B8*'Output-Calculation-sheet'!B98</f>
        <v>2110582388.8229382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202377085.16342407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683883586.58991718</v>
      </c>
      <c r="M119" s="2">
        <f>M9/'Output-Calculation-sheet'!M8*'Output-Calculation-sheet'!M98</f>
        <v>196406551.33636642</v>
      </c>
      <c r="N119" s="2">
        <f>N9/'Output-Calculation-sheet'!N8*'Output-Calculation-sheet'!N98</f>
        <v>145268510.26751313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36223328.665591776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-1.598676090256856E-9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7135280.8703880794</v>
      </c>
      <c r="Y119" s="2">
        <f>Y9/'Output-Calculation-sheet'!Y8*'Output-Calculation-sheet'!Y98</f>
        <v>0</v>
      </c>
      <c r="AA119" s="2">
        <f t="shared" si="10"/>
        <v>3501.696299952594</v>
      </c>
    </row>
    <row r="120" spans="1:27" x14ac:dyDescent="0.25">
      <c r="A120" s="2">
        <v>2033</v>
      </c>
      <c r="B120" s="2">
        <f>B10/'Output-Calculation-sheet'!B9*'Output-Calculation-sheet'!B99</f>
        <v>2404077092.120645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212561889.50049925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762287457.54998779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167542273.87694514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130986443.82457185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7411990.0477072969</v>
      </c>
      <c r="Y120" s="2">
        <f>Y10/'Output-Calculation-sheet'!Y9*'Output-Calculation-sheet'!Y99</f>
        <v>0</v>
      </c>
      <c r="AA120" s="2">
        <f t="shared" si="10"/>
        <v>4038.2277591485322</v>
      </c>
    </row>
    <row r="121" spans="1:27" x14ac:dyDescent="0.25">
      <c r="A121" s="2">
        <v>2034</v>
      </c>
      <c r="B121" s="2">
        <f>B11/'Output-Calculation-sheet'!B10*'Output-Calculation-sheet'!B100</f>
        <v>3591061583.6661057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-4.3515872993092757E-8</v>
      </c>
      <c r="L121" s="2">
        <f>L11/'Output-Calculation-sheet'!L10*'Output-Calculation-sheet'!L100</f>
        <v>811783742.07155406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172392688.03316671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230843369.66552547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8.356213090662096E-9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7143206.4883428244</v>
      </c>
      <c r="Y121" s="2">
        <f>Y11/'Output-Calculation-sheet'!Y10*'Output-Calculation-sheet'!Y100</f>
        <v>0</v>
      </c>
      <c r="AA121" s="2">
        <f t="shared" si="10"/>
        <v>5414.8360028922889</v>
      </c>
    </row>
    <row r="122" spans="1:27" x14ac:dyDescent="0.25">
      <c r="A122" s="2">
        <v>2035</v>
      </c>
      <c r="B122" s="2">
        <f>B12/'Output-Calculation-sheet'!B11*'Output-Calculation-sheet'!B101</f>
        <v>2024320390.3044531</v>
      </c>
      <c r="C122" s="2">
        <f>C12/'Output-Calculation-sheet'!C11*'Output-Calculation-sheet'!C101</f>
        <v>175974442.7081269</v>
      </c>
      <c r="D122" s="2">
        <f>D12/'Output-Calculation-sheet'!D11*'Output-Calculation-sheet'!D101</f>
        <v>0</v>
      </c>
      <c r="E122" s="2">
        <f>E12/'Output-Calculation-sheet'!E11*'Output-Calculation-sheet'!E101</f>
        <v>1576318211.8450639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298387205.35882545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1094119679.1323915</v>
      </c>
      <c r="M122" s="2">
        <f>M12/'Output-Calculation-sheet'!M11*'Output-Calculation-sheet'!M101</f>
        <v>273727402.19093871</v>
      </c>
      <c r="N122" s="2">
        <f>N12/'Output-Calculation-sheet'!N11*'Output-Calculation-sheet'!N101</f>
        <v>227526780.07198602</v>
      </c>
      <c r="O122" s="2">
        <f>O12/'Output-Calculation-sheet'!O11*'Output-Calculation-sheet'!O101</f>
        <v>31201317.6425713</v>
      </c>
      <c r="P122" s="2">
        <f>P12/'Output-Calculation-sheet'!P11*'Output-Calculation-sheet'!P101</f>
        <v>70813006.281392068</v>
      </c>
      <c r="Q122" s="2">
        <f>Q12/'Output-Calculation-sheet'!Q11*'Output-Calculation-sheet'!Q101</f>
        <v>349840282.68184149</v>
      </c>
      <c r="R122" s="2">
        <f>R12/'Output-Calculation-sheet'!R11*'Output-Calculation-sheet'!R101</f>
        <v>0</v>
      </c>
      <c r="S122" s="2">
        <f>S12/'Output-Calculation-sheet'!S11*'Output-Calculation-sheet'!S101</f>
        <v>95050205.0535952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8789817.7699070107</v>
      </c>
      <c r="Y122" s="2">
        <f>Y12/'Output-Calculation-sheet'!Y11*'Output-Calculation-sheet'!Y101</f>
        <v>40544346.196341246</v>
      </c>
      <c r="AA122" s="2">
        <f t="shared" si="10"/>
        <v>6266.613087237436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33741293315.101013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11721622133.323254</v>
      </c>
      <c r="H129" s="2">
        <f>H8/'Output-Calculation-sheet'!H7*'Output-Calculation-sheet'!H106</f>
        <v>0</v>
      </c>
      <c r="I129" s="2">
        <f>I8/'Output-Calculation-sheet'!I7*'Output-Calculation-sheet'!I106</f>
        <v>10673732050.924259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7838883863.8806467</v>
      </c>
      <c r="M129" s="2">
        <f>M8/'Output-Calculation-sheet'!M7*'Output-Calculation-sheet'!M106</f>
        <v>0</v>
      </c>
      <c r="N129" s="2">
        <f>N8/'Output-Calculation-sheet'!N7*'Output-Calculation-sheet'!N106</f>
        <v>6819149.3665487301</v>
      </c>
      <c r="O129" s="2">
        <f>O8/'Output-Calculation-sheet'!O7*'Output-Calculation-sheet'!O106</f>
        <v>0</v>
      </c>
      <c r="P129" s="2">
        <f>P8/'Output-Calculation-sheet'!P7*'Output-Calculation-sheet'!P106</f>
        <v>6387043047.7555532</v>
      </c>
      <c r="Q129" s="2">
        <f>Q8/'Output-Calculation-sheet'!Q7*'Output-Calculation-sheet'!Q106</f>
        <v>3050721259.1998401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2684394188.3865232</v>
      </c>
      <c r="U129" s="2">
        <f>U8/'Output-Calculation-sheet'!U7*'Output-Calculation-sheet'!U106</f>
        <v>1918881093.0280011</v>
      </c>
      <c r="V129" s="2">
        <f>V8/'Output-Calculation-sheet'!V7*'Output-Calculation-sheet'!V106</f>
        <v>1917600408.980346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172714.15979482696</v>
      </c>
    </row>
    <row r="130" spans="1:27" x14ac:dyDescent="0.25">
      <c r="A130" s="2">
        <v>2032</v>
      </c>
      <c r="B130" s="2">
        <f>B9/'Output-Calculation-sheet'!B8*'Output-Calculation-sheet'!B107</f>
        <v>19122088581.171223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12236142733.22451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11216423751.400837</v>
      </c>
      <c r="L130" s="2">
        <f>L9/'Output-Calculation-sheet'!L8*'Output-Calculation-sheet'!L107</f>
        <v>8866269553.2081184</v>
      </c>
      <c r="M130" s="2">
        <f>M9/'Output-Calculation-sheet'!M8*'Output-Calculation-sheet'!M107</f>
        <v>0</v>
      </c>
      <c r="N130" s="2">
        <f>N9/'Output-Calculation-sheet'!N8*'Output-Calculation-sheet'!N107</f>
        <v>5579987.0408975482</v>
      </c>
      <c r="O130" s="2">
        <f>O9/'Output-Calculation-sheet'!O8*'Output-Calculation-sheet'!O107</f>
        <v>0</v>
      </c>
      <c r="P130" s="2">
        <f>P9/'Output-Calculation-sheet'!P8*'Output-Calculation-sheet'!P107</f>
        <v>6747191015.9053507</v>
      </c>
      <c r="Q130" s="2">
        <f>Q9/'Output-Calculation-sheet'!Q8*'Output-Calculation-sheet'!Q107</f>
        <v>3560049087.1730809</v>
      </c>
      <c r="R130" s="2">
        <f>R9/'Output-Calculation-sheet'!R8*'Output-Calculation-sheet'!R107</f>
        <v>7377317817.6630621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2802465817.9761028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1997404594.5176415</v>
      </c>
      <c r="W130" s="2">
        <f>W9/'Output-Calculation-sheet'!W8*'Output-Calculation-sheet'!W107</f>
        <v>1550938463.4236646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181117.90083328358</v>
      </c>
    </row>
    <row r="131" spans="1:27" x14ac:dyDescent="0.25">
      <c r="A131" s="2">
        <v>2033</v>
      </c>
      <c r="B131" s="2">
        <f>B10/'Output-Calculation-sheet'!B9*'Output-Calculation-sheet'!B108</f>
        <v>18514035121.057404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26245371323.673534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11965543619.869671</v>
      </c>
      <c r="H131" s="2">
        <f>H10/'Output-Calculation-sheet'!H9*'Output-Calculation-sheet'!H108</f>
        <v>0</v>
      </c>
      <c r="I131" s="2">
        <f>I10/'Output-Calculation-sheet'!I9*'Output-Calculation-sheet'!I108</f>
        <v>10872970883.303854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11001209025.241894</v>
      </c>
      <c r="L131" s="2">
        <f>L10/'Output-Calculation-sheet'!L9*'Output-Calculation-sheet'!L108</f>
        <v>8557662162.9080992</v>
      </c>
      <c r="M131" s="2">
        <f>M10/'Output-Calculation-sheet'!M9*'Output-Calculation-sheet'!M108</f>
        <v>0</v>
      </c>
      <c r="N131" s="2">
        <f>N10/'Output-Calculation-sheet'!N9*'Output-Calculation-sheet'!N108</f>
        <v>3612780.7274327255</v>
      </c>
      <c r="O131" s="2">
        <f>O10/'Output-Calculation-sheet'!O9*'Output-Calculation-sheet'!O108</f>
        <v>0</v>
      </c>
      <c r="P131" s="2">
        <f>P10/'Output-Calculation-sheet'!P9*'Output-Calculation-sheet'!P108</f>
        <v>6668468742.6413403</v>
      </c>
      <c r="Q131" s="2">
        <f>Q10/'Output-Calculation-sheet'!Q9*'Output-Calculation-sheet'!Q108</f>
        <v>3416576499.3669267</v>
      </c>
      <c r="R131" s="2">
        <f>R10/'Output-Calculation-sheet'!R9*'Output-Calculation-sheet'!R108</f>
        <v>7196429411.6963367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2746052380.2205491</v>
      </c>
      <c r="U131" s="2">
        <f>U10/'Output-Calculation-sheet'!U9*'Output-Calculation-sheet'!U108</f>
        <v>1979773341.5607469</v>
      </c>
      <c r="V131" s="2">
        <f>V10/'Output-Calculation-sheet'!V9*'Output-Calculation-sheet'!V108</f>
        <v>1943535150.0663176</v>
      </c>
      <c r="W131" s="2">
        <f>W10/'Output-Calculation-sheet'!W9*'Output-Calculation-sheet'!W108</f>
        <v>1511095525.0376735</v>
      </c>
      <c r="X131" s="2">
        <f>X10/'Output-Calculation-sheet'!X9*'Output-Calculation-sheet'!X108</f>
        <v>0</v>
      </c>
      <c r="Y131" s="2">
        <f>Y10/'Output-Calculation-sheet'!Y9*'Output-Calculation-sheet'!Y108</f>
        <v>759772464.90889335</v>
      </c>
      <c r="AA131" s="2">
        <f t="shared" si="11"/>
        <v>176724.91790364034</v>
      </c>
    </row>
    <row r="132" spans="1:27" x14ac:dyDescent="0.25">
      <c r="A132" s="2">
        <v>2034</v>
      </c>
      <c r="B132" s="2">
        <f>B11/'Output-Calculation-sheet'!B10*'Output-Calculation-sheet'!B109</f>
        <v>20460495521.752907</v>
      </c>
      <c r="C132" s="2">
        <f>C11/'Output-Calculation-sheet'!C10*'Output-Calculation-sheet'!C109</f>
        <v>0</v>
      </c>
      <c r="D132" s="2">
        <f>D11/'Output-Calculation-sheet'!D10*'Output-Calculation-sheet'!D109</f>
        <v>31504570818.905067</v>
      </c>
      <c r="E132" s="2">
        <f>E11/'Output-Calculation-sheet'!E10*'Output-Calculation-sheet'!E109</f>
        <v>24040158540.282043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10379565007.8673</v>
      </c>
      <c r="K132" s="2">
        <f>K11/'Output-Calculation-sheet'!K10*'Output-Calculation-sheet'!K109</f>
        <v>10094324174.841663</v>
      </c>
      <c r="L132" s="2">
        <f>L11/'Output-Calculation-sheet'!L10*'Output-Calculation-sheet'!L109</f>
        <v>7735151324.2975664</v>
      </c>
      <c r="M132" s="2">
        <f>M11/'Output-Calculation-sheet'!M10*'Output-Calculation-sheet'!M109</f>
        <v>0</v>
      </c>
      <c r="N132" s="2">
        <f>N11/'Output-Calculation-sheet'!N10*'Output-Calculation-sheet'!N109</f>
        <v>2721887.1663826331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3415380821.9291115</v>
      </c>
      <c r="R132" s="2">
        <f>R11/'Output-Calculation-sheet'!R10*'Output-Calculation-sheet'!R109</f>
        <v>6588596200.3793516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2516743567.1730566</v>
      </c>
      <c r="U132" s="2">
        <f>U11/'Output-Calculation-sheet'!U10*'Output-Calculation-sheet'!U109</f>
        <v>1823783055.1932821</v>
      </c>
      <c r="V132" s="2">
        <f>V11/'Output-Calculation-sheet'!V10*'Output-Calculation-sheet'!V109</f>
        <v>1776291656.0194352</v>
      </c>
      <c r="W132" s="2">
        <f>W11/'Output-Calculation-sheet'!W10*'Output-Calculation-sheet'!W109</f>
        <v>1384744996.9373233</v>
      </c>
      <c r="X132" s="2">
        <f>X11/'Output-Calculation-sheet'!X10*'Output-Calculation-sheet'!X109</f>
        <v>0</v>
      </c>
      <c r="Y132" s="2">
        <f>Y11/'Output-Calculation-sheet'!Y10*'Output-Calculation-sheet'!Y109</f>
        <v>696795883.59909332</v>
      </c>
      <c r="AA132" s="2">
        <f t="shared" si="11"/>
        <v>165601.91127048017</v>
      </c>
    </row>
    <row r="133" spans="1:27" x14ac:dyDescent="0.25">
      <c r="A133" s="2">
        <v>2035</v>
      </c>
      <c r="B133" s="2">
        <f>B12/'Output-Calculation-sheet'!B11*'Output-Calculation-sheet'!B110</f>
        <v>5822550201.003994</v>
      </c>
      <c r="C133" s="2">
        <f>C12/'Output-Calculation-sheet'!C11*'Output-Calculation-sheet'!C110</f>
        <v>0</v>
      </c>
      <c r="D133" s="2">
        <f>D12/'Output-Calculation-sheet'!D11*'Output-Calculation-sheet'!D110</f>
        <v>27691898191.233047</v>
      </c>
      <c r="E133" s="2">
        <f>E12/'Output-Calculation-sheet'!E11*'Output-Calculation-sheet'!E110</f>
        <v>14736000767.827658</v>
      </c>
      <c r="F133" s="2">
        <f>F12/'Output-Calculation-sheet'!F11*'Output-Calculation-sheet'!F110</f>
        <v>14648770374.882687</v>
      </c>
      <c r="G133" s="2">
        <f>G12/'Output-Calculation-sheet'!G11*'Output-Calculation-sheet'!G110</f>
        <v>9924501790.3582096</v>
      </c>
      <c r="H133" s="2">
        <f>H12/'Output-Calculation-sheet'!H11*'Output-Calculation-sheet'!H110</f>
        <v>0</v>
      </c>
      <c r="I133" s="2">
        <f>I12/'Output-Calculation-sheet'!I11*'Output-Calculation-sheet'!I110</f>
        <v>9106625631.271286</v>
      </c>
      <c r="J133" s="2">
        <f>J12/'Output-Calculation-sheet'!J11*'Output-Calculation-sheet'!J110</f>
        <v>9122302850.6845245</v>
      </c>
      <c r="K133" s="2">
        <f>K12/'Output-Calculation-sheet'!K11*'Output-Calculation-sheet'!K110</f>
        <v>8950663943.7315121</v>
      </c>
      <c r="L133" s="2">
        <f>L12/'Output-Calculation-sheet'!L11*'Output-Calculation-sheet'!L110</f>
        <v>6432870943.228138</v>
      </c>
      <c r="M133" s="2">
        <f>M12/'Output-Calculation-sheet'!M11*'Output-Calculation-sheet'!M110</f>
        <v>0</v>
      </c>
      <c r="N133" s="2">
        <f>N12/'Output-Calculation-sheet'!N11*'Output-Calculation-sheet'!N110</f>
        <v>34556.552050222417</v>
      </c>
      <c r="O133" s="2">
        <f>O12/'Output-Calculation-sheet'!O11*'Output-Calculation-sheet'!O110</f>
        <v>0</v>
      </c>
      <c r="P133" s="2">
        <f>P12/'Output-Calculation-sheet'!P11*'Output-Calculation-sheet'!P110</f>
        <v>3214299787.1178584</v>
      </c>
      <c r="Q133" s="2">
        <f>Q12/'Output-Calculation-sheet'!Q11*'Output-Calculation-sheet'!Q110</f>
        <v>2044221259.5670073</v>
      </c>
      <c r="R133" s="2">
        <f>R12/'Output-Calculation-sheet'!R11*'Output-Calculation-sheet'!R110</f>
        <v>5953594938.5618916</v>
      </c>
      <c r="S133" s="2">
        <f>S12/'Output-Calculation-sheet'!S11*'Output-Calculation-sheet'!S110</f>
        <v>5729437.6397610586</v>
      </c>
      <c r="T133" s="2">
        <f>T12/'Output-Calculation-sheet'!T11*'Output-Calculation-sheet'!T110</f>
        <v>2224292112.9960065</v>
      </c>
      <c r="U133" s="2">
        <f>U12/'Output-Calculation-sheet'!U11*'Output-Calculation-sheet'!U110</f>
        <v>1757967933.9485199</v>
      </c>
      <c r="V133" s="2">
        <f>V12/'Output-Calculation-sheet'!V11*'Output-Calculation-sheet'!V110</f>
        <v>1530981742.3754697</v>
      </c>
      <c r="W133" s="2">
        <f>W12/'Output-Calculation-sheet'!W11*'Output-Calculation-sheet'!W110</f>
        <v>1289267401.5978956</v>
      </c>
      <c r="X133" s="2">
        <f>X12/'Output-Calculation-sheet'!X11*'Output-Calculation-sheet'!X110</f>
        <v>0</v>
      </c>
      <c r="Y133" s="2">
        <f>Y12/'Output-Calculation-sheet'!Y11*'Output-Calculation-sheet'!Y110</f>
        <v>488490453.70858037</v>
      </c>
      <c r="AA133" s="2">
        <f t="shared" si="11"/>
        <v>124945.06431828608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13522189195.20826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873145118.59595156</v>
      </c>
      <c r="M140" s="2">
        <f>M8/'Output-Calculation-sheet'!M7*'Output-Calculation-sheet'!M115</f>
        <v>9268718495.2023125</v>
      </c>
      <c r="N140" s="2">
        <f>N8/'Output-Calculation-sheet'!N7*'Output-Calculation-sheet'!N115</f>
        <v>9134084630.2125912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4622761040.360136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164913.01305958006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14050487541.192135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9627732545.6361485</v>
      </c>
      <c r="N141" s="2">
        <f>N9/'Output-Calculation-sheet'!N8*'Output-Calculation-sheet'!N116</f>
        <v>9493013546.8431129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4267987933.0262465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1064923699.5391376</v>
      </c>
      <c r="Y141" s="2">
        <f>Y9/'Output-Calculation-sheet'!Y8*'Output-Calculation-sheet'!Y116</f>
        <v>0</v>
      </c>
      <c r="AA141" s="2">
        <f t="shared" si="12"/>
        <v>169889.66863835228</v>
      </c>
    </row>
    <row r="142" spans="1:27" x14ac:dyDescent="0.25">
      <c r="A142" s="2">
        <v>2033</v>
      </c>
      <c r="B142" s="2">
        <f>B10/'Output-Calculation-sheet'!B9*'Output-Calculation-sheet'!B117</f>
        <v>69109366939.002228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13659810412.192116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9346958041.6559143</v>
      </c>
      <c r="N142" s="2">
        <f>N10/'Output-Calculation-sheet'!N9*'Output-Calculation-sheet'!N117</f>
        <v>9219122871.5521984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4150384882.7104397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165163.55640215302</v>
      </c>
    </row>
    <row r="143" spans="1:27" x14ac:dyDescent="0.25">
      <c r="A143" s="2">
        <v>2034</v>
      </c>
      <c r="B143" s="2">
        <f>B11/'Output-Calculation-sheet'!B10*'Output-Calculation-sheet'!B118</f>
        <v>56888259746.323555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8404935895.8316031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3327540344.0186458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945766612.29198086</v>
      </c>
      <c r="Y143" s="2">
        <f>Y11/'Output-Calculation-sheet'!Y10*'Output-Calculation-sheet'!Y118</f>
        <v>0</v>
      </c>
      <c r="AA143" s="2">
        <f t="shared" si="12"/>
        <v>144073.96449310586</v>
      </c>
    </row>
    <row r="144" spans="1:27" x14ac:dyDescent="0.25">
      <c r="A144" s="2">
        <v>2035</v>
      </c>
      <c r="B144" s="2">
        <f>B12/'Output-Calculation-sheet'!B11*'Output-Calculation-sheet'!B119</f>
        <v>65900103814.244186</v>
      </c>
      <c r="C144" s="2">
        <f>C12/'Output-Calculation-sheet'!C11*'Output-Calculation-sheet'!C119</f>
        <v>34877752807.164795</v>
      </c>
      <c r="D144" s="2">
        <f>D12/'Output-Calculation-sheet'!D11*'Output-Calculation-sheet'!D119</f>
        <v>0</v>
      </c>
      <c r="E144" s="2">
        <f>E12/'Output-Calculation-sheet'!E11*'Output-Calculation-sheet'!E119</f>
        <v>7951329977.8215141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10586215714.165556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7231487072.2022495</v>
      </c>
      <c r="N144" s="2">
        <f>N12/'Output-Calculation-sheet'!N11*'Output-Calculation-sheet'!N119</f>
        <v>7137424401.5421028</v>
      </c>
      <c r="O144" s="2">
        <f>O12/'Output-Calculation-sheet'!O11*'Output-Calculation-sheet'!O119</f>
        <v>6777052245.1650639</v>
      </c>
      <c r="P144" s="2">
        <f>P12/'Output-Calculation-sheet'!P11*'Output-Calculation-sheet'!P119</f>
        <v>3281857936.156867</v>
      </c>
      <c r="Q144" s="2">
        <f>Q12/'Output-Calculation-sheet'!Q11*'Output-Calculation-sheet'!Q119</f>
        <v>3992274077.9581161</v>
      </c>
      <c r="R144" s="2">
        <f>R12/'Output-Calculation-sheet'!R11*'Output-Calculation-sheet'!R119</f>
        <v>0</v>
      </c>
      <c r="S144" s="2">
        <f>S12/'Output-Calculation-sheet'!S11*'Output-Calculation-sheet'!S119</f>
        <v>4113363949.5758576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807930882.32957017</v>
      </c>
      <c r="Y144" s="2">
        <f>Y12/'Output-Calculation-sheet'!Y11*'Output-Calculation-sheet'!Y119</f>
        <v>227841523.37484753</v>
      </c>
      <c r="AA144" s="2">
        <f t="shared" si="12"/>
        <v>152884.63440170075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5818881416.1955462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2474752595.0909376</v>
      </c>
      <c r="H151" s="2">
        <f>H8/'Output-Calculation-sheet'!H7*'Output-Calculation-sheet'!H124</f>
        <v>148597661.51144511</v>
      </c>
      <c r="I151" s="2">
        <f>I8/'Output-Calculation-sheet'!I7*'Output-Calculation-sheet'!I124</f>
        <v>2260497111.0451808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730215374.34614992</v>
      </c>
      <c r="M151" s="2">
        <f>M8/'Output-Calculation-sheet'!M7*'Output-Calculation-sheet'!M124</f>
        <v>109570087.84589298</v>
      </c>
      <c r="N151" s="2">
        <f>N8/'Output-Calculation-sheet'!N7*'Output-Calculation-sheet'!N124</f>
        <v>106088834.09817091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2149212140.766068</v>
      </c>
      <c r="Q151" s="2">
        <f>Q8/'Output-Calculation-sheet'!Q7*'Output-Calculation-sheet'!Q124</f>
        <v>725115640.48326683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285475759.24158746</v>
      </c>
      <c r="U151" s="2">
        <f>U8/'Output-Calculation-sheet'!U7*'Output-Calculation-sheet'!U124</f>
        <v>668275715.91300392</v>
      </c>
      <c r="V151" s="2">
        <f>V8/'Output-Calculation-sheet'!V7*'Output-Calculation-sheet'!V124</f>
        <v>75154992.804642409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34639.312841131621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2526566336.8689442</v>
      </c>
      <c r="H152" s="2">
        <f>H9/'Output-Calculation-sheet'!H8*'Output-Calculation-sheet'!H125</f>
        <v>147810056.12112147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1751895592.5548682</v>
      </c>
      <c r="L152" s="2">
        <f>L9/'Output-Calculation-sheet'!L8*'Output-Calculation-sheet'!L125</f>
        <v>851098486.99017155</v>
      </c>
      <c r="M152" s="2">
        <f>M9/'Output-Calculation-sheet'!M8*'Output-Calculation-sheet'!M125</f>
        <v>111072836.9703254</v>
      </c>
      <c r="N152" s="2">
        <f>N9/'Output-Calculation-sheet'!N8*'Output-Calculation-sheet'!N125</f>
        <v>107482278.70044619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2129577184.3369126</v>
      </c>
      <c r="Q152" s="2">
        <f>Q9/'Output-Calculation-sheet'!Q8*'Output-Calculation-sheet'!Q125</f>
        <v>869386341.34353888</v>
      </c>
      <c r="R152" s="2">
        <f>R9/'Output-Calculation-sheet'!R8*'Output-Calculation-sheet'!R125</f>
        <v>1024260635.2185614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285881244.89815545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74873033.362300813</v>
      </c>
      <c r="W152" s="2">
        <f>W9/'Output-Calculation-sheet'!W8*'Output-Calculation-sheet'!W125</f>
        <v>242443428.39272559</v>
      </c>
      <c r="X152" s="2">
        <f>X9/'Output-Calculation-sheet'!X8*'Output-Calculation-sheet'!X125</f>
        <v>3954338.9226221666</v>
      </c>
      <c r="Y152" s="2">
        <f>Y9/'Output-Calculation-sheet'!Y8*'Output-Calculation-sheet'!Y125</f>
        <v>269181859.61175328</v>
      </c>
      <c r="AA152" s="2">
        <f t="shared" si="13"/>
        <v>35476.054509240515</v>
      </c>
    </row>
    <row r="153" spans="1:27" x14ac:dyDescent="0.25">
      <c r="A153" s="2">
        <v>2033</v>
      </c>
      <c r="B153" s="2">
        <f>B10/'Output-Calculation-sheet'!B9*'Output-Calculation-sheet'!B126</f>
        <v>5276731795.3177786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5512811276.2742729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2398913269.43924</v>
      </c>
      <c r="H153" s="2">
        <f>H10/'Output-Calculation-sheet'!H9*'Output-Calculation-sheet'!H126</f>
        <v>139923144.8402783</v>
      </c>
      <c r="I153" s="2">
        <f>I10/'Output-Calculation-sheet'!I9*'Output-Calculation-sheet'!I126</f>
        <v>2214519076.0948238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1615011241.2280281</v>
      </c>
      <c r="L153" s="2">
        <f>L10/'Output-Calculation-sheet'!L9*'Output-Calculation-sheet'!L126</f>
        <v>800724014.70474386</v>
      </c>
      <c r="M153" s="2">
        <f>M10/'Output-Calculation-sheet'!M9*'Output-Calculation-sheet'!M126</f>
        <v>102157605.02882752</v>
      </c>
      <c r="N153" s="2">
        <f>N10/'Output-Calculation-sheet'!N9*'Output-Calculation-sheet'!N126</f>
        <v>98084525.411611989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1968820487.125195</v>
      </c>
      <c r="Q153" s="2">
        <f>Q10/'Output-Calculation-sheet'!Q9*'Output-Calculation-sheet'!Q126</f>
        <v>800094095.79148114</v>
      </c>
      <c r="R153" s="2">
        <f>R10/'Output-Calculation-sheet'!R9*'Output-Calculation-sheet'!R126</f>
        <v>978516435.31357515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258977050.69071484</v>
      </c>
      <c r="U153" s="2">
        <f>U10/'Output-Calculation-sheet'!U9*'Output-Calculation-sheet'!U126</f>
        <v>638171797.62723744</v>
      </c>
      <c r="V153" s="2">
        <f>V10/'Output-Calculation-sheet'!V9*'Output-Calculation-sheet'!V126</f>
        <v>72874543.403077543</v>
      </c>
      <c r="W153" s="2">
        <f>W10/'Output-Calculation-sheet'!W9*'Output-Calculation-sheet'!W126</f>
        <v>233917757.34280783</v>
      </c>
      <c r="X153" s="2">
        <f>X10/'Output-Calculation-sheet'!X9*'Output-Calculation-sheet'!X126</f>
        <v>3655372.1584030269</v>
      </c>
      <c r="Y153" s="2">
        <f>Y10/'Output-Calculation-sheet'!Y9*'Output-Calculation-sheet'!Y126</f>
        <v>258412647.91225371</v>
      </c>
      <c r="AA153" s="2">
        <f t="shared" si="13"/>
        <v>33535.828992053917</v>
      </c>
    </row>
    <row r="154" spans="1:27" x14ac:dyDescent="0.25">
      <c r="A154" s="2">
        <v>2034</v>
      </c>
      <c r="B154" s="2">
        <f>B11/'Output-Calculation-sheet'!B10*'Output-Calculation-sheet'!B127</f>
        <v>6095673161.7771616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5051414572.3206053</v>
      </c>
      <c r="E154" s="2">
        <f>E11/'Output-Calculation-sheet'!E10*'Output-Calculation-sheet'!E127</f>
        <v>4962698669.8383799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1253211383.6129723</v>
      </c>
      <c r="K154" s="2">
        <f>K11/'Output-Calculation-sheet'!K10*'Output-Calculation-sheet'!K127</f>
        <v>1427338893.6431227</v>
      </c>
      <c r="L154" s="2">
        <f>L11/'Output-Calculation-sheet'!L10*'Output-Calculation-sheet'!L127</f>
        <v>695672095.76018906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85091896.051965103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786955919.77402902</v>
      </c>
      <c r="R154" s="2">
        <f>R11/'Output-Calculation-sheet'!R10*'Output-Calculation-sheet'!R127</f>
        <v>877091463.07849264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227568785.35448399</v>
      </c>
      <c r="U154" s="2">
        <f>U11/'Output-Calculation-sheet'!U10*'Output-Calculation-sheet'!U127</f>
        <v>567083150.56591117</v>
      </c>
      <c r="V154" s="2">
        <f>V11/'Output-Calculation-sheet'!V10*'Output-Calculation-sheet'!V127</f>
        <v>65220697.276888691</v>
      </c>
      <c r="W154" s="2">
        <f>W11/'Output-Calculation-sheet'!W10*'Output-Calculation-sheet'!W127</f>
        <v>208884567.49702516</v>
      </c>
      <c r="X154" s="2">
        <f>X11/'Output-Calculation-sheet'!X10*'Output-Calculation-sheet'!X127</f>
        <v>3243085.7730651125</v>
      </c>
      <c r="Y154" s="2">
        <f>Y11/'Output-Calculation-sheet'!Y10*'Output-Calculation-sheet'!Y127</f>
        <v>233051784.5482834</v>
      </c>
      <c r="AA154" s="2">
        <f t="shared" si="13"/>
        <v>31450.024666883979</v>
      </c>
    </row>
    <row r="155" spans="1:27" x14ac:dyDescent="0.25">
      <c r="A155" s="2">
        <v>2035</v>
      </c>
      <c r="B155" s="2">
        <f>B12/'Output-Calculation-sheet'!B11*'Output-Calculation-sheet'!B128</f>
        <v>865839554.06614709</v>
      </c>
      <c r="C155" s="2">
        <f>C12/'Output-Calculation-sheet'!C11*'Output-Calculation-sheet'!C128</f>
        <v>51753571.620434128</v>
      </c>
      <c r="D155" s="2">
        <f>D12/'Output-Calculation-sheet'!D11*'Output-Calculation-sheet'!D128</f>
        <v>3782708416.4774108</v>
      </c>
      <c r="E155" s="2">
        <f>E12/'Output-Calculation-sheet'!E11*'Output-Calculation-sheet'!E128</f>
        <v>885847890.43068862</v>
      </c>
      <c r="F155" s="2">
        <f>F12/'Output-Calculation-sheet'!F11*'Output-Calculation-sheet'!F128</f>
        <v>1530668892.4088457</v>
      </c>
      <c r="G155" s="2">
        <f>G12/'Output-Calculation-sheet'!G11*'Output-Calculation-sheet'!G128</f>
        <v>1445041411.3102996</v>
      </c>
      <c r="H155" s="2">
        <f>H12/'Output-Calculation-sheet'!H11*'Output-Calculation-sheet'!H128</f>
        <v>79559528.490795806</v>
      </c>
      <c r="I155" s="2">
        <f>I12/'Output-Calculation-sheet'!I11*'Output-Calculation-sheet'!I128</f>
        <v>1240925928.3571553</v>
      </c>
      <c r="J155" s="2">
        <f>J12/'Output-Calculation-sheet'!J11*'Output-Calculation-sheet'!J128</f>
        <v>896981458.73102355</v>
      </c>
      <c r="K155" s="2">
        <f>K12/'Output-Calculation-sheet'!K11*'Output-Calculation-sheet'!K128</f>
        <v>992702751.70860577</v>
      </c>
      <c r="L155" s="2">
        <f>L12/'Output-Calculation-sheet'!L11*'Output-Calculation-sheet'!L128</f>
        <v>435339421.45409727</v>
      </c>
      <c r="M155" s="2">
        <f>M12/'Output-Calculation-sheet'!M11*'Output-Calculation-sheet'!M128</f>
        <v>62741484.905987032</v>
      </c>
      <c r="N155" s="2">
        <f>N12/'Output-Calculation-sheet'!N11*'Output-Calculation-sheet'!N128</f>
        <v>57344869.113006376</v>
      </c>
      <c r="O155" s="2">
        <f>O12/'Output-Calculation-sheet'!O11*'Output-Calculation-sheet'!O128</f>
        <v>12558108.570374632</v>
      </c>
      <c r="P155" s="2">
        <f>P12/'Output-Calculation-sheet'!P11*'Output-Calculation-sheet'!P128</f>
        <v>233935970.09969217</v>
      </c>
      <c r="Q155" s="2">
        <f>Q12/'Output-Calculation-sheet'!Q11*'Output-Calculation-sheet'!Q128</f>
        <v>285236197.02576709</v>
      </c>
      <c r="R155" s="2">
        <f>R12/'Output-Calculation-sheet'!R11*'Output-Calculation-sheet'!R128</f>
        <v>511167164.01448035</v>
      </c>
      <c r="S155" s="2">
        <f>S12/'Output-Calculation-sheet'!S11*'Output-Calculation-sheet'!S128</f>
        <v>37226737.129735984</v>
      </c>
      <c r="T155" s="2">
        <f>T12/'Output-Calculation-sheet'!T11*'Output-Calculation-sheet'!T128</f>
        <v>140184108.7484436</v>
      </c>
      <c r="U155" s="2">
        <f>U12/'Output-Calculation-sheet'!U11*'Output-Calculation-sheet'!U128</f>
        <v>322830118.57028633</v>
      </c>
      <c r="V155" s="2">
        <f>V12/'Output-Calculation-sheet'!V11*'Output-Calculation-sheet'!V128</f>
        <v>48152875.316975683</v>
      </c>
      <c r="W155" s="2">
        <f>W12/'Output-Calculation-sheet'!W11*'Output-Calculation-sheet'!W128</f>
        <v>97081368.557907969</v>
      </c>
      <c r="X155" s="2">
        <f>X12/'Output-Calculation-sheet'!X11*'Output-Calculation-sheet'!X128</f>
        <v>2062803.0375874348</v>
      </c>
      <c r="Y155" s="2">
        <f>Y12/'Output-Calculation-sheet'!Y11*'Output-Calculation-sheet'!Y128</f>
        <v>53376514.735529594</v>
      </c>
      <c r="AA155" s="2">
        <f t="shared" si="13"/>
        <v>14071.267144881276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109.34037195464099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751.47242760167364</v>
      </c>
      <c r="M19" s="2">
        <f>M8/'Output-Calculation-sheet'!M7*'Output-Calculation-sheet'!M25</f>
        <v>108.29446274108801</v>
      </c>
      <c r="N19" s="2">
        <f>N8/'Output-Calculation-sheet'!N7*'Output-Calculation-sheet'!N25</f>
        <v>80.288340054552407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2.1527860034232482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127.00844446324052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979.997446524358</v>
      </c>
      <c r="M20" s="2">
        <f>M9/'Output-Calculation-sheet'!M8*'Output-Calculation-sheet'!M26</f>
        <v>123.26241931590583</v>
      </c>
      <c r="N20" s="2">
        <f>N9/'Output-Calculation-sheet'!N8*'Output-Calculation-sheet'!N26</f>
        <v>91.168439572603802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32.183448138351935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4.4780348747686878</v>
      </c>
      <c r="Y20" s="2">
        <f>Y9/'Output-Calculation-sheet'!Y8*'Output-Calculation-sheet'!Y26</f>
        <v>0</v>
      </c>
      <c r="AA20" s="2">
        <f t="shared" si="0"/>
        <v>2.8232016035807215</v>
      </c>
    </row>
    <row r="21" spans="1:27" x14ac:dyDescent="0.25">
      <c r="A21" s="2">
        <v>2033</v>
      </c>
      <c r="B21" s="2">
        <f>B10/'Output-Calculation-sheet'!B9*'Output-Calculation-sheet'!B27</f>
        <v>1650.7092014808343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139.10825536597994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109.64675638275101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119.11605952382392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4.8507089910625458</v>
      </c>
      <c r="Y21" s="2">
        <f>Y10/'Output-Calculation-sheet'!Y9*'Output-Calculation-sheet'!Y27</f>
        <v>0</v>
      </c>
      <c r="AA21" s="2">
        <f t="shared" si="0"/>
        <v>3.3495789582164317</v>
      </c>
    </row>
    <row r="22" spans="1:27" x14ac:dyDescent="0.25">
      <c r="A22" s="2">
        <v>2034</v>
      </c>
      <c r="B22" s="2">
        <f>B11/'Output-Calculation-sheet'!B10*'Output-Calculation-sheet'!B28</f>
        <v>2777.5287531601298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1179.5698537137077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121.02011217936631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237.5043418763384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5.0145766542886667</v>
      </c>
      <c r="Y22" s="2">
        <f>Y11/'Output-Calculation-sheet'!Y10*'Output-Calculation-sheet'!Y28</f>
        <v>0</v>
      </c>
      <c r="AA22" s="2">
        <f t="shared" si="0"/>
        <v>4.7429682044236836</v>
      </c>
    </row>
    <row r="23" spans="1:27" x14ac:dyDescent="0.25">
      <c r="A23" s="2">
        <v>2035</v>
      </c>
      <c r="B23" s="2">
        <f>B12/'Output-Calculation-sheet'!B11*'Output-Calculation-sheet'!B29</f>
        <v>1575.8787120285767</v>
      </c>
      <c r="C23" s="2">
        <f>C12/'Output-Calculation-sheet'!C11*'Output-Calculation-sheet'!C29</f>
        <v>136.99003149192879</v>
      </c>
      <c r="D23" s="2">
        <f>D12/'Output-Calculation-sheet'!D11*'Output-Calculation-sheet'!D29</f>
        <v>0</v>
      </c>
      <c r="E23" s="2">
        <f>E12/'Output-Calculation-sheet'!E11*'Output-Calculation-sheet'!E29</f>
        <v>2175.3631874967846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232.28728327923847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1459.7670630065952</v>
      </c>
      <c r="M23" s="2">
        <f>M12/'Output-Calculation-sheet'!M11*'Output-Calculation-sheet'!M29</f>
        <v>213.0896818662581</v>
      </c>
      <c r="N23" s="2">
        <f>N12/'Output-Calculation-sheet'!N11*'Output-Calculation-sheet'!N29</f>
        <v>177.12421084293283</v>
      </c>
      <c r="O23" s="2">
        <f>O12/'Output-Calculation-sheet'!O11*'Output-Calculation-sheet'!O29</f>
        <v>24.289840926815426</v>
      </c>
      <c r="P23" s="2">
        <f>P12/'Output-Calculation-sheet'!P11*'Output-Calculation-sheet'!P29</f>
        <v>86.019149696635836</v>
      </c>
      <c r="Q23" s="2">
        <f>Q12/'Output-Calculation-sheet'!Q11*'Output-Calculation-sheet'!Q29</f>
        <v>323.50885977898798</v>
      </c>
      <c r="R23" s="2">
        <f>R12/'Output-Calculation-sheet'!R11*'Output-Calculation-sheet'!R29</f>
        <v>0</v>
      </c>
      <c r="S23" s="2">
        <f>S12/'Output-Calculation-sheet'!S11*'Output-Calculation-sheet'!S29</f>
        <v>73.993952275093491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6.8426685102838842</v>
      </c>
      <c r="Y23" s="2">
        <f>Y12/'Output-Calculation-sheet'!Y11*'Output-Calculation-sheet'!Y29</f>
        <v>59.444370250051129</v>
      </c>
      <c r="AA23" s="2">
        <f t="shared" si="0"/>
        <v>6.544599011450182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6842.4075780483818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2298.3598277188589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2440.4857851340075</v>
      </c>
      <c r="M30" s="2">
        <f>M8/'Output-Calculation-sheet'!M7*'Output-Calculation-sheet'!M16</f>
        <v>0</v>
      </c>
      <c r="N30" s="2">
        <f>N8/'Output-Calculation-sheet'!N7*'Output-Calculation-sheet'!N16</f>
        <v>2.9950105622638379</v>
      </c>
      <c r="O30" s="2">
        <f>O8/'Output-Calculation-sheet'!O7*'Output-Calculation-sheet'!O16</f>
        <v>0</v>
      </c>
      <c r="P30" s="2">
        <f>P8/'Output-Calculation-sheet'!P7*'Output-Calculation-sheet'!P16</f>
        <v>2461.0570426604686</v>
      </c>
      <c r="Q30" s="2">
        <f>Q8/'Output-Calculation-sheet'!Q7*'Output-Calculation-sheet'!Q16</f>
        <v>1120.2962334673666</v>
      </c>
      <c r="R30" s="2">
        <f>R8/'Output-Calculation-sheet'!R7*'Output-Calculation-sheet'!R16</f>
        <v>2236.8801593874141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709.02425890430277</v>
      </c>
      <c r="U30" s="2">
        <f>U8/'Output-Calculation-sheet'!U7*'Output-Calculation-sheet'!U16</f>
        <v>567.83312756355269</v>
      </c>
      <c r="V30" s="2">
        <f>V8/'Output-Calculation-sheet'!V7*'Output-Calculation-sheet'!V16</f>
        <v>668.77698811246194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46.402089374634976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2304.8244873975018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3231.6872200526823</v>
      </c>
      <c r="L31" s="2">
        <f>L9/'Output-Calculation-sheet'!L8*'Output-Calculation-sheet'!L17</f>
        <v>2919.1917553572653</v>
      </c>
      <c r="M31" s="2">
        <f>M9/'Output-Calculation-sheet'!M8*'Output-Calculation-sheet'!M17</f>
        <v>0</v>
      </c>
      <c r="N31" s="2">
        <f>N9/'Output-Calculation-sheet'!N8*'Output-Calculation-sheet'!N17</f>
        <v>2.4966016618634734</v>
      </c>
      <c r="O31" s="2">
        <f>O9/'Output-Calculation-sheet'!O8*'Output-Calculation-sheet'!O17</f>
        <v>0</v>
      </c>
      <c r="P31" s="2">
        <f>P9/'Output-Calculation-sheet'!P8*'Output-Calculation-sheet'!P17</f>
        <v>2652.2561838767674</v>
      </c>
      <c r="Q31" s="2">
        <f>Q9/'Output-Calculation-sheet'!Q8*'Output-Calculation-sheet'!Q17</f>
        <v>1362.8127129207696</v>
      </c>
      <c r="R31" s="2">
        <f>R9/'Output-Calculation-sheet'!R8*'Output-Calculation-sheet'!R17</f>
        <v>2386.9783737191528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711.71981697990054</v>
      </c>
      <c r="W31" s="2">
        <f>W9/'Output-Calculation-sheet'!W8*'Output-Calculation-sheet'!W17</f>
        <v>328.77846639585215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49.743735180478495</v>
      </c>
    </row>
    <row r="32" spans="1:27" x14ac:dyDescent="0.25">
      <c r="A32" s="2">
        <v>2033</v>
      </c>
      <c r="B32" s="2">
        <f>B10/'Output-Calculation-sheet'!B9*'Output-Calculation-sheet'!B18</f>
        <v>7227.3389111087145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9088.6255580702928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2351.2970222853</v>
      </c>
      <c r="H32" s="2">
        <f>H10/'Output-Calculation-sheet'!H9*'Output-Calculation-sheet'!H18</f>
        <v>0</v>
      </c>
      <c r="I32" s="2">
        <f>I10/'Output-Calculation-sheet'!I9*'Output-Calculation-sheet'!I18</f>
        <v>2493.6620630200232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3311.5457878229008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1.6848838667970887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1347.1923597793825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766.89645189886005</v>
      </c>
      <c r="U32" s="2">
        <f>U10/'Output-Calculation-sheet'!U9*'Output-Calculation-sheet'!U18</f>
        <v>615.69429484849911</v>
      </c>
      <c r="V32" s="2">
        <f>V10/'Output-Calculation-sheet'!V9*'Output-Calculation-sheet'!V18</f>
        <v>717.2681719917216</v>
      </c>
      <c r="W32" s="2">
        <f>W10/'Output-Calculation-sheet'!W9*'Output-Calculation-sheet'!W18</f>
        <v>333.92090532153651</v>
      </c>
      <c r="X32" s="2">
        <f>X10/'Output-Calculation-sheet'!X9*'Output-Calculation-sheet'!X18</f>
        <v>0</v>
      </c>
      <c r="Y32" s="2">
        <f>Y10/'Output-Calculation-sheet'!Y9*'Output-Calculation-sheet'!Y18</f>
        <v>257.75846421530639</v>
      </c>
      <c r="AA32" s="2">
        <f t="shared" si="1"/>
        <v>50.520168379804034</v>
      </c>
    </row>
    <row r="33" spans="1:27" x14ac:dyDescent="0.25">
      <c r="A33" s="2">
        <v>2034</v>
      </c>
      <c r="B33" s="2">
        <f>B11/'Output-Calculation-sheet'!B10*'Output-Calculation-sheet'!B19</f>
        <v>8674.9019744746365</v>
      </c>
      <c r="C33" s="2">
        <f>C11/'Output-Calculation-sheet'!C10*'Output-Calculation-sheet'!C19</f>
        <v>0</v>
      </c>
      <c r="D33" s="2">
        <f>D11/'Output-Calculation-sheet'!D10*'Output-Calculation-sheet'!D19</f>
        <v>7189.0009353091127</v>
      </c>
      <c r="E33" s="2">
        <f>E11/'Output-Calculation-sheet'!E10*'Output-Calculation-sheet'!E19</f>
        <v>8937.0335500303045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2456.7939054769736</v>
      </c>
      <c r="K33" s="2">
        <f>K11/'Output-Calculation-sheet'!K10*'Output-Calculation-sheet'!K19</f>
        <v>3237.625661901609</v>
      </c>
      <c r="L33" s="2">
        <f>L11/'Output-Calculation-sheet'!L10*'Output-Calculation-sheet'!L19</f>
        <v>2770.4759579069378</v>
      </c>
      <c r="M33" s="2">
        <f>M11/'Output-Calculation-sheet'!M10*'Output-Calculation-sheet'!M19</f>
        <v>0</v>
      </c>
      <c r="N33" s="2">
        <f>N11/'Output-Calculation-sheet'!N10*'Output-Calculation-sheet'!N19</f>
        <v>1.3616957742859246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1456.9047227105134</v>
      </c>
      <c r="R33" s="2">
        <f>R11/'Output-Calculation-sheet'!R10*'Output-Calculation-sheet'!R19</f>
        <v>2386.3482567591295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753.68325233704218</v>
      </c>
      <c r="U33" s="2">
        <f>U11/'Output-Calculation-sheet'!U10*'Output-Calculation-sheet'!U19</f>
        <v>607.93224012577082</v>
      </c>
      <c r="V33" s="2">
        <f>V11/'Output-Calculation-sheet'!V10*'Output-Calculation-sheet'!V19</f>
        <v>698.21529099365057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254.3126250821019</v>
      </c>
      <c r="AA33" s="2">
        <f t="shared" si="1"/>
        <v>51.248889538718004</v>
      </c>
    </row>
    <row r="34" spans="1:27" x14ac:dyDescent="0.25">
      <c r="A34" s="2">
        <v>2035</v>
      </c>
      <c r="B34" s="2">
        <f>B12/'Output-Calculation-sheet'!B11*'Output-Calculation-sheet'!B20</f>
        <v>2696.5963579653794</v>
      </c>
      <c r="C34" s="2">
        <f>C12/'Output-Calculation-sheet'!C11*'Output-Calculation-sheet'!C20</f>
        <v>0</v>
      </c>
      <c r="D34" s="2">
        <f>D12/'Output-Calculation-sheet'!D11*'Output-Calculation-sheet'!D20</f>
        <v>7060.9877067654479</v>
      </c>
      <c r="E34" s="2">
        <f>E12/'Output-Calculation-sheet'!E11*'Output-Calculation-sheet'!E20</f>
        <v>4609.2512608153529</v>
      </c>
      <c r="F34" s="2">
        <f>F12/'Output-Calculation-sheet'!F11*'Output-Calculation-sheet'!F20</f>
        <v>4387.9134386336809</v>
      </c>
      <c r="G34" s="2">
        <f>G12/'Output-Calculation-sheet'!G11*'Output-Calculation-sheet'!G20</f>
        <v>2367.4340313031739</v>
      </c>
      <c r="H34" s="2">
        <f>H12/'Output-Calculation-sheet'!H11*'Output-Calculation-sheet'!H20</f>
        <v>0</v>
      </c>
      <c r="I34" s="2">
        <f>I12/'Output-Calculation-sheet'!I11*'Output-Calculation-sheet'!I20</f>
        <v>2631.9354024558143</v>
      </c>
      <c r="J34" s="2">
        <f>J12/'Output-Calculation-sheet'!J11*'Output-Calculation-sheet'!J20</f>
        <v>2440.7644456273197</v>
      </c>
      <c r="K34" s="2">
        <f>K12/'Output-Calculation-sheet'!K11*'Output-Calculation-sheet'!K20</f>
        <v>3253.7810664029143</v>
      </c>
      <c r="L34" s="2">
        <f>L12/'Output-Calculation-sheet'!L11*'Output-Calculation-sheet'!L20</f>
        <v>2590.547872265844</v>
      </c>
      <c r="M34" s="2">
        <f>M12/'Output-Calculation-sheet'!M11*'Output-Calculation-sheet'!M20</f>
        <v>0</v>
      </c>
      <c r="N34" s="2">
        <f>N12/'Output-Calculation-sheet'!N11*'Output-Calculation-sheet'!N20</f>
        <v>1.9124934072196974E-2</v>
      </c>
      <c r="O34" s="2">
        <f>O12/'Output-Calculation-sheet'!O11*'Output-Calculation-sheet'!O20</f>
        <v>0</v>
      </c>
      <c r="P34" s="2">
        <f>P12/'Output-Calculation-sheet'!P11*'Output-Calculation-sheet'!P20</f>
        <v>1331.9544669040019</v>
      </c>
      <c r="Q34" s="2">
        <f>Q12/'Output-Calculation-sheet'!Q11*'Output-Calculation-sheet'!Q20</f>
        <v>895.66230811514322</v>
      </c>
      <c r="R34" s="2">
        <f>R12/'Output-Calculation-sheet'!R11*'Output-Calculation-sheet'!R20</f>
        <v>2485.7202472783993</v>
      </c>
      <c r="S34" s="2">
        <f>S12/'Output-Calculation-sheet'!S11*'Output-Calculation-sheet'!S20</f>
        <v>2.9448900765770576</v>
      </c>
      <c r="T34" s="2">
        <f>T12/'Output-Calculation-sheet'!T11*'Output-Calculation-sheet'!T20</f>
        <v>753.46338062890629</v>
      </c>
      <c r="U34" s="2">
        <f>U12/'Output-Calculation-sheet'!U11*'Output-Calculation-sheet'!U20</f>
        <v>693.99651544266771</v>
      </c>
      <c r="V34" s="2">
        <f>V12/'Output-Calculation-sheet'!V11*'Output-Calculation-sheet'!V20</f>
        <v>683.09475198636756</v>
      </c>
      <c r="W34" s="2">
        <f>W12/'Output-Calculation-sheet'!W11*'Output-Calculation-sheet'!W20</f>
        <v>370.4486526530747</v>
      </c>
      <c r="X34" s="2">
        <f>X12/'Output-Calculation-sheet'!X11*'Output-Calculation-sheet'!X20</f>
        <v>0</v>
      </c>
      <c r="Y34" s="2">
        <f>Y12/'Output-Calculation-sheet'!Y11*'Output-Calculation-sheet'!Y20</f>
        <v>169.21845903302264</v>
      </c>
      <c r="AA34" s="2">
        <f t="shared" si="1"/>
        <v>39.425734379287157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4.4176415241665316E-2</v>
      </c>
      <c r="E45" s="2">
        <f>E12/'Output-Calculation-sheet'!E11*'Output-Calculation-sheet'!E38*0.0114</f>
        <v>0.10532552379659299</v>
      </c>
      <c r="F45" s="2">
        <f>F12/'Output-Calculation-sheet'!F11*'Output-Calculation-sheet'!F38*0.0114</f>
        <v>4.4161672242919031E-2</v>
      </c>
      <c r="G45" s="2">
        <f>G12/'Output-Calculation-sheet'!G11*'Output-Calculation-sheet'!G38*0.0114</f>
        <v>3.1694157689984327E-2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2.8506936307024E-2</v>
      </c>
      <c r="J45" s="2">
        <f>J12/'Output-Calculation-sheet'!J11*'Output-Calculation-sheet'!J38*0.0114</f>
        <v>1.4106211957907263E-2</v>
      </c>
      <c r="K45" s="2">
        <f>K12/'Output-Calculation-sheet'!K11*'Output-Calculation-sheet'!K38*0.0114</f>
        <v>2.8017780743140389E-2</v>
      </c>
      <c r="L45" s="2">
        <f>L12/'Output-Calculation-sheet'!L11*'Output-Calculation-sheet'!L38*0.0114</f>
        <v>1.1139224720571418E-2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2.877372990898901E-2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1.8041422203176186E-2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3.3373232896137845E-3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3.8757451661143075E-3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0.59370961868384264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1719.1712194415243</v>
      </c>
      <c r="M52" s="2">
        <f>M8/'Output-Calculation-sheet'!M7*'Output-Calculation-sheet'!M43</f>
        <v>74.188898664009528</v>
      </c>
      <c r="N52" s="2">
        <f>N8/'Output-Calculation-sheet'!N7*'Output-Calculation-sheet'!N43</f>
        <v>61.066861738185374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67.878108216087682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16.920735827163121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78.58304614314433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1955.017679681142</v>
      </c>
      <c r="Q53" s="2">
        <f>Q9/'Output-Calculation-sheet'!Q8*'Output-Calculation-sheet'!Q44</f>
        <v>158.17664008283779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20.835119902355792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108.63532302264203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306.40069494985221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24.803957720960064</v>
      </c>
    </row>
    <row r="55" spans="1:27" x14ac:dyDescent="0.25">
      <c r="A55" s="2">
        <v>2034</v>
      </c>
      <c r="B55" s="2">
        <f>B11/'Output-Calculation-sheet'!B10*'Output-Calculation-sheet'!B46</f>
        <v>2233.7394515470005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71.011618955009453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1141.3325263595623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29.002447858152106</v>
      </c>
    </row>
    <row r="56" spans="1:27" x14ac:dyDescent="0.25">
      <c r="A56" s="2">
        <v>2035</v>
      </c>
      <c r="B56" s="2">
        <f>B12/'Output-Calculation-sheet'!B11*'Output-Calculation-sheet'!B47</f>
        <v>2479.3618609377172</v>
      </c>
      <c r="C56" s="2">
        <f>C12/'Output-Calculation-sheet'!C11*'Output-Calculation-sheet'!C47</f>
        <v>284.34782203338244</v>
      </c>
      <c r="D56" s="2">
        <f>D12/'Output-Calculation-sheet'!D11*'Output-Calculation-sheet'!D47</f>
        <v>6998.4742040743477</v>
      </c>
      <c r="E56" s="2">
        <f>E12/'Output-Calculation-sheet'!E11*'Output-Calculation-sheet'!E47</f>
        <v>9171.3277738670731</v>
      </c>
      <c r="F56" s="2">
        <f>F12/'Output-Calculation-sheet'!F11*'Output-Calculation-sheet'!F47</f>
        <v>968.45772462541731</v>
      </c>
      <c r="G56" s="2">
        <f>G12/'Output-Calculation-sheet'!G11*'Output-Calculation-sheet'!G47</f>
        <v>2589.7463059842453</v>
      </c>
      <c r="H56" s="2">
        <f>H12/'Output-Calculation-sheet'!H11*'Output-Calculation-sheet'!H47</f>
        <v>110.42382230729908</v>
      </c>
      <c r="I56" s="2">
        <f>I12/'Output-Calculation-sheet'!I11*'Output-Calculation-sheet'!I47</f>
        <v>1650.4015756698104</v>
      </c>
      <c r="J56" s="2">
        <f>J12/'Output-Calculation-sheet'!J11*'Output-Calculation-sheet'!J47</f>
        <v>2755.6608798473221</v>
      </c>
      <c r="K56" s="2">
        <f>K12/'Output-Calculation-sheet'!K11*'Output-Calculation-sheet'!K47</f>
        <v>3680.4058476186606</v>
      </c>
      <c r="L56" s="2">
        <f>L12/'Output-Calculation-sheet'!L11*'Output-Calculation-sheet'!L47</f>
        <v>3985.6927750184927</v>
      </c>
      <c r="M56" s="2">
        <f>M12/'Output-Calculation-sheet'!M11*'Output-Calculation-sheet'!M47</f>
        <v>84.321860839556663</v>
      </c>
      <c r="N56" s="2">
        <f>N12/'Output-Calculation-sheet'!N11*'Output-Calculation-sheet'!N47</f>
        <v>79.231869727673171</v>
      </c>
      <c r="O56" s="2">
        <f>O12/'Output-Calculation-sheet'!O11*'Output-Calculation-sheet'!O47</f>
        <v>51.841443495180052</v>
      </c>
      <c r="P56" s="2">
        <f>P12/'Output-Calculation-sheet'!P11*'Output-Calculation-sheet'!P47</f>
        <v>1882.9125010619125</v>
      </c>
      <c r="Q56" s="2">
        <f>Q12/'Output-Calculation-sheet'!Q11*'Output-Calculation-sheet'!Q47</f>
        <v>723.71561645412032</v>
      </c>
      <c r="R56" s="2">
        <f>R12/'Output-Calculation-sheet'!R11*'Output-Calculation-sheet'!R47</f>
        <v>4057.7374148196259</v>
      </c>
      <c r="S56" s="2">
        <f>S12/'Output-Calculation-sheet'!S11*'Output-Calculation-sheet'!S47</f>
        <v>33.933319442919476</v>
      </c>
      <c r="T56" s="2">
        <f>T12/'Output-Calculation-sheet'!T11*'Output-Calculation-sheet'!T47</f>
        <v>1365.0823245148313</v>
      </c>
      <c r="U56" s="2">
        <f>U12/'Output-Calculation-sheet'!U11*'Output-Calculation-sheet'!U47</f>
        <v>956.98585047444715</v>
      </c>
      <c r="V56" s="2">
        <f>V12/'Output-Calculation-sheet'!V11*'Output-Calculation-sheet'!V47</f>
        <v>945.61297056409796</v>
      </c>
      <c r="W56" s="2">
        <f>W12/'Output-Calculation-sheet'!W11*'Output-Calculation-sheet'!W47</f>
        <v>334.70799263504699</v>
      </c>
      <c r="X56" s="2">
        <f>X12/'Output-Calculation-sheet'!X11*'Output-Calculation-sheet'!X47</f>
        <v>8.6403747065903627</v>
      </c>
      <c r="Y56" s="2">
        <f>Y12/'Output-Calculation-sheet'!Y11*'Output-Calculation-sheet'!Y47</f>
        <v>267.11434656837343</v>
      </c>
      <c r="AA56" s="2">
        <f t="shared" si="3"/>
        <v>45.466138477288141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1.4802560893746346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0.48506527298451563</v>
      </c>
      <c r="H63" s="2">
        <f>H8*'Output-Calculation-sheet'!H52/10^9</f>
        <v>0.95811012740764567</v>
      </c>
      <c r="I63" s="2">
        <f>I8*'Output-Calculation-sheet'!I52/10^9</f>
        <v>0.47523683929463462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0.62261033517680853</v>
      </c>
      <c r="M63" s="2">
        <f>M8*'Output-Calculation-sheet'!M52/10^9</f>
        <v>0.66577940888603671</v>
      </c>
      <c r="N63" s="2">
        <f>N8*'Output-Calculation-sheet'!N52/10^9</f>
        <v>0.65102443747486249</v>
      </c>
      <c r="O63" s="2">
        <f>O8*'Output-Calculation-sheet'!O52/10^9</f>
        <v>0.59304968001083469</v>
      </c>
      <c r="P63" s="2">
        <f>P8*'Output-Calculation-sheet'!P52/10^9</f>
        <v>0.53538616325655219</v>
      </c>
      <c r="Q63" s="2">
        <f>Q8*'Output-Calculation-sheet'!Q52/10^9</f>
        <v>0.56919314572442048</v>
      </c>
      <c r="R63" s="2">
        <f>R8*'Output-Calculation-sheet'!R52/10^9</f>
        <v>0.44963088082064862</v>
      </c>
      <c r="S63" s="2">
        <f>S8*'Output-Calculation-sheet'!S52/10^9</f>
        <v>0.37116455810582605</v>
      </c>
      <c r="T63" s="2">
        <f>T8*'Output-Calculation-sheet'!T52/10^9</f>
        <v>0.13934883519095689</v>
      </c>
      <c r="U63" s="2">
        <f>U8*'Output-Calculation-sheet'!U52/10^9</f>
        <v>0.13589410143174868</v>
      </c>
      <c r="V63" s="2">
        <f>V8*'Output-Calculation-sheet'!V52/10^9</f>
        <v>0.11587159640416313</v>
      </c>
      <c r="W63" s="2">
        <f>W8*'Output-Calculation-sheet'!W52/10^9</f>
        <v>5.968956165483464E-2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21.487176492871694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0.51066446789235054</v>
      </c>
      <c r="H64" s="2">
        <f>H9*'Output-Calculation-sheet'!H53/10^9</f>
        <v>1.0143490596948967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0.62677178367346109</v>
      </c>
      <c r="L64" s="2">
        <f>L9*'Output-Calculation-sheet'!L53/10^9</f>
        <v>0.65144025576568376</v>
      </c>
      <c r="M64" s="2">
        <f>M9*'Output-Calculation-sheet'!M53/10^9</f>
        <v>0.70478955261052334</v>
      </c>
      <c r="N64" s="2">
        <f>N9*'Output-Calculation-sheet'!N53/10^9</f>
        <v>0.68922704815154812</v>
      </c>
      <c r="O64" s="2">
        <f>O9*'Output-Calculation-sheet'!O53/10^9</f>
        <v>0.62813154542949257</v>
      </c>
      <c r="P64" s="2">
        <f>P9*'Output-Calculation-sheet'!P53/10^9</f>
        <v>0.56280847366500353</v>
      </c>
      <c r="Q64" s="2">
        <f>Q9*'Output-Calculation-sheet'!Q53/10^9</f>
        <v>0.60128372934825225</v>
      </c>
      <c r="R64" s="2">
        <f>R9*'Output-Calculation-sheet'!R53/10^9</f>
        <v>0.47115354767501882</v>
      </c>
      <c r="S64" s="2">
        <f>S9*'Output-Calculation-sheet'!S53/10^9</f>
        <v>0.39310985172763657</v>
      </c>
      <c r="T64" s="2">
        <f>T9*'Output-Calculation-sheet'!T53/10^9</f>
        <v>0.1460289819842896</v>
      </c>
      <c r="U64" s="2">
        <f>U9*'Output-Calculation-sheet'!U53/10^9</f>
        <v>0.14297077936740879</v>
      </c>
      <c r="V64" s="2">
        <f>V9*'Output-Calculation-sheet'!V53/10^9</f>
        <v>0.12125821219939988</v>
      </c>
      <c r="W64" s="2">
        <f>W9*'Output-Calculation-sheet'!W53/10^9</f>
        <v>6.2846667672399256E-2</v>
      </c>
      <c r="X64" s="2">
        <f>X9*'Output-Calculation-sheet'!X53/10^9</f>
        <v>7.5553226260118206E-2</v>
      </c>
      <c r="Y64" s="2">
        <f>Y9*'Output-Calculation-sheet'!Y53/10^9</f>
        <v>5.7304482903185947E-2</v>
      </c>
      <c r="AA64" s="2">
        <f t="shared" si="4"/>
        <v>22.680875635148055</v>
      </c>
    </row>
    <row r="65" spans="1:27" x14ac:dyDescent="0.25">
      <c r="A65" s="2">
        <v>2033</v>
      </c>
      <c r="B65" s="2">
        <f>B10*'Output-Calculation-sheet'!B54/10^9</f>
        <v>6.9115603920491262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1.8790281255688301</v>
      </c>
      <c r="F65" s="2">
        <f>F10*'Output-Calculation-sheet'!F54/10^9</f>
        <v>0.72965684366739214</v>
      </c>
      <c r="G65" s="2">
        <f>G10*'Output-Calculation-sheet'!G54/10^9</f>
        <v>0.51484455726135181</v>
      </c>
      <c r="H65" s="2">
        <f>H10*'Output-Calculation-sheet'!H54/10^9</f>
        <v>1.0287738759550114</v>
      </c>
      <c r="I65" s="2">
        <f>I10*'Output-Calculation-sheet'!I54/10^9</f>
        <v>0.50480573807068707</v>
      </c>
      <c r="J65" s="2">
        <f>J10*'Output-Calculation-sheet'!J54/10^9</f>
        <v>0.52404890365259305</v>
      </c>
      <c r="K65" s="2">
        <f>K10*'Output-Calculation-sheet'!K54/10^9</f>
        <v>0.63038008344447183</v>
      </c>
      <c r="L65" s="2">
        <f>L10*'Output-Calculation-sheet'!L54/10^9</f>
        <v>0.65195293689737499</v>
      </c>
      <c r="M65" s="2">
        <f>M10*'Output-Calculation-sheet'!M54/10^9</f>
        <v>0.714600583105376</v>
      </c>
      <c r="N65" s="2">
        <f>N10*'Output-Calculation-sheet'!N54/10^9</f>
        <v>0.69894339474792799</v>
      </c>
      <c r="O65" s="2">
        <f>O10*'Output-Calculation-sheet'!O54/10^9</f>
        <v>0.63729369205123376</v>
      </c>
      <c r="P65" s="2">
        <f>P10*'Output-Calculation-sheet'!P54/10^9</f>
        <v>0.56650198766317073</v>
      </c>
      <c r="Q65" s="2">
        <f>Q10*'Output-Calculation-sheet'!Q54/10^9</f>
        <v>0.60816006791617916</v>
      </c>
      <c r="R65" s="2">
        <f>R10*'Output-Calculation-sheet'!R54/10^9</f>
        <v>0.47284992373361623</v>
      </c>
      <c r="S65" s="2">
        <f>S10*'Output-Calculation-sheet'!S54/10^9</f>
        <v>0.3988139158752077</v>
      </c>
      <c r="T65" s="2">
        <f>T10*'Output-Calculation-sheet'!T54/10^9</f>
        <v>0.14653801762460625</v>
      </c>
      <c r="U65" s="2">
        <f>U10*'Output-Calculation-sheet'!U54/10^9</f>
        <v>0.1440431763337239</v>
      </c>
      <c r="V65" s="2">
        <f>V10*'Output-Calculation-sheet'!V54/10^9</f>
        <v>0.12154975463117282</v>
      </c>
      <c r="W65" s="2">
        <f>W10*'Output-Calculation-sheet'!W54/10^9</f>
        <v>6.3377505784126653E-2</v>
      </c>
      <c r="X65" s="2">
        <f>X10*'Output-Calculation-sheet'!X54/10^9</f>
        <v>7.6635685300175338E-2</v>
      </c>
      <c r="Y65" s="2">
        <f>Y10*'Output-Calculation-sheet'!Y54/10^9</f>
        <v>5.7853166349761571E-2</v>
      </c>
      <c r="AA65" s="2">
        <f t="shared" si="4"/>
        <v>22.929411314289851</v>
      </c>
    </row>
    <row r="66" spans="1:27" x14ac:dyDescent="0.25">
      <c r="A66" s="2">
        <v>2034</v>
      </c>
      <c r="B66" s="2">
        <f>B11*'Output-Calculation-sheet'!B55/10^9</f>
        <v>6.7532471954829401</v>
      </c>
      <c r="C66" s="2">
        <f>C11*'Output-Calculation-sheet'!C55/10^9</f>
        <v>3.2107142651592468</v>
      </c>
      <c r="D66" s="2">
        <f>D11*'Output-Calculation-sheet'!D55/10^9</f>
        <v>1.5263827624163084</v>
      </c>
      <c r="E66" s="2">
        <f>E11*'Output-Calculation-sheet'!E55/10^9</f>
        <v>1.8287692174237455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0.49144721167933758</v>
      </c>
      <c r="J66" s="2">
        <f>J11*'Output-Calculation-sheet'!J55/10^9</f>
        <v>0.5093908960191178</v>
      </c>
      <c r="K66" s="2">
        <f>K11*'Output-Calculation-sheet'!K55/10^9</f>
        <v>0.61186096145653501</v>
      </c>
      <c r="L66" s="2">
        <f>L11*'Output-Calculation-sheet'!L55/10^9</f>
        <v>0.62933670306820078</v>
      </c>
      <c r="M66" s="2">
        <f>M11*'Output-Calculation-sheet'!M55/10^9</f>
        <v>0.69947443441832646</v>
      </c>
      <c r="N66" s="2">
        <f>N11*'Output-Calculation-sheet'!N55/10^9</f>
        <v>0.68426229763734958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0.59322611426059957</v>
      </c>
      <c r="R66" s="2">
        <f>R11*'Output-Calculation-sheet'!R55/10^9</f>
        <v>0.45814317742952532</v>
      </c>
      <c r="S66" s="2">
        <f>S11*'Output-Calculation-sheet'!S55/10^9</f>
        <v>0.39057976378541076</v>
      </c>
      <c r="T66" s="2">
        <f>T11*'Output-Calculation-sheet'!T55/10^9</f>
        <v>0.14192377495113465</v>
      </c>
      <c r="U66" s="2">
        <f>U11*'Output-Calculation-sheet'!U55/10^9</f>
        <v>0.14006601939191191</v>
      </c>
      <c r="V66" s="2">
        <f>V11*'Output-Calculation-sheet'!V55/10^9</f>
        <v>0.11762041897425397</v>
      </c>
      <c r="W66" s="2">
        <f>W11*'Output-Calculation-sheet'!W55/10^9</f>
        <v>6.1691102997590251E-2</v>
      </c>
      <c r="X66" s="2">
        <f>X11*'Output-Calculation-sheet'!X55/10^9</f>
        <v>7.5054872894936647E-2</v>
      </c>
      <c r="Y66" s="2">
        <f>Y11*'Output-Calculation-sheet'!Y55/10^9</f>
        <v>5.6384218498910336E-2</v>
      </c>
      <c r="AA66" s="2">
        <f t="shared" si="4"/>
        <v>22.372619637586865</v>
      </c>
    </row>
    <row r="67" spans="1:27" x14ac:dyDescent="0.25">
      <c r="A67" s="2">
        <v>2035</v>
      </c>
      <c r="B67" s="2">
        <f>B12*'Output-Calculation-sheet'!B56/10^9</f>
        <v>6.4962615639777503</v>
      </c>
      <c r="C67" s="2">
        <f>C12*'Output-Calculation-sheet'!C56/10^9</f>
        <v>3.0490317717968471</v>
      </c>
      <c r="D67" s="2">
        <f>D12*'Output-Calculation-sheet'!D56/10^9</f>
        <v>1.4989771540037433</v>
      </c>
      <c r="E67" s="2">
        <f>E12*'Output-Calculation-sheet'!E56/10^9</f>
        <v>2.0038607368604504</v>
      </c>
      <c r="F67" s="2">
        <f>F12*'Output-Calculation-sheet'!F56/10^9</f>
        <v>0.74333275200680493</v>
      </c>
      <c r="G67" s="2">
        <f>G12*'Output-Calculation-sheet'!G56/10^9</f>
        <v>0.5207164120803065</v>
      </c>
      <c r="H67" s="2">
        <f>H12*'Output-Calculation-sheet'!H56/10^9</f>
        <v>0.95992709205051119</v>
      </c>
      <c r="I67" s="2">
        <f>I12*'Output-Calculation-sheet'!I56/10^9</f>
        <v>0.5058299392537734</v>
      </c>
      <c r="J67" s="2">
        <f>J12*'Output-Calculation-sheet'!J56/10^9</f>
        <v>0.50079236755316214</v>
      </c>
      <c r="K67" s="2">
        <f>K12*'Output-Calculation-sheet'!K56/10^9</f>
        <v>0.60346377443652088</v>
      </c>
      <c r="L67" s="2">
        <f>L12*'Output-Calculation-sheet'!L56/10^9</f>
        <v>0.60618682672112312</v>
      </c>
      <c r="M67" s="2">
        <f>M12*'Output-Calculation-sheet'!M56/10^9</f>
        <v>0.6677652327017527</v>
      </c>
      <c r="N67" s="2">
        <f>N12*'Output-Calculation-sheet'!N56/10^9</f>
        <v>0.65139246181299471</v>
      </c>
      <c r="O67" s="2">
        <f>O12*'Output-Calculation-sheet'!O56/10^9</f>
        <v>0.59270192030898861</v>
      </c>
      <c r="P67" s="2">
        <f>P12*'Output-Calculation-sheet'!P56/10^9</f>
        <v>0.56650412985722942</v>
      </c>
      <c r="Q67" s="2">
        <f>Q12*'Output-Calculation-sheet'!Q56/10^9</f>
        <v>0.57498263433306696</v>
      </c>
      <c r="R67" s="2">
        <f>R12*'Output-Calculation-sheet'!R56/10^9</f>
        <v>0.45773719429794468</v>
      </c>
      <c r="S67" s="2">
        <f>S12*'Output-Calculation-sheet'!S56/10^9</f>
        <v>0.37217708883090816</v>
      </c>
      <c r="T67" s="2">
        <f>T12*'Output-Calculation-sheet'!T56/10^9</f>
        <v>0.13872532145630792</v>
      </c>
      <c r="U67" s="2">
        <f>U12*'Output-Calculation-sheet'!U56/10^9</f>
        <v>0.14504863564871825</v>
      </c>
      <c r="V67" s="2">
        <f>V12*'Output-Calculation-sheet'!V56/10^9</f>
        <v>0.11126650533255381</v>
      </c>
      <c r="W67" s="2">
        <f>W12*'Output-Calculation-sheet'!W56/10^9</f>
        <v>6.7179233297482613E-2</v>
      </c>
      <c r="X67" s="2">
        <f>X12*'Output-Calculation-sheet'!X56/10^9</f>
        <v>7.1385383510316966E-2</v>
      </c>
      <c r="Y67" s="2">
        <f>Y12*'Output-Calculation-sheet'!Y56/10^9</f>
        <v>6.452769220286271E-2</v>
      </c>
      <c r="AA67" s="2">
        <f t="shared" si="4"/>
        <v>21.96977382433213</v>
      </c>
    </row>
    <row r="68" spans="1:27" x14ac:dyDescent="0.25">
      <c r="B68" s="2">
        <f>SUM(B60:B67)</f>
        <v>48.299494531760857</v>
      </c>
      <c r="C68" s="2">
        <f t="shared" ref="C68:Y68" si="5">SUM(C60:C67)</f>
        <v>24.927381283979948</v>
      </c>
      <c r="D68" s="2">
        <f t="shared" si="5"/>
        <v>10.852695071254891</v>
      </c>
      <c r="E68" s="2">
        <f t="shared" si="5"/>
        <v>13.194122618974827</v>
      </c>
      <c r="F68" s="2">
        <f t="shared" si="5"/>
        <v>5.0889682691088458</v>
      </c>
      <c r="G68" s="2">
        <f t="shared" si="5"/>
        <v>3.5862582589580603</v>
      </c>
      <c r="H68" s="2">
        <f t="shared" si="5"/>
        <v>7.7901270052333746</v>
      </c>
      <c r="I68" s="2">
        <f t="shared" si="5"/>
        <v>3.5099292096330541</v>
      </c>
      <c r="J68" s="2">
        <f t="shared" si="5"/>
        <v>3.6278856370043462</v>
      </c>
      <c r="K68" s="2">
        <f t="shared" si="5"/>
        <v>4.3773054208648885</v>
      </c>
      <c r="L68" s="2">
        <f t="shared" si="5"/>
        <v>4.5356855039201944</v>
      </c>
      <c r="M68" s="2">
        <f t="shared" si="5"/>
        <v>5.6987987894960703</v>
      </c>
      <c r="N68" s="2">
        <f t="shared" si="5"/>
        <v>5.2390583418555536</v>
      </c>
      <c r="O68" s="2">
        <f t="shared" si="5"/>
        <v>4.9820964359654658</v>
      </c>
      <c r="P68" s="2">
        <f t="shared" si="5"/>
        <v>3.9491155925215651</v>
      </c>
      <c r="Q68" s="2">
        <f t="shared" si="5"/>
        <v>4.2129755231692032</v>
      </c>
      <c r="R68" s="2">
        <f t="shared" si="5"/>
        <v>3.3041482035569234</v>
      </c>
      <c r="S68" s="2">
        <f t="shared" si="5"/>
        <v>2.8565058756237249</v>
      </c>
      <c r="T68" s="2">
        <f t="shared" si="5"/>
        <v>1.0205772283710266</v>
      </c>
      <c r="U68" s="2">
        <f t="shared" si="5"/>
        <v>1.0036284061550607</v>
      </c>
      <c r="V68" s="2">
        <f t="shared" si="5"/>
        <v>0.84540840583341093</v>
      </c>
      <c r="W68" s="2">
        <f t="shared" si="5"/>
        <v>0.4445105820765865</v>
      </c>
      <c r="X68" s="2">
        <f t="shared" si="5"/>
        <v>0.61713951944173029</v>
      </c>
      <c r="Y68" s="2">
        <f t="shared" si="5"/>
        <v>0.40828612904880535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676.34735619320918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16.915210260109689</v>
      </c>
      <c r="I74" s="2">
        <f>I8/'Output-Calculation-sheet'!I7*'Output-Calculation-sheet'!I61</f>
        <v>86.196673996105972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410.71274248124365</v>
      </c>
      <c r="M74" s="2">
        <f>M8/'Output-Calculation-sheet'!M7*'Output-Calculation-sheet'!M61</f>
        <v>12.824478495307348</v>
      </c>
      <c r="N74" s="2">
        <f>N8/'Output-Calculation-sheet'!N7*'Output-Calculation-sheet'!N61</f>
        <v>10.874458617884919</v>
      </c>
      <c r="O74" s="2">
        <f>O8/'Output-Calculation-sheet'!O7*'Output-Calculation-sheet'!O61</f>
        <v>0</v>
      </c>
      <c r="P74" s="2">
        <f>P8/'Output-Calculation-sheet'!P7*'Output-Calculation-sheet'!P61</f>
        <v>384.32544890500498</v>
      </c>
      <c r="Q74" s="2">
        <f>Q8/'Output-Calculation-sheet'!Q7*'Output-Calculation-sheet'!Q61</f>
        <v>26.650542417594046</v>
      </c>
      <c r="R74" s="2">
        <f>R8/'Output-Calculation-sheet'!R7*'Output-Calculation-sheet'!R61</f>
        <v>664.02506895668421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223.72944459843146</v>
      </c>
      <c r="U74" s="2">
        <f>U8/'Output-Calculation-sheet'!U7*'Output-Calculation-sheet'!U61</f>
        <v>88.196772469612014</v>
      </c>
      <c r="V74" s="2">
        <f>V8/'Output-Calculation-sheet'!V7*'Output-Calculation-sheet'!V61</f>
        <v>156.68224712169513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4.3699312034457085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281.86155860612445</v>
      </c>
      <c r="H75" s="2">
        <f>H9/'Output-Calculation-sheet'!H8*'Output-Calculation-sheet'!H62</f>
        <v>18.588029171134707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611.98254926639129</v>
      </c>
      <c r="L75" s="2">
        <f>L9/'Output-Calculation-sheet'!L8*'Output-Calculation-sheet'!L62</f>
        <v>532.83201633523402</v>
      </c>
      <c r="M75" s="2">
        <f>M9/'Output-Calculation-sheet'!M8*'Output-Calculation-sheet'!M62</f>
        <v>13.645945962757013</v>
      </c>
      <c r="N75" s="2">
        <f>N9/'Output-Calculation-sheet'!N8*'Output-Calculation-sheet'!N62</f>
        <v>12.259994007735596</v>
      </c>
      <c r="O75" s="2">
        <f>O9/'Output-Calculation-sheet'!O8*'Output-Calculation-sheet'!O62</f>
        <v>0</v>
      </c>
      <c r="P75" s="2">
        <f>P9/'Output-Calculation-sheet'!P8*'Output-Calculation-sheet'!P62</f>
        <v>456.84357249267987</v>
      </c>
      <c r="Q75" s="2">
        <f>Q9/'Output-Calculation-sheet'!Q8*'Output-Calculation-sheet'!Q62</f>
        <v>47.279589825830044</v>
      </c>
      <c r="R75" s="2">
        <f>R9/'Output-Calculation-sheet'!R8*'Output-Calculation-sheet'!R62</f>
        <v>728.66150972324522</v>
      </c>
      <c r="S75" s="2">
        <f>S9/'Output-Calculation-sheet'!S8*'Output-Calculation-sheet'!S62</f>
        <v>0</v>
      </c>
      <c r="T75" s="2">
        <f>T9/'Output-Calculation-sheet'!T8*'Output-Calculation-sheet'!T62</f>
        <v>244.86765934567171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169.63582941820343</v>
      </c>
      <c r="W75" s="2">
        <f>W9/'Output-Calculation-sheet'!W8*'Output-Calculation-sheet'!W62</f>
        <v>8.8450521374527575</v>
      </c>
      <c r="X75" s="2">
        <f>X9/'Output-Calculation-sheet'!X8*'Output-Calculation-sheet'!X62</f>
        <v>1.4687557835955631</v>
      </c>
      <c r="Y75" s="2">
        <f>Y9/'Output-Calculation-sheet'!Y8*'Output-Calculation-sheet'!Y62</f>
        <v>0</v>
      </c>
      <c r="AA75" s="2">
        <f t="shared" si="6"/>
        <v>5.2607271185652857</v>
      </c>
    </row>
    <row r="76" spans="1:27" x14ac:dyDescent="0.25">
      <c r="A76" s="2">
        <v>2033</v>
      </c>
      <c r="B76" s="2">
        <f>B10/'Output-Calculation-sheet'!B9*'Output-Calculation-sheet'!B63</f>
        <v>165.1869138398327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755.61626117917297</v>
      </c>
      <c r="F76" s="2">
        <f>F10/'Output-Calculation-sheet'!F9*'Output-Calculation-sheet'!F63</f>
        <v>0</v>
      </c>
      <c r="G76" s="2">
        <f>G10/'Output-Calculation-sheet'!G9*'Output-Calculation-sheet'!G63</f>
        <v>347.24402608480341</v>
      </c>
      <c r="H76" s="2">
        <f>H10/'Output-Calculation-sheet'!H9*'Output-Calculation-sheet'!H63</f>
        <v>18.363715003747409</v>
      </c>
      <c r="I76" s="2">
        <f>I10/'Output-Calculation-sheet'!I9*'Output-Calculation-sheet'!I63</f>
        <v>167.16321378934356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656.19591687163495</v>
      </c>
      <c r="L76" s="2">
        <f>L10/'Output-Calculation-sheet'!L9*'Output-Calculation-sheet'!L63</f>
        <v>601.78988775192261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12.362345580801895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82.626054071476815</v>
      </c>
      <c r="R76" s="2">
        <f>R10/'Output-Calculation-sheet'!R9*'Output-Calculation-sheet'!R63</f>
        <v>755.75989175407744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266.02162697429787</v>
      </c>
      <c r="U76" s="2">
        <f>U10/'Output-Calculation-sheet'!U9*'Output-Calculation-sheet'!U63</f>
        <v>128.09029213566842</v>
      </c>
      <c r="V76" s="2">
        <f>V10/'Output-Calculation-sheet'!V9*'Output-Calculation-sheet'!V63</f>
        <v>175.31225880528996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1.5558919155806519</v>
      </c>
      <c r="Y76" s="2">
        <f>Y10/'Output-Calculation-sheet'!Y9*'Output-Calculation-sheet'!Y63</f>
        <v>3.7876391859847724</v>
      </c>
      <c r="AA76" s="2">
        <f t="shared" si="6"/>
        <v>6.1585892576532899</v>
      </c>
    </row>
    <row r="77" spans="1:27" x14ac:dyDescent="0.25">
      <c r="A77" s="2">
        <v>2034</v>
      </c>
      <c r="B77" s="2">
        <f>B11/'Output-Calculation-sheet'!B10*'Output-Calculation-sheet'!B64</f>
        <v>563.6792946425561</v>
      </c>
      <c r="C77" s="2">
        <f>C11/'Output-Calculation-sheet'!C10*'Output-Calculation-sheet'!C64</f>
        <v>0</v>
      </c>
      <c r="D77" s="2">
        <f>D11/'Output-Calculation-sheet'!D10*'Output-Calculation-sheet'!D64</f>
        <v>1135.5635909796265</v>
      </c>
      <c r="E77" s="2">
        <f>E11/'Output-Calculation-sheet'!E10*'Output-Calculation-sheet'!E64</f>
        <v>805.99842377312632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500.4000937103998</v>
      </c>
      <c r="K77" s="2">
        <f>K11/'Output-Calculation-sheet'!K10*'Output-Calculation-sheet'!K64</f>
        <v>712.72107634150211</v>
      </c>
      <c r="L77" s="2">
        <f>L11/'Output-Calculation-sheet'!L10*'Output-Calculation-sheet'!L64</f>
        <v>618.9441359665442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12.169856102532837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142.70657615899148</v>
      </c>
      <c r="R77" s="2">
        <f>R11/'Output-Calculation-sheet'!R10*'Output-Calculation-sheet'!R64</f>
        <v>761.11368472409549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269.31005679280383</v>
      </c>
      <c r="U77" s="2">
        <f>U11/'Output-Calculation-sheet'!U10*'Output-Calculation-sheet'!U64</f>
        <v>139.71200234799275</v>
      </c>
      <c r="V77" s="2">
        <f>V11/'Output-Calculation-sheet'!V10*'Output-Calculation-sheet'!V64</f>
        <v>178.31434095330928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1.5812673846522329</v>
      </c>
      <c r="Y77" s="2">
        <f>Y11/'Output-Calculation-sheet'!Y10*'Output-Calculation-sheet'!Y64</f>
        <v>5.9443234286832691</v>
      </c>
      <c r="AA77" s="2">
        <f t="shared" si="6"/>
        <v>7.0170982504208839</v>
      </c>
    </row>
    <row r="78" spans="1:27" x14ac:dyDescent="0.25">
      <c r="A78" s="2">
        <v>2035</v>
      </c>
      <c r="B78" s="2">
        <f>B12/'Output-Calculation-sheet'!B11*'Output-Calculation-sheet'!B65</f>
        <v>499.80801350583488</v>
      </c>
      <c r="C78" s="2">
        <f>C12/'Output-Calculation-sheet'!C11*'Output-Calculation-sheet'!C65</f>
        <v>51.095116328460108</v>
      </c>
      <c r="D78" s="2">
        <f>D12/'Output-Calculation-sheet'!D11*'Output-Calculation-sheet'!D65</f>
        <v>1588.6807701938849</v>
      </c>
      <c r="E78" s="2">
        <f>E12/'Output-Calculation-sheet'!E11*'Output-Calculation-sheet'!E65</f>
        <v>1483.3190616669599</v>
      </c>
      <c r="F78" s="2">
        <f>F12/'Output-Calculation-sheet'!F11*'Output-Calculation-sheet'!F65</f>
        <v>350.90709810987522</v>
      </c>
      <c r="G78" s="2">
        <f>G12/'Output-Calculation-sheet'!G11*'Output-Calculation-sheet'!G65</f>
        <v>694.70952476638138</v>
      </c>
      <c r="H78" s="2">
        <f>H12/'Output-Calculation-sheet'!H11*'Output-Calculation-sheet'!H65</f>
        <v>20.075589548258716</v>
      </c>
      <c r="I78" s="2">
        <f>I12/'Output-Calculation-sheet'!I11*'Output-Calculation-sheet'!I65</f>
        <v>460.71710167357151</v>
      </c>
      <c r="J78" s="2">
        <f>J12/'Output-Calculation-sheet'!J11*'Output-Calculation-sheet'!J65</f>
        <v>672.24390472420907</v>
      </c>
      <c r="K78" s="2">
        <f>K12/'Output-Calculation-sheet'!K11*'Output-Calculation-sheet'!K65</f>
        <v>839.18537380845623</v>
      </c>
      <c r="L78" s="2">
        <f>L12/'Output-Calculation-sheet'!L11*'Output-Calculation-sheet'!L65</f>
        <v>708.00716898956841</v>
      </c>
      <c r="M78" s="2">
        <f>M12/'Output-Calculation-sheet'!M11*'Output-Calculation-sheet'!M65</f>
        <v>16.780976920927156</v>
      </c>
      <c r="N78" s="2">
        <f>N12/'Output-Calculation-sheet'!N11*'Output-Calculation-sheet'!N65</f>
        <v>13.62150661513572</v>
      </c>
      <c r="O78" s="2">
        <f>O12/'Output-Calculation-sheet'!O11*'Output-Calculation-sheet'!O65</f>
        <v>9.2855674037432347</v>
      </c>
      <c r="P78" s="2">
        <f>P12/'Output-Calculation-sheet'!P11*'Output-Calculation-sheet'!P65</f>
        <v>388.44619510848349</v>
      </c>
      <c r="Q78" s="2">
        <f>Q12/'Output-Calculation-sheet'!Q11*'Output-Calculation-sheet'!Q65</f>
        <v>147.03635226732808</v>
      </c>
      <c r="R78" s="2">
        <f>R12/'Output-Calculation-sheet'!R11*'Output-Calculation-sheet'!R65</f>
        <v>891.08958132829707</v>
      </c>
      <c r="S78" s="2">
        <f>S12/'Output-Calculation-sheet'!S11*'Output-Calculation-sheet'!S65</f>
        <v>5.3009065480523745</v>
      </c>
      <c r="T78" s="2">
        <f>T12/'Output-Calculation-sheet'!T11*'Output-Calculation-sheet'!T65</f>
        <v>306.94796758097198</v>
      </c>
      <c r="U78" s="2">
        <f>U12/'Output-Calculation-sheet'!U11*'Output-Calculation-sheet'!U65</f>
        <v>210.31183376790077</v>
      </c>
      <c r="V78" s="2">
        <f>V12/'Output-Calculation-sheet'!V11*'Output-Calculation-sheet'!V65</f>
        <v>173.38442980659283</v>
      </c>
      <c r="W78" s="2">
        <f>W12/'Output-Calculation-sheet'!W11*'Output-Calculation-sheet'!W65</f>
        <v>81.987309257394372</v>
      </c>
      <c r="X78" s="2">
        <f>X12/'Output-Calculation-sheet'!X11*'Output-Calculation-sheet'!X65</f>
        <v>1.7978078477736135</v>
      </c>
      <c r="Y78" s="2">
        <f>Y12/'Output-Calculation-sheet'!Y11*'Output-Calculation-sheet'!Y65</f>
        <v>46.202345733851601</v>
      </c>
      <c r="AA78" s="2">
        <f t="shared" si="6"/>
        <v>9.6609415035019115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23.250744864034377</v>
      </c>
      <c r="E89" s="2">
        <f>E12/'Output-Calculation-sheet'!E11*'Output-Calculation-sheet'!E74</f>
        <v>52.354792530470199</v>
      </c>
      <c r="F89" s="2">
        <f>F12/'Output-Calculation-sheet'!F11*'Output-Calculation-sheet'!F74</f>
        <v>23.242985391010016</v>
      </c>
      <c r="G89" s="2">
        <f>G12/'Output-Calculation-sheet'!G11*'Output-Calculation-sheet'!G74</f>
        <v>16.68113562630754</v>
      </c>
      <c r="H89" s="2">
        <f>H12/'Output-Calculation-sheet'!H11*'Output-Calculation-sheet'!H74</f>
        <v>2.6932639587146117</v>
      </c>
      <c r="I89" s="2">
        <f>I12/'Output-Calculation-sheet'!I11*'Output-Calculation-sheet'!I74</f>
        <v>15.003650687907367</v>
      </c>
      <c r="J89" s="2">
        <f>J12/'Output-Calculation-sheet'!J11*'Output-Calculation-sheet'!J74</f>
        <v>7.424322083109085</v>
      </c>
      <c r="K89" s="2">
        <f>K12/'Output-Calculation-sheet'!K11*'Output-Calculation-sheet'!K74</f>
        <v>11.059650293344891</v>
      </c>
      <c r="L89" s="2">
        <f>L12/'Output-Calculation-sheet'!L11*'Output-Calculation-sheet'!L74</f>
        <v>5.8627498529323256</v>
      </c>
      <c r="M89" s="2">
        <f>M12/'Output-Calculation-sheet'!M11*'Output-Calculation-sheet'!M74</f>
        <v>1.853227710759487</v>
      </c>
      <c r="N89" s="2">
        <f>N12/'Output-Calculation-sheet'!N11*'Output-Calculation-sheet'!N74</f>
        <v>0.91071114629509387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17.668079768677462</v>
      </c>
      <c r="Q89" s="2">
        <f>Q12/'Output-Calculation-sheet'!Q11*'Output-Calculation-sheet'!Q74</f>
        <v>3.9896119980932765</v>
      </c>
      <c r="R89" s="2">
        <f>R12/'Output-Calculation-sheet'!R11*'Output-Calculation-sheet'!R74</f>
        <v>9.4954853700927284</v>
      </c>
      <c r="S89" s="2">
        <f>S12/'Output-Calculation-sheet'!S11*'Output-Calculation-sheet'!S74</f>
        <v>1.0441021367052146</v>
      </c>
      <c r="T89" s="2">
        <f>T12/'Output-Calculation-sheet'!T11*'Output-Calculation-sheet'!T74</f>
        <v>2.0492335988856571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0.39261489332119492</v>
      </c>
      <c r="W89" s="2">
        <f>W12/'Output-Calculation-sheet'!W11*'Output-Calculation-sheet'!W74</f>
        <v>2.3798435230526449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2.4523902549428338</v>
      </c>
      <c r="AA89" s="2">
        <f t="shared" si="7"/>
        <v>0.22866031038954648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15324234538.92671</v>
      </c>
      <c r="C96" s="2">
        <f>C8/'Output-Calculation-sheet'!C7*'Output-Calculation-sheet'!C79</f>
        <v>3917358828.9857526</v>
      </c>
      <c r="D96" s="2">
        <f>D8/'Output-Calculation-sheet'!D7*'Output-Calculation-sheet'!D79</f>
        <v>2722631347.2830219</v>
      </c>
      <c r="E96" s="2">
        <f>E8/'Output-Calculation-sheet'!E7*'Output-Calculation-sheet'!E79</f>
        <v>9800557507.4153652</v>
      </c>
      <c r="F96" s="2">
        <f>F8/'Output-Calculation-sheet'!F7*'Output-Calculation-sheet'!F79</f>
        <v>2987405437.5040851</v>
      </c>
      <c r="G96" s="2">
        <f>G8/'Output-Calculation-sheet'!G7*'Output-Calculation-sheet'!G79</f>
        <v>1848999589.2951636</v>
      </c>
      <c r="H96" s="2">
        <f>H8/'Output-Calculation-sheet'!H7*'Output-Calculation-sheet'!H79</f>
        <v>2729220859.7737079</v>
      </c>
      <c r="I96" s="2">
        <f>I8/'Output-Calculation-sheet'!I7*'Output-Calculation-sheet'!I79</f>
        <v>1328884056.1874511</v>
      </c>
      <c r="J96" s="2">
        <f>J8/'Output-Calculation-sheet'!J7*'Output-Calculation-sheet'!J79</f>
        <v>1079732199.1195469</v>
      </c>
      <c r="K96" s="2">
        <f>K8/'Output-Calculation-sheet'!K7*'Output-Calculation-sheet'!K79</f>
        <v>1320613302.9849033</v>
      </c>
      <c r="L96" s="2">
        <f>L8/'Output-Calculation-sheet'!L7*'Output-Calculation-sheet'!L79</f>
        <v>1287931103.2018638</v>
      </c>
      <c r="M96" s="2">
        <f>M8/'Output-Calculation-sheet'!M7*'Output-Calculation-sheet'!M79</f>
        <v>2104282793.3711667</v>
      </c>
      <c r="N96" s="2">
        <f>N8/'Output-Calculation-sheet'!N7*'Output-Calculation-sheet'!N79</f>
        <v>1368138324.5995147</v>
      </c>
      <c r="O96" s="2">
        <f>O8/'Output-Calculation-sheet'!O7*'Output-Calculation-sheet'!O79</f>
        <v>517207094.98219073</v>
      </c>
      <c r="P96" s="2">
        <f>P8/'Output-Calculation-sheet'!P7*'Output-Calculation-sheet'!P79</f>
        <v>1971945262.4270573</v>
      </c>
      <c r="Q96" s="2">
        <f>Q8/'Output-Calculation-sheet'!Q7*'Output-Calculation-sheet'!Q79</f>
        <v>1022324964.8981608</v>
      </c>
      <c r="R96" s="2">
        <f>R8/'Output-Calculation-sheet'!R7*'Output-Calculation-sheet'!R79</f>
        <v>1294825562.1659739</v>
      </c>
      <c r="S96" s="2">
        <f>S8/'Output-Calculation-sheet'!S7*'Output-Calculation-sheet'!S79</f>
        <v>825534714.81319332</v>
      </c>
      <c r="T96" s="2">
        <f>T8/'Output-Calculation-sheet'!T7*'Output-Calculation-sheet'!T79</f>
        <v>456714246.74830765</v>
      </c>
      <c r="U96" s="2">
        <f>U8/'Output-Calculation-sheet'!U7*'Output-Calculation-sheet'!U79</f>
        <v>294973582.439592</v>
      </c>
      <c r="V96" s="2">
        <f>V8/'Output-Calculation-sheet'!V7*'Output-Calculation-sheet'!V79</f>
        <v>175652040.00961131</v>
      </c>
      <c r="W96" s="2">
        <f>W8/'Output-Calculation-sheet'!W7*'Output-Calculation-sheet'!W79</f>
        <v>484540937.34029806</v>
      </c>
      <c r="X96" s="2">
        <f>X8/'Output-Calculation-sheet'!X7*'Output-Calculation-sheet'!X79</f>
        <v>252524819.27306253</v>
      </c>
      <c r="Y96" s="2">
        <f>Y8/'Output-Calculation-sheet'!Y7*'Output-Calculation-sheet'!Y79</f>
        <v>258530784.24717268</v>
      </c>
      <c r="AA96" s="2">
        <f t="shared" si="8"/>
        <v>55.374763897992892</v>
      </c>
    </row>
    <row r="97" spans="1:27" x14ac:dyDescent="0.25">
      <c r="A97" s="2">
        <v>2032</v>
      </c>
      <c r="B97" s="2">
        <f>B9/'Output-Calculation-sheet'!B8*'Output-Calculation-sheet'!B80</f>
        <v>14910246179.642879</v>
      </c>
      <c r="C97" s="2">
        <f>C9/'Output-Calculation-sheet'!C8*'Output-Calculation-sheet'!C80</f>
        <v>3721538232.9889026</v>
      </c>
      <c r="D97" s="2">
        <f>D9/'Output-Calculation-sheet'!D8*'Output-Calculation-sheet'!D80</f>
        <v>2443158726.755023</v>
      </c>
      <c r="E97" s="2">
        <f>E9/'Output-Calculation-sheet'!E8*'Output-Calculation-sheet'!E80</f>
        <v>9872165879.7873459</v>
      </c>
      <c r="F97" s="2">
        <f>F9/'Output-Calculation-sheet'!F8*'Output-Calculation-sheet'!F80</f>
        <v>2825245807.8023176</v>
      </c>
      <c r="G97" s="2">
        <f>G9/'Output-Calculation-sheet'!G8*'Output-Calculation-sheet'!G80</f>
        <v>1673036501.6709998</v>
      </c>
      <c r="H97" s="2">
        <f>H9/'Output-Calculation-sheet'!H8*'Output-Calculation-sheet'!H80</f>
        <v>2615792946.19906</v>
      </c>
      <c r="I97" s="2">
        <f>I9/'Output-Calculation-sheet'!I8*'Output-Calculation-sheet'!I80</f>
        <v>1259229913.2473607</v>
      </c>
      <c r="J97" s="2">
        <f>J9/'Output-Calculation-sheet'!J8*'Output-Calculation-sheet'!J80</f>
        <v>1009335834.0122087</v>
      </c>
      <c r="K97" s="2">
        <f>K9/'Output-Calculation-sheet'!K8*'Output-Calculation-sheet'!K80</f>
        <v>1213463644.4182367</v>
      </c>
      <c r="L97" s="2">
        <f>L9/'Output-Calculation-sheet'!L8*'Output-Calculation-sheet'!L80</f>
        <v>1242588637.3414011</v>
      </c>
      <c r="M97" s="2">
        <f>M9/'Output-Calculation-sheet'!M8*'Output-Calculation-sheet'!M80</f>
        <v>2061774541.0649867</v>
      </c>
      <c r="N97" s="2">
        <f>N9/'Output-Calculation-sheet'!N8*'Output-Calculation-sheet'!N80</f>
        <v>1295629099.7907984</v>
      </c>
      <c r="O97" s="2">
        <f>O9/'Output-Calculation-sheet'!O8*'Output-Calculation-sheet'!O80</f>
        <v>485096923.7812407</v>
      </c>
      <c r="P97" s="2">
        <f>P9/'Output-Calculation-sheet'!P8*'Output-Calculation-sheet'!P80</f>
        <v>1866868857.8957379</v>
      </c>
      <c r="Q97" s="2">
        <f>Q9/'Output-Calculation-sheet'!Q8*'Output-Calculation-sheet'!Q80</f>
        <v>956583804.20577991</v>
      </c>
      <c r="R97" s="2">
        <f>R9/'Output-Calculation-sheet'!R8*'Output-Calculation-sheet'!R80</f>
        <v>1249999333.8172822</v>
      </c>
      <c r="S97" s="2">
        <f>S9/'Output-Calculation-sheet'!S8*'Output-Calculation-sheet'!S80</f>
        <v>781100983.86398792</v>
      </c>
      <c r="T97" s="2">
        <f>T9/'Output-Calculation-sheet'!T8*'Output-Calculation-sheet'!T80</f>
        <v>419214346.43181926</v>
      </c>
      <c r="U97" s="2">
        <f>U9/'Output-Calculation-sheet'!U8*'Output-Calculation-sheet'!U80</f>
        <v>275803070.50974095</v>
      </c>
      <c r="V97" s="2">
        <f>V9/'Output-Calculation-sheet'!V8*'Output-Calculation-sheet'!V80</f>
        <v>163431426.15620181</v>
      </c>
      <c r="W97" s="2">
        <f>W9/'Output-Calculation-sheet'!W8*'Output-Calculation-sheet'!W80</f>
        <v>453768978.64348644</v>
      </c>
      <c r="X97" s="2">
        <f>X9/'Output-Calculation-sheet'!X8*'Output-Calculation-sheet'!X80</f>
        <v>253195716.8494471</v>
      </c>
      <c r="Y97" s="2">
        <f>Y9/'Output-Calculation-sheet'!Y8*'Output-Calculation-sheet'!Y80</f>
        <v>247782115.56929377</v>
      </c>
      <c r="AA97" s="2">
        <f t="shared" si="8"/>
        <v>53.296051502445543</v>
      </c>
    </row>
    <row r="98" spans="1:27" x14ac:dyDescent="0.25">
      <c r="A98" s="2">
        <v>2033</v>
      </c>
      <c r="B98" s="2">
        <f>B10/'Output-Calculation-sheet'!B9*'Output-Calculation-sheet'!B81</f>
        <v>13827895499.160059</v>
      </c>
      <c r="C98" s="2">
        <f>C10/'Output-Calculation-sheet'!C9*'Output-Calculation-sheet'!C81</f>
        <v>3377306707.6015878</v>
      </c>
      <c r="D98" s="2">
        <f>D10/'Output-Calculation-sheet'!D9*'Output-Calculation-sheet'!D81</f>
        <v>2096591756.0358486</v>
      </c>
      <c r="E98" s="2">
        <f>E10/'Output-Calculation-sheet'!E9*'Output-Calculation-sheet'!E81</f>
        <v>9512660957.4704018</v>
      </c>
      <c r="F98" s="2">
        <f>F10/'Output-Calculation-sheet'!F9*'Output-Calculation-sheet'!F81</f>
        <v>2548139528.3014851</v>
      </c>
      <c r="G98" s="2">
        <f>G10/'Output-Calculation-sheet'!G9*'Output-Calculation-sheet'!G81</f>
        <v>1443301053.3278437</v>
      </c>
      <c r="H98" s="2">
        <f>H10/'Output-Calculation-sheet'!H9*'Output-Calculation-sheet'!H81</f>
        <v>2388036155.3934536</v>
      </c>
      <c r="I98" s="2">
        <f>I10/'Output-Calculation-sheet'!I9*'Output-Calculation-sheet'!I81</f>
        <v>1142043158.8643551</v>
      </c>
      <c r="J98" s="2">
        <f>J10/'Output-Calculation-sheet'!J9*'Output-Calculation-sheet'!J81</f>
        <v>902406082.03775656</v>
      </c>
      <c r="K98" s="2">
        <f>K10/'Output-Calculation-sheet'!K9*'Output-Calculation-sheet'!K81</f>
        <v>1070788763.0456198</v>
      </c>
      <c r="L98" s="2">
        <f>L10/'Output-Calculation-sheet'!L9*'Output-Calculation-sheet'!L81</f>
        <v>1158991302.3413053</v>
      </c>
      <c r="M98" s="2">
        <f>M10/'Output-Calculation-sheet'!M9*'Output-Calculation-sheet'!M81</f>
        <v>1929718465.9714968</v>
      </c>
      <c r="N98" s="2">
        <f>N10/'Output-Calculation-sheet'!N9*'Output-Calculation-sheet'!N81</f>
        <v>1172989699.305759</v>
      </c>
      <c r="O98" s="2">
        <f>O10/'Output-Calculation-sheet'!O9*'Output-Calculation-sheet'!O81</f>
        <v>435481273.10057402</v>
      </c>
      <c r="P98" s="2">
        <f>P10/'Output-Calculation-sheet'!P9*'Output-Calculation-sheet'!P81</f>
        <v>1674406391.0664415</v>
      </c>
      <c r="Q98" s="2">
        <f>Q10/'Output-Calculation-sheet'!Q9*'Output-Calculation-sheet'!Q81</f>
        <v>872911548.48507404</v>
      </c>
      <c r="R98" s="2">
        <f>R10/'Output-Calculation-sheet'!R9*'Output-Calculation-sheet'!R81</f>
        <v>1145019043.6792319</v>
      </c>
      <c r="S98" s="2">
        <f>S10/'Output-Calculation-sheet'!S9*'Output-Calculation-sheet'!S81</f>
        <v>704870974.76867807</v>
      </c>
      <c r="T98" s="2">
        <f>T10/'Output-Calculation-sheet'!T9*'Output-Calculation-sheet'!T81</f>
        <v>367786391.86885679</v>
      </c>
      <c r="U98" s="2">
        <f>U10/'Output-Calculation-sheet'!U9*'Output-Calculation-sheet'!U81</f>
        <v>244548429.57757923</v>
      </c>
      <c r="V98" s="2">
        <f>V10/'Output-Calculation-sheet'!V9*'Output-Calculation-sheet'!V81</f>
        <v>144769266.58019811</v>
      </c>
      <c r="W98" s="2">
        <f>W10/'Output-Calculation-sheet'!W9*'Output-Calculation-sheet'!W81</f>
        <v>402228398.16495883</v>
      </c>
      <c r="X98" s="2">
        <f>X10/'Output-Calculation-sheet'!X9*'Output-Calculation-sheet'!X81</f>
        <v>242653644.85606074</v>
      </c>
      <c r="Y98" s="2">
        <f>Y10/'Output-Calculation-sheet'!Y9*'Output-Calculation-sheet'!Y81</f>
        <v>226216716.09086221</v>
      </c>
      <c r="AA98" s="2">
        <f t="shared" si="8"/>
        <v>49.031761207095485</v>
      </c>
    </row>
    <row r="99" spans="1:27" x14ac:dyDescent="0.25">
      <c r="A99" s="2">
        <v>2034</v>
      </c>
      <c r="B99" s="2">
        <f>B11/'Output-Calculation-sheet'!B10*'Output-Calculation-sheet'!B82</f>
        <v>12100865866.597544</v>
      </c>
      <c r="C99" s="2">
        <f>C11/'Output-Calculation-sheet'!C10*'Output-Calculation-sheet'!C82</f>
        <v>2951305502.5290122</v>
      </c>
      <c r="D99" s="2">
        <f>D11/'Output-Calculation-sheet'!D10*'Output-Calculation-sheet'!D82</f>
        <v>1731569003.7981832</v>
      </c>
      <c r="E99" s="2">
        <f>E11/'Output-Calculation-sheet'!E10*'Output-Calculation-sheet'!E82</f>
        <v>8789798066.3948708</v>
      </c>
      <c r="F99" s="2">
        <f>F11/'Output-Calculation-sheet'!F10*'Output-Calculation-sheet'!F82</f>
        <v>2208574017.4427891</v>
      </c>
      <c r="G99" s="2">
        <f>G11/'Output-Calculation-sheet'!G10*'Output-Calculation-sheet'!G82</f>
        <v>1194683733.133245</v>
      </c>
      <c r="H99" s="2">
        <f>H11/'Output-Calculation-sheet'!H10*'Output-Calculation-sheet'!H82</f>
        <v>2094317943.0693018</v>
      </c>
      <c r="I99" s="2">
        <f>I11/'Output-Calculation-sheet'!I10*'Output-Calculation-sheet'!I82</f>
        <v>996859027.87953126</v>
      </c>
      <c r="J99" s="2">
        <f>J11/'Output-Calculation-sheet'!J10*'Output-Calculation-sheet'!J82</f>
        <v>777525243.59090602</v>
      </c>
      <c r="K99" s="2">
        <f>K11/'Output-Calculation-sheet'!K10*'Output-Calculation-sheet'!K82</f>
        <v>906483702.51532614</v>
      </c>
      <c r="L99" s="2">
        <f>L11/'Output-Calculation-sheet'!L10*'Output-Calculation-sheet'!L82</f>
        <v>1041547263.5085765</v>
      </c>
      <c r="M99" s="2">
        <f>M11/'Output-Calculation-sheet'!M10*'Output-Calculation-sheet'!M82</f>
        <v>1738237135.5529473</v>
      </c>
      <c r="N99" s="2">
        <f>N11/'Output-Calculation-sheet'!N10*'Output-Calculation-sheet'!N82</f>
        <v>1022897421.0186297</v>
      </c>
      <c r="O99" s="2">
        <f>O11/'Output-Calculation-sheet'!O10*'Output-Calculation-sheet'!O82</f>
        <v>377201741.53022665</v>
      </c>
      <c r="P99" s="2">
        <f>P11/'Output-Calculation-sheet'!P10*'Output-Calculation-sheet'!P82</f>
        <v>1429152384.0030167</v>
      </c>
      <c r="Q99" s="2">
        <f>Q11/'Output-Calculation-sheet'!Q10*'Output-Calculation-sheet'!Q82</f>
        <v>756444821.30896187</v>
      </c>
      <c r="R99" s="2">
        <f>R11/'Output-Calculation-sheet'!R10*'Output-Calculation-sheet'!R82</f>
        <v>1007746655.9014132</v>
      </c>
      <c r="S99" s="2">
        <f>S11/'Output-Calculation-sheet'!S10*'Output-Calculation-sheet'!S82</f>
        <v>611512763.74968112</v>
      </c>
      <c r="T99" s="2">
        <f>T11/'Output-Calculation-sheet'!T10*'Output-Calculation-sheet'!T82</f>
        <v>309024110.15461141</v>
      </c>
      <c r="U99" s="2">
        <f>U11/'Output-Calculation-sheet'!U10*'Output-Calculation-sheet'!U82</f>
        <v>208302101.159192</v>
      </c>
      <c r="V99" s="2">
        <f>V11/'Output-Calculation-sheet'!V10*'Output-Calculation-sheet'!V82</f>
        <v>123387359.83394162</v>
      </c>
      <c r="W99" s="2">
        <f>W11/'Output-Calculation-sheet'!W10*'Output-Calculation-sheet'!W82</f>
        <v>341682988.61518943</v>
      </c>
      <c r="X99" s="2">
        <f>X11/'Output-Calculation-sheet'!X10*'Output-Calculation-sheet'!X82</f>
        <v>223981603.32384866</v>
      </c>
      <c r="Y99" s="2">
        <f>Y11/'Output-Calculation-sheet'!Y10*'Output-Calculation-sheet'!Y82</f>
        <v>197783513.98337659</v>
      </c>
      <c r="AA99" s="2">
        <f t="shared" si="8"/>
        <v>43.140883970594309</v>
      </c>
    </row>
    <row r="100" spans="1:27" x14ac:dyDescent="0.25">
      <c r="A100" s="2">
        <v>2035</v>
      </c>
      <c r="B100" s="2">
        <f>B12/'Output-Calculation-sheet'!B11*'Output-Calculation-sheet'!B83</f>
        <v>11146455136.171528</v>
      </c>
      <c r="C100" s="2">
        <f>C12/'Output-Calculation-sheet'!C11*'Output-Calculation-sheet'!C83</f>
        <v>2501301488.0880437</v>
      </c>
      <c r="D100" s="2">
        <f>D12/'Output-Calculation-sheet'!D11*'Output-Calculation-sheet'!D83</f>
        <v>1602284393.5014172</v>
      </c>
      <c r="E100" s="2">
        <f>E12/'Output-Calculation-sheet'!E11*'Output-Calculation-sheet'!E83</f>
        <v>9422353605.5822868</v>
      </c>
      <c r="F100" s="2">
        <f>F12/'Output-Calculation-sheet'!F11*'Output-Calculation-sheet'!F83</f>
        <v>2143698605.6974046</v>
      </c>
      <c r="G100" s="2">
        <f>G12/'Output-Calculation-sheet'!G11*'Output-Calculation-sheet'!G83</f>
        <v>1136092234.4290154</v>
      </c>
      <c r="H100" s="2">
        <f>H12/'Output-Calculation-sheet'!H11*'Output-Calculation-sheet'!H83</f>
        <v>1785262334.2014849</v>
      </c>
      <c r="I100" s="2">
        <f>I12/'Output-Calculation-sheet'!I11*'Output-Calculation-sheet'!I83</f>
        <v>1004653452.2526901</v>
      </c>
      <c r="J100" s="2">
        <f>J12/'Output-Calculation-sheet'!J11*'Output-Calculation-sheet'!J83</f>
        <v>724473763.1014787</v>
      </c>
      <c r="K100" s="2">
        <f>K12/'Output-Calculation-sheet'!K11*'Output-Calculation-sheet'!K83</f>
        <v>842495281.37124777</v>
      </c>
      <c r="L100" s="2">
        <f>L12/'Output-Calculation-sheet'!L11*'Output-Calculation-sheet'!L83</f>
        <v>973376333.23275602</v>
      </c>
      <c r="M100" s="2">
        <f>M12/'Output-Calculation-sheet'!M11*'Output-Calculation-sheet'!M83</f>
        <v>1526479573.3923495</v>
      </c>
      <c r="N100" s="2">
        <f>N12/'Output-Calculation-sheet'!N11*'Output-Calculation-sheet'!N83</f>
        <v>870586579.25605142</v>
      </c>
      <c r="O100" s="2">
        <f>O12/'Output-Calculation-sheet'!O11*'Output-Calculation-sheet'!O83</f>
        <v>317475555.20294261</v>
      </c>
      <c r="P100" s="2">
        <f>P12/'Output-Calculation-sheet'!P11*'Output-Calculation-sheet'!P83</f>
        <v>1482150813.017529</v>
      </c>
      <c r="Q100" s="2">
        <f>Q12/'Output-Calculation-sheet'!Q11*'Output-Calculation-sheet'!Q83</f>
        <v>710691208.91738498</v>
      </c>
      <c r="R100" s="2">
        <f>R12/'Output-Calculation-sheet'!R11*'Output-Calculation-sheet'!R83</f>
        <v>966592933.24858928</v>
      </c>
      <c r="S100" s="2">
        <f>S12/'Output-Calculation-sheet'!S11*'Output-Calculation-sheet'!S83</f>
        <v>516883963.49337369</v>
      </c>
      <c r="T100" s="2">
        <f>T12/'Output-Calculation-sheet'!T11*'Output-Calculation-sheet'!T83</f>
        <v>272243289.06610668</v>
      </c>
      <c r="U100" s="2">
        <f>U12/'Output-Calculation-sheet'!U11*'Output-Calculation-sheet'!U83</f>
        <v>222248138.28911638</v>
      </c>
      <c r="V100" s="2">
        <f>V12/'Output-Calculation-sheet'!V11*'Output-Calculation-sheet'!V83</f>
        <v>105138440.43620612</v>
      </c>
      <c r="W100" s="2">
        <f>W12/'Output-Calculation-sheet'!W11*'Output-Calculation-sheet'!W83</f>
        <v>319694069.8145771</v>
      </c>
      <c r="X100" s="2">
        <f>X12/'Output-Calculation-sheet'!X11*'Output-Calculation-sheet'!X83</f>
        <v>200483325.87728614</v>
      </c>
      <c r="Y100" s="2">
        <f>Y12/'Output-Calculation-sheet'!Y11*'Output-Calculation-sheet'!Y83</f>
        <v>220993616.38220632</v>
      </c>
      <c r="AA100" s="2">
        <f t="shared" si="8"/>
        <v>41.014108134023068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9935.8813609325625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1659.9548925837314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583.04663236635622</v>
      </c>
      <c r="Q111" s="2">
        <f>Q12/'Output-Calculation-sheet'!Q11*'Output-Calculation-sheet'!Q92</f>
        <v>675.84027247700101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45.320171911343564</v>
      </c>
      <c r="AA111" s="2">
        <f t="shared" si="9"/>
        <v>23.332120127782915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178045694.54647684</v>
      </c>
      <c r="I118" s="2">
        <f>I8/'Output-Calculation-sheet'!I7*'Output-Calculation-sheet'!I97</f>
        <v>2.592961377339229E-8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561777236.77187884</v>
      </c>
      <c r="M118" s="2">
        <f>M8/'Output-Calculation-sheet'!M7*'Output-Calculation-sheet'!M97</f>
        <v>176343766.36003411</v>
      </c>
      <c r="N118" s="2">
        <f>N8/'Output-Calculation-sheet'!N7*'Output-Calculation-sheet'!N97</f>
        <v>130739138.03011817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3.9565056770835467E-9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2765.1785105090826</v>
      </c>
    </row>
    <row r="119" spans="1:27" x14ac:dyDescent="0.25">
      <c r="A119" s="2">
        <v>2032</v>
      </c>
      <c r="B119" s="2">
        <f>B9/'Output-Calculation-sheet'!B8*'Output-Calculation-sheet'!B98</f>
        <v>2156894111.5061584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206817770.11140838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698889789.22738969</v>
      </c>
      <c r="M119" s="2">
        <f>M9/'Output-Calculation-sheet'!M8*'Output-Calculation-sheet'!M98</f>
        <v>200716227.08597317</v>
      </c>
      <c r="N119" s="2">
        <f>N9/'Output-Calculation-sheet'!N8*'Output-Calculation-sheet'!N98</f>
        <v>148456083.04256383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37018163.66502507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-1.6337552438328318E-9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7291847.679002733</v>
      </c>
      <c r="Y119" s="2">
        <f>Y9/'Output-Calculation-sheet'!Y8*'Output-Calculation-sheet'!Y98</f>
        <v>0</v>
      </c>
      <c r="AA119" s="2">
        <f t="shared" si="10"/>
        <v>3578.5327166795923</v>
      </c>
    </row>
    <row r="120" spans="1:27" x14ac:dyDescent="0.25">
      <c r="A120" s="2">
        <v>2033</v>
      </c>
      <c r="B120" s="2">
        <f>B10/'Output-Calculation-sheet'!B9*'Output-Calculation-sheet'!B99</f>
        <v>2561951678.2666616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226520726.53001598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812346508.18502641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178544694.40537876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139588260.57883462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7898731.8685646188</v>
      </c>
      <c r="Y120" s="2">
        <f>Y10/'Output-Calculation-sheet'!Y9*'Output-Calculation-sheet'!Y99</f>
        <v>0</v>
      </c>
      <c r="AA120" s="2">
        <f t="shared" si="10"/>
        <v>4303.4162334817584</v>
      </c>
    </row>
    <row r="121" spans="1:27" x14ac:dyDescent="0.25">
      <c r="A121" s="2">
        <v>2034</v>
      </c>
      <c r="B121" s="2">
        <f>B11/'Output-Calculation-sheet'!B10*'Output-Calculation-sheet'!B100</f>
        <v>4105023598.966392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-4.9743977206846837E-8</v>
      </c>
      <c r="L121" s="2">
        <f>L11/'Output-Calculation-sheet'!L10*'Output-Calculation-sheet'!L100</f>
        <v>927968329.37043285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197065975.11004975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263882269.36907181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9.5521759056386122E-9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8165560.6632625163</v>
      </c>
      <c r="Y121" s="2">
        <f>Y11/'Output-Calculation-sheet'!Y10*'Output-Calculation-sheet'!Y100</f>
        <v>0</v>
      </c>
      <c r="AA121" s="2">
        <f t="shared" si="10"/>
        <v>6189.8213267936126</v>
      </c>
    </row>
    <row r="122" spans="1:27" x14ac:dyDescent="0.25">
      <c r="A122" s="2">
        <v>2035</v>
      </c>
      <c r="B122" s="2">
        <f>B12/'Output-Calculation-sheet'!B11*'Output-Calculation-sheet'!B101</f>
        <v>2566118327.0657783</v>
      </c>
      <c r="C122" s="2">
        <f>C12/'Output-Calculation-sheet'!C11*'Output-Calculation-sheet'!C101</f>
        <v>223073009.93030849</v>
      </c>
      <c r="D122" s="2">
        <f>D12/'Output-Calculation-sheet'!D11*'Output-Calculation-sheet'!D101</f>
        <v>0</v>
      </c>
      <c r="E122" s="2">
        <f>E12/'Output-Calculation-sheet'!E11*'Output-Calculation-sheet'!E101</f>
        <v>1998210891.9501681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378248858.18497479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1386954641.2081022</v>
      </c>
      <c r="M122" s="2">
        <f>M12/'Output-Calculation-sheet'!M11*'Output-Calculation-sheet'!M101</f>
        <v>346988997.762667</v>
      </c>
      <c r="N122" s="2">
        <f>N12/'Output-Calculation-sheet'!N11*'Output-Calculation-sheet'!N101</f>
        <v>288423039.6716879</v>
      </c>
      <c r="O122" s="2">
        <f>O12/'Output-Calculation-sheet'!O11*'Output-Calculation-sheet'!O101</f>
        <v>39552174.356728792</v>
      </c>
      <c r="P122" s="2">
        <f>P12/'Output-Calculation-sheet'!P11*'Output-Calculation-sheet'!P101</f>
        <v>89765708.078440472</v>
      </c>
      <c r="Q122" s="2">
        <f>Q12/'Output-Calculation-sheet'!Q11*'Output-Calculation-sheet'!Q101</f>
        <v>443473061.49533445</v>
      </c>
      <c r="R122" s="2">
        <f>R12/'Output-Calculation-sheet'!R11*'Output-Calculation-sheet'!R101</f>
        <v>0</v>
      </c>
      <c r="S122" s="2">
        <f>S12/'Output-Calculation-sheet'!S11*'Output-Calculation-sheet'!S101</f>
        <v>120489856.42174327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11142362.927804377</v>
      </c>
      <c r="Y122" s="2">
        <f>Y12/'Output-Calculation-sheet'!Y11*'Output-Calculation-sheet'!Y101</f>
        <v>51395811.814988121</v>
      </c>
      <c r="AA122" s="2">
        <f t="shared" si="10"/>
        <v>7943.8367408687254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33852283691.697254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11760179850.798599</v>
      </c>
      <c r="H129" s="2">
        <f>H8/'Output-Calculation-sheet'!H7*'Output-Calculation-sheet'!H106</f>
        <v>0</v>
      </c>
      <c r="I129" s="2">
        <f>I8/'Output-Calculation-sheet'!I7*'Output-Calculation-sheet'!I106</f>
        <v>10708842783.905241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7864669498.8301201</v>
      </c>
      <c r="M129" s="2">
        <f>M8/'Output-Calculation-sheet'!M7*'Output-Calculation-sheet'!M106</f>
        <v>0</v>
      </c>
      <c r="N129" s="2">
        <f>N8/'Output-Calculation-sheet'!N7*'Output-Calculation-sheet'!N106</f>
        <v>6841580.6334593119</v>
      </c>
      <c r="O129" s="2">
        <f>O8/'Output-Calculation-sheet'!O7*'Output-Calculation-sheet'!O106</f>
        <v>0</v>
      </c>
      <c r="P129" s="2">
        <f>P8/'Output-Calculation-sheet'!P7*'Output-Calculation-sheet'!P106</f>
        <v>6408052921.5202169</v>
      </c>
      <c r="Q129" s="2">
        <f>Q8/'Output-Calculation-sheet'!Q7*'Output-Calculation-sheet'!Q106</f>
        <v>3060756461.4159098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2693224375.1585412</v>
      </c>
      <c r="U129" s="2">
        <f>U8/'Output-Calculation-sheet'!U7*'Output-Calculation-sheet'!U106</f>
        <v>1925193160.9493361</v>
      </c>
      <c r="V129" s="2">
        <f>V8/'Output-Calculation-sheet'!V7*'Output-Calculation-sheet'!V106</f>
        <v>1923908264.1525297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173282.29479368759</v>
      </c>
    </row>
    <row r="130" spans="1:27" x14ac:dyDescent="0.25">
      <c r="A130" s="2">
        <v>2032</v>
      </c>
      <c r="B130" s="2">
        <f>B9/'Output-Calculation-sheet'!B8*'Output-Calculation-sheet'!B107</f>
        <v>19541677443.555817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12504635852.457544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11462541557.094292</v>
      </c>
      <c r="L130" s="2">
        <f>L9/'Output-Calculation-sheet'!L8*'Output-Calculation-sheet'!L107</f>
        <v>9060818801.3006516</v>
      </c>
      <c r="M130" s="2">
        <f>M9/'Output-Calculation-sheet'!M8*'Output-Calculation-sheet'!M107</f>
        <v>0</v>
      </c>
      <c r="N130" s="2">
        <f>N9/'Output-Calculation-sheet'!N8*'Output-Calculation-sheet'!N107</f>
        <v>5702426.616714404</v>
      </c>
      <c r="O130" s="2">
        <f>O9/'Output-Calculation-sheet'!O8*'Output-Calculation-sheet'!O107</f>
        <v>0</v>
      </c>
      <c r="P130" s="2">
        <f>P9/'Output-Calculation-sheet'!P8*'Output-Calculation-sheet'!P107</f>
        <v>6895242113.4953318</v>
      </c>
      <c r="Q130" s="2">
        <f>Q9/'Output-Calculation-sheet'!Q8*'Output-Calculation-sheet'!Q107</f>
        <v>3638165917.3602962</v>
      </c>
      <c r="R130" s="2">
        <f>R9/'Output-Calculation-sheet'!R8*'Output-Calculation-sheet'!R107</f>
        <v>7539195552.7976418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2863959280.8603902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2041232899.045037</v>
      </c>
      <c r="W130" s="2">
        <f>W9/'Output-Calculation-sheet'!W8*'Output-Calculation-sheet'!W107</f>
        <v>1584970128.0472252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185092.1034234206</v>
      </c>
    </row>
    <row r="131" spans="1:27" x14ac:dyDescent="0.25">
      <c r="A131" s="2">
        <v>2033</v>
      </c>
      <c r="B131" s="2">
        <f>B10/'Output-Calculation-sheet'!B9*'Output-Calculation-sheet'!B108</f>
        <v>19729842901.186226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27968892233.029446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12751315113.300728</v>
      </c>
      <c r="H131" s="2">
        <f>H10/'Output-Calculation-sheet'!H9*'Output-Calculation-sheet'!H108</f>
        <v>0</v>
      </c>
      <c r="I131" s="2">
        <f>I10/'Output-Calculation-sheet'!I9*'Output-Calculation-sheet'!I108</f>
        <v>11586993650.712322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11723653129.741819</v>
      </c>
      <c r="L131" s="2">
        <f>L10/'Output-Calculation-sheet'!L9*'Output-Calculation-sheet'!L108</f>
        <v>9119639720.4392471</v>
      </c>
      <c r="M131" s="2">
        <f>M10/'Output-Calculation-sheet'!M9*'Output-Calculation-sheet'!M108</f>
        <v>0</v>
      </c>
      <c r="N131" s="2">
        <f>N10/'Output-Calculation-sheet'!N9*'Output-Calculation-sheet'!N108</f>
        <v>3850030.2998566381</v>
      </c>
      <c r="O131" s="2">
        <f>O10/'Output-Calculation-sheet'!O9*'Output-Calculation-sheet'!O108</f>
        <v>0</v>
      </c>
      <c r="P131" s="2">
        <f>P10/'Output-Calculation-sheet'!P9*'Output-Calculation-sheet'!P108</f>
        <v>7106383877.0696964</v>
      </c>
      <c r="Q131" s="2">
        <f>Q10/'Output-Calculation-sheet'!Q9*'Output-Calculation-sheet'!Q108</f>
        <v>3640941434.5188026</v>
      </c>
      <c r="R131" s="2">
        <f>R10/'Output-Calculation-sheet'!R9*'Output-Calculation-sheet'!R108</f>
        <v>7669015469.2833624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2926384319.0271292</v>
      </c>
      <c r="U131" s="2">
        <f>U10/'Output-Calculation-sheet'!U9*'Output-Calculation-sheet'!U108</f>
        <v>2109784104.5209777</v>
      </c>
      <c r="V131" s="2">
        <f>V10/'Output-Calculation-sheet'!V9*'Output-Calculation-sheet'!V108</f>
        <v>2071166168.4236763</v>
      </c>
      <c r="W131" s="2">
        <f>W10/'Output-Calculation-sheet'!W9*'Output-Calculation-sheet'!W108</f>
        <v>1610328441.2466884</v>
      </c>
      <c r="X131" s="2">
        <f>X10/'Output-Calculation-sheet'!X9*'Output-Calculation-sheet'!X108</f>
        <v>0</v>
      </c>
      <c r="Y131" s="2">
        <f>Y10/'Output-Calculation-sheet'!Y9*'Output-Calculation-sheet'!Y108</f>
        <v>809666357.18704128</v>
      </c>
      <c r="AA131" s="2">
        <f t="shared" si="11"/>
        <v>188330.35824794925</v>
      </c>
    </row>
    <row r="132" spans="1:27" x14ac:dyDescent="0.25">
      <c r="A132" s="2">
        <v>2034</v>
      </c>
      <c r="B132" s="2">
        <f>B11/'Output-Calculation-sheet'!B10*'Output-Calculation-sheet'!B109</f>
        <v>23388854522.955814</v>
      </c>
      <c r="C132" s="2">
        <f>C11/'Output-Calculation-sheet'!C10*'Output-Calculation-sheet'!C109</f>
        <v>0</v>
      </c>
      <c r="D132" s="2">
        <f>D11/'Output-Calculation-sheet'!D10*'Output-Calculation-sheet'!D109</f>
        <v>36013586421.117195</v>
      </c>
      <c r="E132" s="2">
        <f>E11/'Output-Calculation-sheet'!E10*'Output-Calculation-sheet'!E109</f>
        <v>27480848164.682144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11865115178.782951</v>
      </c>
      <c r="K132" s="2">
        <f>K11/'Output-Calculation-sheet'!K10*'Output-Calculation-sheet'!K109</f>
        <v>11539049940.502165</v>
      </c>
      <c r="L132" s="2">
        <f>L11/'Output-Calculation-sheet'!L10*'Output-Calculation-sheet'!L109</f>
        <v>8842226174.0777817</v>
      </c>
      <c r="M132" s="2">
        <f>M11/'Output-Calculation-sheet'!M10*'Output-Calculation-sheet'!M109</f>
        <v>0</v>
      </c>
      <c r="N132" s="2">
        <f>N11/'Output-Calculation-sheet'!N10*'Output-Calculation-sheet'!N109</f>
        <v>3111450.6926159607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3904198952.5456796</v>
      </c>
      <c r="R132" s="2">
        <f>R11/'Output-Calculation-sheet'!R10*'Output-Calculation-sheet'!R109</f>
        <v>7531573117.441781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2876946411.2740364</v>
      </c>
      <c r="U132" s="2">
        <f>U11/'Output-Calculation-sheet'!U10*'Output-Calculation-sheet'!U109</f>
        <v>2084807599.7962489</v>
      </c>
      <c r="V132" s="2">
        <f>V11/'Output-Calculation-sheet'!V10*'Output-Calculation-sheet'!V109</f>
        <v>2030519108.8265266</v>
      </c>
      <c r="W132" s="2">
        <f>W11/'Output-Calculation-sheet'!W10*'Output-Calculation-sheet'!W109</f>
        <v>1582933279.9063718</v>
      </c>
      <c r="X132" s="2">
        <f>X11/'Output-Calculation-sheet'!X10*'Output-Calculation-sheet'!X109</f>
        <v>0</v>
      </c>
      <c r="Y132" s="2">
        <f>Y11/'Output-Calculation-sheet'!Y10*'Output-Calculation-sheet'!Y109</f>
        <v>796523111.39615154</v>
      </c>
      <c r="AA132" s="2">
        <f t="shared" si="11"/>
        <v>189303.28482566815</v>
      </c>
    </row>
    <row r="133" spans="1:27" x14ac:dyDescent="0.25">
      <c r="A133" s="2">
        <v>2035</v>
      </c>
      <c r="B133" s="2">
        <f>B12/'Output-Calculation-sheet'!B11*'Output-Calculation-sheet'!B110</f>
        <v>7380922927.3285809</v>
      </c>
      <c r="C133" s="2">
        <f>C12/'Output-Calculation-sheet'!C11*'Output-Calculation-sheet'!C110</f>
        <v>0</v>
      </c>
      <c r="D133" s="2">
        <f>D12/'Output-Calculation-sheet'!D11*'Output-Calculation-sheet'!D110</f>
        <v>35103478579.828667</v>
      </c>
      <c r="E133" s="2">
        <f>E12/'Output-Calculation-sheet'!E11*'Output-Calculation-sheet'!E110</f>
        <v>18680008272.944748</v>
      </c>
      <c r="F133" s="2">
        <f>F12/'Output-Calculation-sheet'!F11*'Output-Calculation-sheet'!F110</f>
        <v>18569431157.244415</v>
      </c>
      <c r="G133" s="2">
        <f>G12/'Output-Calculation-sheet'!G11*'Output-Calculation-sheet'!G110</f>
        <v>12580738727.531706</v>
      </c>
      <c r="H133" s="2">
        <f>H12/'Output-Calculation-sheet'!H11*'Output-Calculation-sheet'!H110</f>
        <v>0</v>
      </c>
      <c r="I133" s="2">
        <f>I12/'Output-Calculation-sheet'!I11*'Output-Calculation-sheet'!I110</f>
        <v>11543962626.695478</v>
      </c>
      <c r="J133" s="2">
        <f>J12/'Output-Calculation-sheet'!J11*'Output-Calculation-sheet'!J110</f>
        <v>11563835765.476484</v>
      </c>
      <c r="K133" s="2">
        <f>K12/'Output-Calculation-sheet'!K11*'Output-Calculation-sheet'!K110</f>
        <v>11346258672.996859</v>
      </c>
      <c r="L133" s="2">
        <f>L12/'Output-Calculation-sheet'!L11*'Output-Calculation-sheet'!L110</f>
        <v>8154592574.4412184</v>
      </c>
      <c r="M133" s="2">
        <f>M12/'Output-Calculation-sheet'!M11*'Output-Calculation-sheet'!M110</f>
        <v>0</v>
      </c>
      <c r="N133" s="2">
        <f>N12/'Output-Calculation-sheet'!N11*'Output-Calculation-sheet'!N110</f>
        <v>43805.418332491099</v>
      </c>
      <c r="O133" s="2">
        <f>O12/'Output-Calculation-sheet'!O11*'Output-Calculation-sheet'!O110</f>
        <v>0</v>
      </c>
      <c r="P133" s="2">
        <f>P12/'Output-Calculation-sheet'!P11*'Output-Calculation-sheet'!P110</f>
        <v>4074588998.812705</v>
      </c>
      <c r="Q133" s="2">
        <f>Q12/'Output-Calculation-sheet'!Q11*'Output-Calculation-sheet'!Q110</f>
        <v>2591345551.7599387</v>
      </c>
      <c r="R133" s="2">
        <f>R12/'Output-Calculation-sheet'!R11*'Output-Calculation-sheet'!R110</f>
        <v>7547041049.8962584</v>
      </c>
      <c r="S133" s="2">
        <f>S12/'Output-Calculation-sheet'!S11*'Output-Calculation-sheet'!S110</f>
        <v>7262889.3141565099</v>
      </c>
      <c r="T133" s="2">
        <f>T12/'Output-Calculation-sheet'!T11*'Output-Calculation-sheet'!T110</f>
        <v>2819611353.6397653</v>
      </c>
      <c r="U133" s="2">
        <f>U12/'Output-Calculation-sheet'!U11*'Output-Calculation-sheet'!U110</f>
        <v>2228478137.8014927</v>
      </c>
      <c r="V133" s="2">
        <f>V12/'Output-Calculation-sheet'!V11*'Output-Calculation-sheet'!V110</f>
        <v>1940740372.0919518</v>
      </c>
      <c r="W133" s="2">
        <f>W12/'Output-Calculation-sheet'!W11*'Output-Calculation-sheet'!W110</f>
        <v>1634332551.0994117</v>
      </c>
      <c r="X133" s="2">
        <f>X12/'Output-Calculation-sheet'!X11*'Output-Calculation-sheet'!X110</f>
        <v>0</v>
      </c>
      <c r="Y133" s="2">
        <f>Y12/'Output-Calculation-sheet'!Y11*'Output-Calculation-sheet'!Y110</f>
        <v>619232168.91064286</v>
      </c>
      <c r="AA133" s="2">
        <f t="shared" si="11"/>
        <v>158385.90618323284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13566669792.237125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876017287.85843682</v>
      </c>
      <c r="M140" s="2">
        <f>M8/'Output-Calculation-sheet'!M7*'Output-Calculation-sheet'!M115</f>
        <v>9299207503.0402737</v>
      </c>
      <c r="N140" s="2">
        <f>N8/'Output-Calculation-sheet'!N7*'Output-Calculation-sheet'!N115</f>
        <v>9164130766.3669376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4637967392.5290489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165455.48655797768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14358792152.287945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9838990292.3523865</v>
      </c>
      <c r="N141" s="2">
        <f>N9/'Output-Calculation-sheet'!N8*'Output-Calculation-sheet'!N116</f>
        <v>9701315204.7824783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4361638801.4388609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1088290923.3504527</v>
      </c>
      <c r="Y141" s="2">
        <f>Y9/'Output-Calculation-sheet'!Y8*'Output-Calculation-sheet'!Y116</f>
        <v>0</v>
      </c>
      <c r="AA141" s="2">
        <f t="shared" si="12"/>
        <v>173617.49431452094</v>
      </c>
    </row>
    <row r="142" spans="1:27" x14ac:dyDescent="0.25">
      <c r="A142" s="2">
        <v>2033</v>
      </c>
      <c r="B142" s="2">
        <f>B10/'Output-Calculation-sheet'!B9*'Output-Calculation-sheet'!B117</f>
        <v>73647745820.473068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14556843590.839304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9960768279.8496227</v>
      </c>
      <c r="N142" s="2">
        <f>N10/'Output-Calculation-sheet'!N9*'Output-Calculation-sheet'!N117</f>
        <v>9824538235.6209545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4422938661.3942184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176009.76769831119</v>
      </c>
    </row>
    <row r="143" spans="1:27" x14ac:dyDescent="0.25">
      <c r="A143" s="2">
        <v>2034</v>
      </c>
      <c r="B143" s="2">
        <f>B11/'Output-Calculation-sheet'!B10*'Output-Calculation-sheet'!B118</f>
        <v>65030254514.426979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9607872044.6127796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3803786518.4044566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1081127174.2684941</v>
      </c>
      <c r="Y143" s="2">
        <f>Y11/'Output-Calculation-sheet'!Y10*'Output-Calculation-sheet'!Y118</f>
        <v>0</v>
      </c>
      <c r="AA143" s="2">
        <f t="shared" si="12"/>
        <v>164694.20266445534</v>
      </c>
    </row>
    <row r="144" spans="1:27" x14ac:dyDescent="0.25">
      <c r="A144" s="2">
        <v>2035</v>
      </c>
      <c r="B144" s="2">
        <f>B12/'Output-Calculation-sheet'!B11*'Output-Calculation-sheet'!B119</f>
        <v>83537894971.178955</v>
      </c>
      <c r="C144" s="2">
        <f>C12/'Output-Calculation-sheet'!C11*'Output-Calculation-sheet'!C119</f>
        <v>44212586660.689026</v>
      </c>
      <c r="D144" s="2">
        <f>D12/'Output-Calculation-sheet'!D11*'Output-Calculation-sheet'!D119</f>
        <v>0</v>
      </c>
      <c r="E144" s="2">
        <f>E12/'Output-Calculation-sheet'!E11*'Output-Calculation-sheet'!E119</f>
        <v>10079458606.632217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13419556651.457897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9166953806.7175865</v>
      </c>
      <c r="N144" s="2">
        <f>N12/'Output-Calculation-sheet'!N11*'Output-Calculation-sheet'!N119</f>
        <v>9047715792.7007198</v>
      </c>
      <c r="O144" s="2">
        <f>O12/'Output-Calculation-sheet'!O11*'Output-Calculation-sheet'!O119</f>
        <v>8590892060.9078217</v>
      </c>
      <c r="P144" s="2">
        <f>P12/'Output-Calculation-sheet'!P11*'Output-Calculation-sheet'!P119</f>
        <v>4160228705.4628801</v>
      </c>
      <c r="Q144" s="2">
        <f>Q12/'Output-Calculation-sheet'!Q11*'Output-Calculation-sheet'!Q119</f>
        <v>5060783721.3837395</v>
      </c>
      <c r="R144" s="2">
        <f>R12/'Output-Calculation-sheet'!R11*'Output-Calculation-sheet'!R119</f>
        <v>0</v>
      </c>
      <c r="S144" s="2">
        <f>S12/'Output-Calculation-sheet'!S11*'Output-Calculation-sheet'!S119</f>
        <v>5214282614.2806263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1024169026.8389397</v>
      </c>
      <c r="Y144" s="2">
        <f>Y12/'Output-Calculation-sheet'!Y11*'Output-Calculation-sheet'!Y119</f>
        <v>288822022.24463564</v>
      </c>
      <c r="AA144" s="2">
        <f t="shared" si="12"/>
        <v>193803.34464049499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5838022349.3459463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2482893175.8311772</v>
      </c>
      <c r="H151" s="2">
        <f>H8/'Output-Calculation-sheet'!H7*'Output-Calculation-sheet'!H124</f>
        <v>149086466.43834737</v>
      </c>
      <c r="I151" s="2">
        <f>I8/'Output-Calculation-sheet'!I7*'Output-Calculation-sheet'!I124</f>
        <v>2267932908.5798693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732617383.0254904</v>
      </c>
      <c r="M151" s="2">
        <f>M8/'Output-Calculation-sheet'!M7*'Output-Calculation-sheet'!M124</f>
        <v>109930513.42887607</v>
      </c>
      <c r="N151" s="2">
        <f>N8/'Output-Calculation-sheet'!N7*'Output-Calculation-sheet'!N124</f>
        <v>106437808.26283169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2156281871.6937227</v>
      </c>
      <c r="Q151" s="2">
        <f>Q8/'Output-Calculation-sheet'!Q7*'Output-Calculation-sheet'!Q124</f>
        <v>727500873.83106637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286414818.14876753</v>
      </c>
      <c r="U151" s="2">
        <f>U8/'Output-Calculation-sheet'!U7*'Output-Calculation-sheet'!U124</f>
        <v>670473977.03733718</v>
      </c>
      <c r="V151" s="2">
        <f>V8/'Output-Calculation-sheet'!V7*'Output-Calculation-sheet'!V124</f>
        <v>75402211.572357565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34753.257210168333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2582005840.2749624</v>
      </c>
      <c r="H152" s="2">
        <f>H9/'Output-Calculation-sheet'!H8*'Output-Calculation-sheet'!H125</f>
        <v>151053397.08953071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1790336784.5604565</v>
      </c>
      <c r="L152" s="2">
        <f>L9/'Output-Calculation-sheet'!L8*'Output-Calculation-sheet'!L125</f>
        <v>869773823.86132717</v>
      </c>
      <c r="M152" s="2">
        <f>M9/'Output-Calculation-sheet'!M8*'Output-Calculation-sheet'!M125</f>
        <v>113510066.83192627</v>
      </c>
      <c r="N152" s="2">
        <f>N9/'Output-Calculation-sheet'!N8*'Output-Calculation-sheet'!N125</f>
        <v>109840722.28023538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2176305702.7381892</v>
      </c>
      <c r="Q152" s="2">
        <f>Q9/'Output-Calculation-sheet'!Q8*'Output-Calculation-sheet'!Q125</f>
        <v>888462961.78636134</v>
      </c>
      <c r="R152" s="2">
        <f>R9/'Output-Calculation-sheet'!R8*'Output-Calculation-sheet'!R125</f>
        <v>1046735604.5657827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292154230.49879855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76515944.426038131</v>
      </c>
      <c r="W152" s="2">
        <f>W9/'Output-Calculation-sheet'!W8*'Output-Calculation-sheet'!W125</f>
        <v>247763274.17631269</v>
      </c>
      <c r="X152" s="2">
        <f>X9/'Output-Calculation-sheet'!X8*'Output-Calculation-sheet'!X125</f>
        <v>4041107.5077054878</v>
      </c>
      <c r="Y152" s="2">
        <f>Y9/'Output-Calculation-sheet'!Y8*'Output-Calculation-sheet'!Y125</f>
        <v>275088416.82539767</v>
      </c>
      <c r="AA152" s="2">
        <f t="shared" si="13"/>
        <v>36254.492350391563</v>
      </c>
    </row>
    <row r="153" spans="1:27" x14ac:dyDescent="0.25">
      <c r="A153" s="2">
        <v>2033</v>
      </c>
      <c r="B153" s="2">
        <f>B10/'Output-Calculation-sheet'!B9*'Output-Calculation-sheet'!B126</f>
        <v>5623252233.9175558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5874834940.8212233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2556448749.8338518</v>
      </c>
      <c r="H153" s="2">
        <f>H10/'Output-Calculation-sheet'!H9*'Output-Calculation-sheet'!H126</f>
        <v>149111830.45119691</v>
      </c>
      <c r="I153" s="2">
        <f>I10/'Output-Calculation-sheet'!I9*'Output-Calculation-sheet'!I126</f>
        <v>2359945478.5162754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1721068252.5300779</v>
      </c>
      <c r="L153" s="2">
        <f>L10/'Output-Calculation-sheet'!L9*'Output-Calculation-sheet'!L126</f>
        <v>853307175.55803347</v>
      </c>
      <c r="M153" s="2">
        <f>M10/'Output-Calculation-sheet'!M9*'Output-Calculation-sheet'!M126</f>
        <v>108866245.80763371</v>
      </c>
      <c r="N153" s="2">
        <f>N10/'Output-Calculation-sheet'!N9*'Output-Calculation-sheet'!N126</f>
        <v>104525689.01133135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2098111981.4035695</v>
      </c>
      <c r="Q153" s="2">
        <f>Q10/'Output-Calculation-sheet'!Q9*'Output-Calculation-sheet'!Q126</f>
        <v>852635890.17276227</v>
      </c>
      <c r="R153" s="2">
        <f>R10/'Output-Calculation-sheet'!R9*'Output-Calculation-sheet'!R126</f>
        <v>1042775138.9002956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275983949.02734298</v>
      </c>
      <c r="U153" s="2">
        <f>U10/'Output-Calculation-sheet'!U9*'Output-Calculation-sheet'!U126</f>
        <v>680080232.58161998</v>
      </c>
      <c r="V153" s="2">
        <f>V10/'Output-Calculation-sheet'!V9*'Output-Calculation-sheet'!V126</f>
        <v>77660179.61168687</v>
      </c>
      <c r="W153" s="2">
        <f>W10/'Output-Calculation-sheet'!W9*'Output-Calculation-sheet'!W126</f>
        <v>249279023.94017985</v>
      </c>
      <c r="X153" s="2">
        <f>X10/'Output-Calculation-sheet'!X9*'Output-Calculation-sheet'!X126</f>
        <v>3895418.6896099332</v>
      </c>
      <c r="Y153" s="2">
        <f>Y10/'Output-Calculation-sheet'!Y9*'Output-Calculation-sheet'!Y126</f>
        <v>275382482.18992925</v>
      </c>
      <c r="AA153" s="2">
        <f t="shared" si="13"/>
        <v>35738.110749380518</v>
      </c>
    </row>
    <row r="154" spans="1:27" x14ac:dyDescent="0.25">
      <c r="A154" s="2">
        <v>2034</v>
      </c>
      <c r="B154" s="2">
        <f>B11/'Output-Calculation-sheet'!B10*'Output-Calculation-sheet'!B127</f>
        <v>6968101659.547574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5774386081.7806692</v>
      </c>
      <c r="E154" s="2">
        <f>E11/'Output-Calculation-sheet'!E10*'Output-Calculation-sheet'!E127</f>
        <v>5672972930.0403585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1432574235.8816934</v>
      </c>
      <c r="K154" s="2">
        <f>K11/'Output-Calculation-sheet'!K10*'Output-Calculation-sheet'!K127</f>
        <v>1631623325.1967504</v>
      </c>
      <c r="L154" s="2">
        <f>L11/'Output-Calculation-sheet'!L10*'Output-Calculation-sheet'!L127</f>
        <v>795238484.13720489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97270468.14315787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899587084.97577798</v>
      </c>
      <c r="R154" s="2">
        <f>R11/'Output-Calculation-sheet'!R10*'Output-Calculation-sheet'!R127</f>
        <v>1002623060.2020061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260139018.08795422</v>
      </c>
      <c r="U154" s="2">
        <f>U11/'Output-Calculation-sheet'!U10*'Output-Calculation-sheet'!U127</f>
        <v>648245556.75615585</v>
      </c>
      <c r="V154" s="2">
        <f>V11/'Output-Calculation-sheet'!V10*'Output-Calculation-sheet'!V127</f>
        <v>74555252.040357322</v>
      </c>
      <c r="W154" s="2">
        <f>W11/'Output-Calculation-sheet'!W10*'Output-Calculation-sheet'!W127</f>
        <v>238780666.67956764</v>
      </c>
      <c r="X154" s="2">
        <f>X11/'Output-Calculation-sheet'!X10*'Output-Calculation-sheet'!X127</f>
        <v>3707244.5909750462</v>
      </c>
      <c r="Y154" s="2">
        <f>Y11/'Output-Calculation-sheet'!Y10*'Output-Calculation-sheet'!Y127</f>
        <v>266406758.29771188</v>
      </c>
      <c r="AA154" s="2">
        <f t="shared" si="13"/>
        <v>35951.233482839059</v>
      </c>
    </row>
    <row r="155" spans="1:27" x14ac:dyDescent="0.25">
      <c r="A155" s="2">
        <v>2035</v>
      </c>
      <c r="B155" s="2">
        <f>B12/'Output-Calculation-sheet'!B11*'Output-Calculation-sheet'!B128</f>
        <v>1097576628.002764</v>
      </c>
      <c r="C155" s="2">
        <f>C12/'Output-Calculation-sheet'!C11*'Output-Calculation-sheet'!C128</f>
        <v>65605123.211910971</v>
      </c>
      <c r="D155" s="2">
        <f>D12/'Output-Calculation-sheet'!D11*'Output-Calculation-sheet'!D128</f>
        <v>4795128992.4065619</v>
      </c>
      <c r="E155" s="2">
        <f>E12/'Output-Calculation-sheet'!E11*'Output-Calculation-sheet'!E128</f>
        <v>1122940082.7627213</v>
      </c>
      <c r="F155" s="2">
        <f>F12/'Output-Calculation-sheet'!F11*'Output-Calculation-sheet'!F128</f>
        <v>1940343789.5960088</v>
      </c>
      <c r="G155" s="2">
        <f>G12/'Output-Calculation-sheet'!G11*'Output-Calculation-sheet'!G128</f>
        <v>1831798596.0585322</v>
      </c>
      <c r="H155" s="2">
        <f>H12/'Output-Calculation-sheet'!H11*'Output-Calculation-sheet'!H128</f>
        <v>100853187.63312857</v>
      </c>
      <c r="I155" s="2">
        <f>I12/'Output-Calculation-sheet'!I11*'Output-Calculation-sheet'!I128</f>
        <v>1573052755.1567519</v>
      </c>
      <c r="J155" s="2">
        <f>J12/'Output-Calculation-sheet'!J11*'Output-Calculation-sheet'!J128</f>
        <v>1137053487.8333642</v>
      </c>
      <c r="K155" s="2">
        <f>K12/'Output-Calculation-sheet'!K11*'Output-Calculation-sheet'!K128</f>
        <v>1258394045.0774987</v>
      </c>
      <c r="L155" s="2">
        <f>L12/'Output-Calculation-sheet'!L11*'Output-Calculation-sheet'!L128</f>
        <v>551855562.60664725</v>
      </c>
      <c r="M155" s="2">
        <f>M12/'Output-Calculation-sheet'!M11*'Output-Calculation-sheet'!M128</f>
        <v>79533889.524454102</v>
      </c>
      <c r="N155" s="2">
        <f>N12/'Output-Calculation-sheet'!N11*'Output-Calculation-sheet'!N128</f>
        <v>72692899.947494149</v>
      </c>
      <c r="O155" s="2">
        <f>O12/'Output-Calculation-sheet'!O11*'Output-Calculation-sheet'!O128</f>
        <v>15919215.510581061</v>
      </c>
      <c r="P155" s="2">
        <f>P12/'Output-Calculation-sheet'!P11*'Output-Calculation-sheet'!P128</f>
        <v>296547613.26711088</v>
      </c>
      <c r="Q155" s="2">
        <f>Q12/'Output-Calculation-sheet'!Q11*'Output-Calculation-sheet'!Q128</f>
        <v>361578056.6337539</v>
      </c>
      <c r="R155" s="2">
        <f>R12/'Output-Calculation-sheet'!R11*'Output-Calculation-sheet'!R128</f>
        <v>647978172.84966314</v>
      </c>
      <c r="S155" s="2">
        <f>S12/'Output-Calculation-sheet'!S11*'Output-Calculation-sheet'!S128</f>
        <v>47190263.390622847</v>
      </c>
      <c r="T155" s="2">
        <f>T12/'Output-Calculation-sheet'!T11*'Output-Calculation-sheet'!T128</f>
        <v>177703594.91792741</v>
      </c>
      <c r="U155" s="2">
        <f>U12/'Output-Calculation-sheet'!U11*'Output-Calculation-sheet'!U128</f>
        <v>409233779.27712202</v>
      </c>
      <c r="V155" s="2">
        <f>V12/'Output-Calculation-sheet'!V11*'Output-Calculation-sheet'!V128</f>
        <v>61040720.848156147</v>
      </c>
      <c r="W155" s="2">
        <f>W12/'Output-Calculation-sheet'!W11*'Output-Calculation-sheet'!W128</f>
        <v>123064649.38369147</v>
      </c>
      <c r="X155" s="2">
        <f>X12/'Output-Calculation-sheet'!X11*'Output-Calculation-sheet'!X128</f>
        <v>2614900.6378797372</v>
      </c>
      <c r="Y155" s="2">
        <f>Y12/'Output-Calculation-sheet'!Y11*'Output-Calculation-sheet'!Y128</f>
        <v>67662437.899535775</v>
      </c>
      <c r="AA155" s="2">
        <f t="shared" si="13"/>
        <v>17837.362444433882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132.43732405490289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910.21272045693934</v>
      </c>
      <c r="M19" s="2">
        <f>M8/'Output-Calculation-sheet'!M7*'Output-Calculation-sheet'!M25</f>
        <v>131.17047801285005</v>
      </c>
      <c r="N19" s="2">
        <f>N8/'Output-Calculation-sheet'!N7*'Output-Calculation-sheet'!N25</f>
        <v>97.248369651111915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2.6075383909842502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160.35801016655276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1237.3227713881038</v>
      </c>
      <c r="M20" s="2">
        <f>M9/'Output-Calculation-sheet'!M8*'Output-Calculation-sheet'!M26</f>
        <v>155.62836292774801</v>
      </c>
      <c r="N20" s="2">
        <f>N9/'Output-Calculation-sheet'!N8*'Output-Calculation-sheet'!N26</f>
        <v>115.10722473326281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40.634098981176422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5.6538662843175622</v>
      </c>
      <c r="Y20" s="2">
        <f>Y9/'Output-Calculation-sheet'!Y8*'Output-Calculation-sheet'!Y26</f>
        <v>0</v>
      </c>
      <c r="AA20" s="2">
        <f t="shared" si="0"/>
        <v>3.5645109532874808</v>
      </c>
    </row>
    <row r="21" spans="1:27" x14ac:dyDescent="0.25">
      <c r="A21" s="2">
        <v>2033</v>
      </c>
      <c r="B21" s="2">
        <f>B10/'Output-Calculation-sheet'!B9*'Output-Calculation-sheet'!B27</f>
        <v>2140.0129826556754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180.34277158612818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142.14828508538821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154.42448227409909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6.2885577948230678</v>
      </c>
      <c r="Y21" s="2">
        <f>Y10/'Output-Calculation-sheet'!Y9*'Output-Calculation-sheet'!Y27</f>
        <v>0</v>
      </c>
      <c r="AA21" s="2">
        <f t="shared" si="0"/>
        <v>4.342462288683536</v>
      </c>
    </row>
    <row r="22" spans="1:27" x14ac:dyDescent="0.25">
      <c r="A22" s="2">
        <v>2034</v>
      </c>
      <c r="B22" s="2">
        <f>B11/'Output-Calculation-sheet'!B10*'Output-Calculation-sheet'!B28</f>
        <v>3630.9299411048437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1541.9950179096641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158.20378035258273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310.47801938325478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6.5553152223199946</v>
      </c>
      <c r="Y22" s="2">
        <f>Y11/'Output-Calculation-sheet'!Y10*'Output-Calculation-sheet'!Y28</f>
        <v>0</v>
      </c>
      <c r="AA22" s="2">
        <f t="shared" si="0"/>
        <v>6.2002545404999418</v>
      </c>
    </row>
    <row r="23" spans="1:27" x14ac:dyDescent="0.25">
      <c r="A23" s="2">
        <v>2035</v>
      </c>
      <c r="B23" s="2">
        <f>B12/'Output-Calculation-sheet'!B11*'Output-Calculation-sheet'!B29</f>
        <v>2032.725277934768</v>
      </c>
      <c r="C23" s="2">
        <f>C12/'Output-Calculation-sheet'!C11*'Output-Calculation-sheet'!C29</f>
        <v>176.70338314315268</v>
      </c>
      <c r="D23" s="2">
        <f>D12/'Output-Calculation-sheet'!D11*'Output-Calculation-sheet'!D29</f>
        <v>0</v>
      </c>
      <c r="E23" s="2">
        <f>E12/'Output-Calculation-sheet'!E11*'Output-Calculation-sheet'!E29</f>
        <v>2806.0000469333563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299.6272675431253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1882.9529114270392</v>
      </c>
      <c r="M23" s="2">
        <f>M12/'Output-Calculation-sheet'!M11*'Output-Calculation-sheet'!M29</f>
        <v>274.86428967559152</v>
      </c>
      <c r="N23" s="2">
        <f>N12/'Output-Calculation-sheet'!N11*'Output-Calculation-sheet'!N29</f>
        <v>228.47244395553966</v>
      </c>
      <c r="O23" s="2">
        <f>O12/'Output-Calculation-sheet'!O11*'Output-Calculation-sheet'!O29</f>
        <v>31.331455442655184</v>
      </c>
      <c r="P23" s="2">
        <f>P12/'Output-Calculation-sheet'!P11*'Output-Calculation-sheet'!P29</f>
        <v>110.95606447384749</v>
      </c>
      <c r="Q23" s="2">
        <f>Q12/'Output-Calculation-sheet'!Q11*'Output-Calculation-sheet'!Q29</f>
        <v>417.29394012949786</v>
      </c>
      <c r="R23" s="2">
        <f>R12/'Output-Calculation-sheet'!R11*'Output-Calculation-sheet'!R29</f>
        <v>0</v>
      </c>
      <c r="S23" s="2">
        <f>S12/'Output-Calculation-sheet'!S11*'Output-Calculation-sheet'!S29</f>
        <v>95.44476745311465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8.8263551904177682</v>
      </c>
      <c r="Y23" s="2">
        <f>Y12/'Output-Calculation-sheet'!Y11*'Output-Calculation-sheet'!Y29</f>
        <v>76.677267809936126</v>
      </c>
      <c r="AA23" s="2">
        <f t="shared" si="0"/>
        <v>8.4418754711120432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8287.7909918364167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2783.8630860396797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2956.0115902226712</v>
      </c>
      <c r="M30" s="2">
        <f>M8/'Output-Calculation-sheet'!M7*'Output-Calculation-sheet'!M16</f>
        <v>0</v>
      </c>
      <c r="N30" s="2">
        <f>N8/'Output-Calculation-sheet'!N7*'Output-Calculation-sheet'!N16</f>
        <v>3.6276736331840951</v>
      </c>
      <c r="O30" s="2">
        <f>O8/'Output-Calculation-sheet'!O7*'Output-Calculation-sheet'!O16</f>
        <v>0</v>
      </c>
      <c r="P30" s="2">
        <f>P8/'Output-Calculation-sheet'!P7*'Output-Calculation-sheet'!P16</f>
        <v>2980.9282998565009</v>
      </c>
      <c r="Q30" s="2">
        <f>Q8/'Output-Calculation-sheet'!Q7*'Output-Calculation-sheet'!Q16</f>
        <v>1356.9465025302325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858.79784255947777</v>
      </c>
      <c r="U30" s="2">
        <f>U8/'Output-Calculation-sheet'!U7*'Output-Calculation-sheet'!U16</f>
        <v>687.78163618686369</v>
      </c>
      <c r="V30" s="2">
        <f>V8/'Output-Calculation-sheet'!V7*'Output-Calculation-sheet'!V16</f>
        <v>810.04877806575496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56.204020870556938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2910.019645891965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4080.2557206211181</v>
      </c>
      <c r="L31" s="2">
        <f>L9/'Output-Calculation-sheet'!L8*'Output-Calculation-sheet'!L17</f>
        <v>3685.7059635840369</v>
      </c>
      <c r="M31" s="2">
        <f>M9/'Output-Calculation-sheet'!M8*'Output-Calculation-sheet'!M17</f>
        <v>0</v>
      </c>
      <c r="N31" s="2">
        <f>N9/'Output-Calculation-sheet'!N8*'Output-Calculation-sheet'!N17</f>
        <v>3.1521532002606882</v>
      </c>
      <c r="O31" s="2">
        <f>O9/'Output-Calculation-sheet'!O8*'Output-Calculation-sheet'!O17</f>
        <v>0</v>
      </c>
      <c r="P31" s="2">
        <f>P9/'Output-Calculation-sheet'!P8*'Output-Calculation-sheet'!P17</f>
        <v>3348.6791047307788</v>
      </c>
      <c r="Q31" s="2">
        <f>Q9/'Output-Calculation-sheet'!Q8*'Output-Calculation-sheet'!Q17</f>
        <v>1720.6567311113442</v>
      </c>
      <c r="R31" s="2">
        <f>R9/'Output-Calculation-sheet'!R8*'Output-Calculation-sheet'!R17</f>
        <v>3013.7452981008778</v>
      </c>
      <c r="S31" s="2">
        <f>S9/'Output-Calculation-sheet'!S8*'Output-Calculation-sheet'!S17</f>
        <v>15.522349248849748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898.60146015749467</v>
      </c>
      <c r="W31" s="2">
        <f>W9/'Output-Calculation-sheet'!W8*'Output-Calculation-sheet'!W17</f>
        <v>415.10830937000304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62.805323106702303</v>
      </c>
    </row>
    <row r="32" spans="1:27" x14ac:dyDescent="0.25">
      <c r="A32" s="2">
        <v>2033</v>
      </c>
      <c r="B32" s="2">
        <f>B10/'Output-Calculation-sheet'!B9*'Output-Calculation-sheet'!B18</f>
        <v>9369.6691615641648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11782.679027486136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3048.2692828368495</v>
      </c>
      <c r="H32" s="2">
        <f>H10/'Output-Calculation-sheet'!H9*'Output-Calculation-sheet'!H18</f>
        <v>0</v>
      </c>
      <c r="I32" s="2">
        <f>I10/'Output-Calculation-sheet'!I9*'Output-Calculation-sheet'!I18</f>
        <v>3232.8342172149351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4293.155313026833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2.1843177138518719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1746.5275758298894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994.22015818646844</v>
      </c>
      <c r="U32" s="2">
        <f>U10/'Output-Calculation-sheet'!U9*'Output-Calculation-sheet'!U18</f>
        <v>798.19860647824567</v>
      </c>
      <c r="V32" s="2">
        <f>V10/'Output-Calculation-sheet'!V9*'Output-Calculation-sheet'!V18</f>
        <v>929.88104672281963</v>
      </c>
      <c r="W32" s="2">
        <f>W10/'Output-Calculation-sheet'!W9*'Output-Calculation-sheet'!W18</f>
        <v>432.90185329261436</v>
      </c>
      <c r="X32" s="2">
        <f>X10/'Output-Calculation-sheet'!X9*'Output-Calculation-sheet'!X18</f>
        <v>0</v>
      </c>
      <c r="Y32" s="2">
        <f>Y10/'Output-Calculation-sheet'!Y9*'Output-Calculation-sheet'!Y18</f>
        <v>334.16331557084885</v>
      </c>
      <c r="AA32" s="2">
        <f t="shared" si="1"/>
        <v>65.495373819776106</v>
      </c>
    </row>
    <row r="33" spans="1:27" x14ac:dyDescent="0.25">
      <c r="A33" s="2">
        <v>2034</v>
      </c>
      <c r="B33" s="2">
        <f>B11/'Output-Calculation-sheet'!B10*'Output-Calculation-sheet'!B19</f>
        <v>11340.282716941354</v>
      </c>
      <c r="C33" s="2">
        <f>C11/'Output-Calculation-sheet'!C10*'Output-Calculation-sheet'!C19</f>
        <v>0</v>
      </c>
      <c r="D33" s="2">
        <f>D11/'Output-Calculation-sheet'!D10*'Output-Calculation-sheet'!D19</f>
        <v>9397.8356526268908</v>
      </c>
      <c r="E33" s="2">
        <f>E11/'Output-Calculation-sheet'!E10*'Output-Calculation-sheet'!E19</f>
        <v>11682.954736127895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3211.6486788376255</v>
      </c>
      <c r="K33" s="2">
        <f>K11/'Output-Calculation-sheet'!K10*'Output-Calculation-sheet'!K19</f>
        <v>4232.3925325752361</v>
      </c>
      <c r="L33" s="2">
        <f>L11/'Output-Calculation-sheet'!L10*'Output-Calculation-sheet'!L19</f>
        <v>3621.7101605988228</v>
      </c>
      <c r="M33" s="2">
        <f>M11/'Output-Calculation-sheet'!M10*'Output-Calculation-sheet'!M19</f>
        <v>0</v>
      </c>
      <c r="N33" s="2">
        <f>N11/'Output-Calculation-sheet'!N10*'Output-Calculation-sheet'!N19</f>
        <v>1.7800794868119454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1904.5415724348688</v>
      </c>
      <c r="R33" s="2">
        <f>R11/'Output-Calculation-sheet'!R10*'Output-Calculation-sheet'!R19</f>
        <v>3119.5584656007118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985.2539182200411</v>
      </c>
      <c r="U33" s="2">
        <f>U11/'Output-Calculation-sheet'!U10*'Output-Calculation-sheet'!U19</f>
        <v>794.72062002028974</v>
      </c>
      <c r="V33" s="2">
        <f>V11/'Output-Calculation-sheet'!V10*'Output-Calculation-sheet'!V19</f>
        <v>912.74331634611849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332.45068075748526</v>
      </c>
      <c r="AA33" s="2">
        <f t="shared" si="1"/>
        <v>66.9952119353553</v>
      </c>
    </row>
    <row r="34" spans="1:27" x14ac:dyDescent="0.25">
      <c r="A34" s="2">
        <v>2035</v>
      </c>
      <c r="B34" s="2">
        <f>B12/'Output-Calculation-sheet'!B11*'Output-Calculation-sheet'!B20</f>
        <v>3478.3384910168511</v>
      </c>
      <c r="C34" s="2">
        <f>C12/'Output-Calculation-sheet'!C11*'Output-Calculation-sheet'!C20</f>
        <v>0</v>
      </c>
      <c r="D34" s="2">
        <f>D12/'Output-Calculation-sheet'!D11*'Output-Calculation-sheet'!D20</f>
        <v>9107.9650287632667</v>
      </c>
      <c r="E34" s="2">
        <f>E12/'Output-Calculation-sheet'!E11*'Output-Calculation-sheet'!E20</f>
        <v>5945.471233729163</v>
      </c>
      <c r="F34" s="2">
        <f>F12/'Output-Calculation-sheet'!F11*'Output-Calculation-sheet'!F20</f>
        <v>5659.9676713816852</v>
      </c>
      <c r="G34" s="2">
        <f>G12/'Output-Calculation-sheet'!G11*'Output-Calculation-sheet'!G20</f>
        <v>3053.7521463680423</v>
      </c>
      <c r="H34" s="2">
        <f>H12/'Output-Calculation-sheet'!H11*'Output-Calculation-sheet'!H20</f>
        <v>0</v>
      </c>
      <c r="I34" s="2">
        <f>I12/'Output-Calculation-sheet'!I11*'Output-Calculation-sheet'!I20</f>
        <v>3394.932352107523</v>
      </c>
      <c r="J34" s="2">
        <f>J12/'Output-Calculation-sheet'!J11*'Output-Calculation-sheet'!J20</f>
        <v>3148.3410165014798</v>
      </c>
      <c r="K34" s="2">
        <f>K12/'Output-Calculation-sheet'!K11*'Output-Calculation-sheet'!K20</f>
        <v>4197.0508085794936</v>
      </c>
      <c r="L34" s="2">
        <f>L12/'Output-Calculation-sheet'!L11*'Output-Calculation-sheet'!L20</f>
        <v>3341.5465945829837</v>
      </c>
      <c r="M34" s="2">
        <f>M12/'Output-Calculation-sheet'!M11*'Output-Calculation-sheet'!M20</f>
        <v>0</v>
      </c>
      <c r="N34" s="2">
        <f>N12/'Output-Calculation-sheet'!N11*'Output-Calculation-sheet'!N20</f>
        <v>2.4669244295677583E-2</v>
      </c>
      <c r="O34" s="2">
        <f>O12/'Output-Calculation-sheet'!O11*'Output-Calculation-sheet'!O20</f>
        <v>0</v>
      </c>
      <c r="P34" s="2">
        <f>P12/'Output-Calculation-sheet'!P11*'Output-Calculation-sheet'!P20</f>
        <v>1718.0874982749281</v>
      </c>
      <c r="Q34" s="2">
        <f>Q12/'Output-Calculation-sheet'!Q11*'Output-Calculation-sheet'!Q20</f>
        <v>1155.314428897517</v>
      </c>
      <c r="R34" s="2">
        <f>R12/'Output-Calculation-sheet'!R11*'Output-Calculation-sheet'!R20</f>
        <v>3206.3294858604813</v>
      </c>
      <c r="S34" s="2">
        <f>S12/'Output-Calculation-sheet'!S11*'Output-Calculation-sheet'!S20</f>
        <v>3.7986124526624647</v>
      </c>
      <c r="T34" s="2">
        <f>T12/'Output-Calculation-sheet'!T11*'Output-Calculation-sheet'!T20</f>
        <v>971.89209303487917</v>
      </c>
      <c r="U34" s="2">
        <f>U12/'Output-Calculation-sheet'!U11*'Output-Calculation-sheet'!U20</f>
        <v>895.18580901635755</v>
      </c>
      <c r="V34" s="2">
        <f>V12/'Output-Calculation-sheet'!V11*'Output-Calculation-sheet'!V20</f>
        <v>881.1236289878193</v>
      </c>
      <c r="W34" s="2">
        <f>W12/'Output-Calculation-sheet'!W11*'Output-Calculation-sheet'!W20</f>
        <v>477.84155892012978</v>
      </c>
      <c r="X34" s="2">
        <f>X12/'Output-Calculation-sheet'!X11*'Output-Calculation-sheet'!X20</f>
        <v>0</v>
      </c>
      <c r="Y34" s="2">
        <f>Y12/'Output-Calculation-sheet'!Y11*'Output-Calculation-sheet'!Y20</f>
        <v>218.27481807074275</v>
      </c>
      <c r="AA34" s="2">
        <f t="shared" si="1"/>
        <v>50.855237945790307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5.6983139162201879E-2</v>
      </c>
      <c r="E45" s="2">
        <f>E12/'Output-Calculation-sheet'!E11*'Output-Calculation-sheet'!E38*0.0114</f>
        <v>0.13585934818387982</v>
      </c>
      <c r="F45" s="2">
        <f>F12/'Output-Calculation-sheet'!F11*'Output-Calculation-sheet'!F38*0.0114</f>
        <v>5.6964122174412532E-2</v>
      </c>
      <c r="G45" s="2">
        <f>G12/'Output-Calculation-sheet'!G11*'Output-Calculation-sheet'!G38*0.0114</f>
        <v>4.0882280474712998E-2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3.6771084973393105E-2</v>
      </c>
      <c r="J45" s="2">
        <f>J12/'Output-Calculation-sheet'!J11*'Output-Calculation-sheet'!J38*0.0114</f>
        <v>1.8195596782846706E-2</v>
      </c>
      <c r="K45" s="2">
        <f>K12/'Output-Calculation-sheet'!K11*'Output-Calculation-sheet'!K38*0.0114</f>
        <v>3.6140123420350299E-2</v>
      </c>
      <c r="L45" s="2">
        <f>L12/'Output-Calculation-sheet'!L11*'Output-Calculation-sheet'!L38*0.0114</f>
        <v>1.4368481211954319E-2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3.7115221926678967E-2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2.327162279835707E-2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4.3048118866367011E-3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4.9993220352932679E-3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0.76582578369760623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2082.3272486167511</v>
      </c>
      <c r="M52" s="2">
        <f>M8/'Output-Calculation-sheet'!M7*'Output-Calculation-sheet'!M43</f>
        <v>89.860488289885879</v>
      </c>
      <c r="N52" s="2">
        <f>N8/'Output-Calculation-sheet'!N7*'Output-Calculation-sheet'!N43</f>
        <v>73.966565253601445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82.216612705296413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20.495055338928641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99.217189578195331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2468.36142493529</v>
      </c>
      <c r="Q53" s="2">
        <f>Q9/'Output-Calculation-sheet'!Q8*'Output-Calculation-sheet'!Q44</f>
        <v>199.71027411375081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26.305954562653579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140.83704230574995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397.22409283184578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32.156355278372942</v>
      </c>
    </row>
    <row r="55" spans="1:27" x14ac:dyDescent="0.25">
      <c r="A55" s="2">
        <v>2034</v>
      </c>
      <c r="B55" s="2">
        <f>B11/'Output-Calculation-sheet'!B10*'Output-Calculation-sheet'!B46</f>
        <v>2920.0603039739362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92.830078945795606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1492.0091963047457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37.913507168444227</v>
      </c>
    </row>
    <row r="56" spans="1:27" x14ac:dyDescent="0.25">
      <c r="A56" s="2">
        <v>2035</v>
      </c>
      <c r="B56" s="2">
        <f>B12/'Output-Calculation-sheet'!B11*'Output-Calculation-sheet'!B47</f>
        <v>3198.1278060339027</v>
      </c>
      <c r="C56" s="2">
        <f>C12/'Output-Calculation-sheet'!C11*'Output-Calculation-sheet'!C47</f>
        <v>366.78013425849986</v>
      </c>
      <c r="D56" s="2">
        <f>D12/'Output-Calculation-sheet'!D11*'Output-Calculation-sheet'!D47</f>
        <v>9027.328888327771</v>
      </c>
      <c r="E56" s="2">
        <f>E12/'Output-Calculation-sheet'!E11*'Output-Calculation-sheet'!E47</f>
        <v>11830.091780455967</v>
      </c>
      <c r="F56" s="2">
        <f>F12/'Output-Calculation-sheet'!F11*'Output-Calculation-sheet'!F47</f>
        <v>1249.2132055792222</v>
      </c>
      <c r="G56" s="2">
        <f>G12/'Output-Calculation-sheet'!G11*'Output-Calculation-sheet'!G47</f>
        <v>3340.5126545785229</v>
      </c>
      <c r="H56" s="2">
        <f>H12/'Output-Calculation-sheet'!H11*'Output-Calculation-sheet'!H47</f>
        <v>142.43564125647859</v>
      </c>
      <c r="I56" s="2">
        <f>I12/'Output-Calculation-sheet'!I11*'Output-Calculation-sheet'!I47</f>
        <v>2128.852287933285</v>
      </c>
      <c r="J56" s="2">
        <f>J12/'Output-Calculation-sheet'!J11*'Output-Calculation-sheet'!J47</f>
        <v>3554.5257925789133</v>
      </c>
      <c r="K56" s="2">
        <f>K12/'Output-Calculation-sheet'!K11*'Output-Calculation-sheet'!K47</f>
        <v>4747.3539317521554</v>
      </c>
      <c r="L56" s="2">
        <f>L12/'Output-Calculation-sheet'!L11*'Output-Calculation-sheet'!L47</f>
        <v>5141.1434090843568</v>
      </c>
      <c r="M56" s="2">
        <f>M12/'Output-Calculation-sheet'!M11*'Output-Calculation-sheet'!M47</f>
        <v>108.76673230163949</v>
      </c>
      <c r="N56" s="2">
        <f>N12/'Output-Calculation-sheet'!N11*'Output-Calculation-sheet'!N47</f>
        <v>102.20115493923569</v>
      </c>
      <c r="O56" s="2">
        <f>O12/'Output-Calculation-sheet'!O11*'Output-Calculation-sheet'!O47</f>
        <v>66.870255834364301</v>
      </c>
      <c r="P56" s="2">
        <f>P12/'Output-Calculation-sheet'!P11*'Output-Calculation-sheet'!P47</f>
        <v>2428.7680313423252</v>
      </c>
      <c r="Q56" s="2">
        <f>Q12/'Output-Calculation-sheet'!Q11*'Output-Calculation-sheet'!Q47</f>
        <v>933.52046472454435</v>
      </c>
      <c r="R56" s="2">
        <f>R12/'Output-Calculation-sheet'!R11*'Output-Calculation-sheet'!R47</f>
        <v>5234.073759209432</v>
      </c>
      <c r="S56" s="2">
        <f>S12/'Output-Calculation-sheet'!S11*'Output-Calculation-sheet'!S47</f>
        <v>43.770574263970964</v>
      </c>
      <c r="T56" s="2">
        <f>T12/'Output-Calculation-sheet'!T11*'Output-Calculation-sheet'!T47</f>
        <v>1760.8191076655207</v>
      </c>
      <c r="U56" s="2">
        <f>U12/'Output-Calculation-sheet'!U11*'Output-Calculation-sheet'!U47</f>
        <v>1234.4156400089978</v>
      </c>
      <c r="V56" s="2">
        <f>V12/'Output-Calculation-sheet'!V11*'Output-Calculation-sheet'!V47</f>
        <v>1219.7457670674919</v>
      </c>
      <c r="W56" s="2">
        <f>W12/'Output-Calculation-sheet'!W11*'Output-Calculation-sheet'!W47</f>
        <v>431.73969681984403</v>
      </c>
      <c r="X56" s="2">
        <f>X12/'Output-Calculation-sheet'!X11*'Output-Calculation-sheet'!X47</f>
        <v>11.145215645628912</v>
      </c>
      <c r="Y56" s="2">
        <f>Y12/'Output-Calculation-sheet'!Y11*'Output-Calculation-sheet'!Y47</f>
        <v>344.55068161280838</v>
      </c>
      <c r="AA56" s="2">
        <f t="shared" si="3"/>
        <v>58.646752613274884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1.792943922616963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0.58752998181385374</v>
      </c>
      <c r="H63" s="2">
        <f>H8*'Output-Calculation-sheet'!H52/10^9</f>
        <v>1.1605003637303322</v>
      </c>
      <c r="I63" s="2">
        <f>I8*'Output-Calculation-sheet'!I52/10^9</f>
        <v>0.57562539950569347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0.75412992699484571</v>
      </c>
      <c r="M63" s="2">
        <f>M8*'Output-Calculation-sheet'!M52/10^9</f>
        <v>0.80641799316633067</v>
      </c>
      <c r="N63" s="2">
        <f>N8*'Output-Calculation-sheet'!N52/10^9</f>
        <v>0.78854619617799449</v>
      </c>
      <c r="O63" s="2">
        <f>O8*'Output-Calculation-sheet'!O52/10^9</f>
        <v>0.71832490824920436</v>
      </c>
      <c r="P63" s="2">
        <f>P8*'Output-Calculation-sheet'!P52/10^9</f>
        <v>0.64848060721005762</v>
      </c>
      <c r="Q63" s="2">
        <f>Q8*'Output-Calculation-sheet'!Q52/10^9</f>
        <v>0.68942894323979853</v>
      </c>
      <c r="R63" s="2">
        <f>R8*'Output-Calculation-sheet'!R52/10^9</f>
        <v>0.54461046367245458</v>
      </c>
      <c r="S63" s="2">
        <f>S8*'Output-Calculation-sheet'!S52/10^9</f>
        <v>0.44956899250304466</v>
      </c>
      <c r="T63" s="2">
        <f>T8*'Output-Calculation-sheet'!T52/10^9</f>
        <v>0.16878474540505428</v>
      </c>
      <c r="U63" s="2">
        <f>U8*'Output-Calculation-sheet'!U52/10^9</f>
        <v>0.1646002371011912</v>
      </c>
      <c r="V63" s="2">
        <f>V8*'Output-Calculation-sheet'!V52/10^9</f>
        <v>0.14034819790171493</v>
      </c>
      <c r="W63" s="2">
        <f>W8*'Output-Calculation-sheet'!W52/10^9</f>
        <v>7.229832566195972E-2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26.026106417416063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0.64475349084115119</v>
      </c>
      <c r="H64" s="2">
        <f>H9*'Output-Calculation-sheet'!H53/10^9</f>
        <v>1.2806943468555365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0.79134798070459667</v>
      </c>
      <c r="L64" s="2">
        <f>L9*'Output-Calculation-sheet'!L53/10^9</f>
        <v>0.82249383966913903</v>
      </c>
      <c r="M64" s="2">
        <f>M9*'Output-Calculation-sheet'!M53/10^9</f>
        <v>0.88985146397497206</v>
      </c>
      <c r="N64" s="2">
        <f>N9*'Output-Calculation-sheet'!N53/10^9</f>
        <v>0.87020259528127142</v>
      </c>
      <c r="O64" s="2">
        <f>O9*'Output-Calculation-sheet'!O53/10^9</f>
        <v>0.79306478536604497</v>
      </c>
      <c r="P64" s="2">
        <f>P9*'Output-Calculation-sheet'!P53/10^9</f>
        <v>0.71058934170251642</v>
      </c>
      <c r="Q64" s="2">
        <f>Q9*'Output-Calculation-sheet'!Q53/10^9</f>
        <v>0.75916733561536065</v>
      </c>
      <c r="R64" s="2">
        <f>R9*'Output-Calculation-sheet'!R53/10^9</f>
        <v>0.59486789014210095</v>
      </c>
      <c r="S64" s="2">
        <f>S9*'Output-Calculation-sheet'!S53/10^9</f>
        <v>0.49633167201065359</v>
      </c>
      <c r="T64" s="2">
        <f>T9*'Output-Calculation-sheet'!T53/10^9</f>
        <v>0.18437291375870296</v>
      </c>
      <c r="U64" s="2">
        <f>U9*'Output-Calculation-sheet'!U53/10^9</f>
        <v>0.18051169580267107</v>
      </c>
      <c r="V64" s="2">
        <f>V9*'Output-Calculation-sheet'!V53/10^9</f>
        <v>0.15309789602436383</v>
      </c>
      <c r="W64" s="2">
        <f>W9*'Output-Calculation-sheet'!W53/10^9</f>
        <v>7.9348791461353471E-2</v>
      </c>
      <c r="X64" s="2">
        <f>X9*'Output-Calculation-sheet'!X53/10^9</f>
        <v>9.5391807024630168E-2</v>
      </c>
      <c r="Y64" s="2">
        <f>Y9*'Output-Calculation-sheet'!Y53/10^9</f>
        <v>7.2351353414439629E-2</v>
      </c>
      <c r="AA64" s="2">
        <f t="shared" si="4"/>
        <v>28.636364306784717</v>
      </c>
    </row>
    <row r="65" spans="1:27" x14ac:dyDescent="0.25">
      <c r="A65" s="2">
        <v>2033</v>
      </c>
      <c r="B65" s="2">
        <f>B10*'Output-Calculation-sheet'!B54/10^9</f>
        <v>8.9602874668204304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2.4360102796332193</v>
      </c>
      <c r="F65" s="2">
        <f>F10*'Output-Calculation-sheet'!F54/10^9</f>
        <v>0.94594197265696356</v>
      </c>
      <c r="G65" s="2">
        <f>G10*'Output-Calculation-sheet'!G54/10^9</f>
        <v>0.66745495548247735</v>
      </c>
      <c r="H65" s="2">
        <f>H10*'Output-Calculation-sheet'!H54/10^9</f>
        <v>1.3337233770707162</v>
      </c>
      <c r="I65" s="2">
        <f>I10*'Output-Calculation-sheet'!I54/10^9</f>
        <v>0.65444042610366071</v>
      </c>
      <c r="J65" s="2">
        <f>J10*'Output-Calculation-sheet'!J54/10^9</f>
        <v>0.67938765735173823</v>
      </c>
      <c r="K65" s="2">
        <f>K10*'Output-Calculation-sheet'!K54/10^9</f>
        <v>0.8172375615090437</v>
      </c>
      <c r="L65" s="2">
        <f>L10*'Output-Calculation-sheet'!L54/10^9</f>
        <v>0.84520504749671843</v>
      </c>
      <c r="M65" s="2">
        <f>M10*'Output-Calculation-sheet'!M54/10^9</f>
        <v>0.92642273023433919</v>
      </c>
      <c r="N65" s="2">
        <f>N10*'Output-Calculation-sheet'!N54/10^9</f>
        <v>0.90612443279541688</v>
      </c>
      <c r="O65" s="2">
        <f>O10*'Output-Calculation-sheet'!O54/10^9</f>
        <v>0.82620050432307657</v>
      </c>
      <c r="P65" s="2">
        <f>P10*'Output-Calculation-sheet'!P54/10^9</f>
        <v>0.7344246989184221</v>
      </c>
      <c r="Q65" s="2">
        <f>Q10*'Output-Calculation-sheet'!Q54/10^9</f>
        <v>0.78843108144417262</v>
      </c>
      <c r="R65" s="2">
        <f>R10*'Output-Calculation-sheet'!R54/10^9</f>
        <v>0.613012258446197</v>
      </c>
      <c r="S65" s="2">
        <f>S10*'Output-Calculation-sheet'!S54/10^9</f>
        <v>0.5170304720365384</v>
      </c>
      <c r="T65" s="2">
        <f>T10*'Output-Calculation-sheet'!T54/10^9</f>
        <v>0.18997486649251258</v>
      </c>
      <c r="U65" s="2">
        <f>U10*'Output-Calculation-sheet'!U54/10^9</f>
        <v>0.1867405035003126</v>
      </c>
      <c r="V65" s="2">
        <f>V10*'Output-Calculation-sheet'!V54/10^9</f>
        <v>0.15757957411031112</v>
      </c>
      <c r="W65" s="2">
        <f>W10*'Output-Calculation-sheet'!W54/10^9</f>
        <v>8.2163887536760016E-2</v>
      </c>
      <c r="X65" s="2">
        <f>X10*'Output-Calculation-sheet'!X54/10^9</f>
        <v>9.9352061120133103E-2</v>
      </c>
      <c r="Y65" s="2">
        <f>Y10*'Output-Calculation-sheet'!Y54/10^9</f>
        <v>7.5002021534236685E-2</v>
      </c>
      <c r="AA65" s="2">
        <f t="shared" si="4"/>
        <v>29.72615519027379</v>
      </c>
    </row>
    <row r="66" spans="1:27" x14ac:dyDescent="0.25">
      <c r="A66" s="2">
        <v>2034</v>
      </c>
      <c r="B66" s="2">
        <f>B11*'Output-Calculation-sheet'!B55/10^9</f>
        <v>8.8281957167367135</v>
      </c>
      <c r="C66" s="2">
        <f>C11*'Output-Calculation-sheet'!C55/10^9</f>
        <v>4.1972125561024018</v>
      </c>
      <c r="D66" s="2">
        <f>D11*'Output-Calculation-sheet'!D55/10^9</f>
        <v>1.9953668768822204</v>
      </c>
      <c r="E66" s="2">
        <f>E11*'Output-Calculation-sheet'!E55/10^9</f>
        <v>2.3906621666328207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0.64244533682280913</v>
      </c>
      <c r="J66" s="2">
        <f>J11*'Output-Calculation-sheet'!J55/10^9</f>
        <v>0.66590225356900501</v>
      </c>
      <c r="K66" s="2">
        <f>K11*'Output-Calculation-sheet'!K55/10^9</f>
        <v>0.79985644872913719</v>
      </c>
      <c r="L66" s="2">
        <f>L11*'Output-Calculation-sheet'!L55/10^9</f>
        <v>0.82270164642101185</v>
      </c>
      <c r="M66" s="2">
        <f>M11*'Output-Calculation-sheet'!M55/10^9</f>
        <v>0.91438933407162371</v>
      </c>
      <c r="N66" s="2">
        <f>N11*'Output-Calculation-sheet'!N55/10^9</f>
        <v>0.89450323825951406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0.77549600797594853</v>
      </c>
      <c r="R66" s="2">
        <f>R11*'Output-Calculation-sheet'!R55/10^9</f>
        <v>0.59890857235920358</v>
      </c>
      <c r="S66" s="2">
        <f>S11*'Output-Calculation-sheet'!S55/10^9</f>
        <v>0.51058616660748746</v>
      </c>
      <c r="T66" s="2">
        <f>T11*'Output-Calculation-sheet'!T55/10^9</f>
        <v>0.18553013474240401</v>
      </c>
      <c r="U66" s="2">
        <f>U11*'Output-Calculation-sheet'!U55/10^9</f>
        <v>0.18310158012328034</v>
      </c>
      <c r="V66" s="2">
        <f>V11*'Output-Calculation-sheet'!V55/10^9</f>
        <v>0.15375952470447513</v>
      </c>
      <c r="W66" s="2">
        <f>W11*'Output-Calculation-sheet'!W55/10^9</f>
        <v>8.0645816076208729E-2</v>
      </c>
      <c r="X66" s="2">
        <f>X11*'Output-Calculation-sheet'!X55/10^9</f>
        <v>9.8115630633881193E-2</v>
      </c>
      <c r="Y66" s="2">
        <f>Y11*'Output-Calculation-sheet'!Y55/10^9</f>
        <v>7.3708380847745711E-2</v>
      </c>
      <c r="AA66" s="2">
        <f t="shared" si="4"/>
        <v>29.246651150106423</v>
      </c>
    </row>
    <row r="67" spans="1:27" x14ac:dyDescent="0.25">
      <c r="A67" s="2">
        <v>2035</v>
      </c>
      <c r="B67" s="2">
        <f>B12*'Output-Calculation-sheet'!B56/10^9</f>
        <v>8.3795250182516359</v>
      </c>
      <c r="C67" s="2">
        <f>C12*'Output-Calculation-sheet'!C56/10^9</f>
        <v>3.9329447808704794</v>
      </c>
      <c r="D67" s="2">
        <f>D12*'Output-Calculation-sheet'!D56/10^9</f>
        <v>1.9335299910662622</v>
      </c>
      <c r="E67" s="2">
        <f>E12*'Output-Calculation-sheet'!E56/10^9</f>
        <v>2.5847791090684917</v>
      </c>
      <c r="F67" s="2">
        <f>F12*'Output-Calculation-sheet'!F56/10^9</f>
        <v>0.95882459949979226</v>
      </c>
      <c r="G67" s="2">
        <f>G12*'Output-Calculation-sheet'!G56/10^9</f>
        <v>0.67167187765903524</v>
      </c>
      <c r="H67" s="2">
        <f>H12*'Output-Calculation-sheet'!H56/10^9</f>
        <v>1.2382095462624059</v>
      </c>
      <c r="I67" s="2">
        <f>I12*'Output-Calculation-sheet'!I56/10^9</f>
        <v>0.65246982271482556</v>
      </c>
      <c r="J67" s="2">
        <f>J12*'Output-Calculation-sheet'!J56/10^9</f>
        <v>0.64597186112864502</v>
      </c>
      <c r="K67" s="2">
        <f>K12*'Output-Calculation-sheet'!K56/10^9</f>
        <v>0.77840766503913328</v>
      </c>
      <c r="L67" s="2">
        <f>L12*'Output-Calculation-sheet'!L56/10^9</f>
        <v>0.7819201290186254</v>
      </c>
      <c r="M67" s="2">
        <f>M12*'Output-Calculation-sheet'!M56/10^9</f>
        <v>0.86135008860645779</v>
      </c>
      <c r="N67" s="2">
        <f>N12*'Output-Calculation-sheet'!N56/10^9</f>
        <v>0.84023085842625511</v>
      </c>
      <c r="O67" s="2">
        <f>O12*'Output-Calculation-sheet'!O56/10^9</f>
        <v>0.7645259539940481</v>
      </c>
      <c r="P67" s="2">
        <f>P12*'Output-Calculation-sheet'!P56/10^9</f>
        <v>0.73073343527363344</v>
      </c>
      <c r="Q67" s="2">
        <f>Q12*'Output-Calculation-sheet'!Q56/10^9</f>
        <v>0.74166985457771306</v>
      </c>
      <c r="R67" s="2">
        <f>R12*'Output-Calculation-sheet'!R56/10^9</f>
        <v>0.59043501152612665</v>
      </c>
      <c r="S67" s="2">
        <f>S12*'Output-Calculation-sheet'!S56/10^9</f>
        <v>0.48007106800808252</v>
      </c>
      <c r="T67" s="2">
        <f>T12*'Output-Calculation-sheet'!T56/10^9</f>
        <v>0.17894173292744495</v>
      </c>
      <c r="U67" s="2">
        <f>U12*'Output-Calculation-sheet'!U56/10^9</f>
        <v>0.18709817320493954</v>
      </c>
      <c r="V67" s="2">
        <f>V12*'Output-Calculation-sheet'!V56/10^9</f>
        <v>0.14352261773103026</v>
      </c>
      <c r="W67" s="2">
        <f>W12*'Output-Calculation-sheet'!W56/10^9</f>
        <v>8.6654464352960689E-2</v>
      </c>
      <c r="X67" s="2">
        <f>X12*'Output-Calculation-sheet'!X56/10^9</f>
        <v>9.2079975716974918E-2</v>
      </c>
      <c r="Y67" s="2">
        <f>Y12*'Output-Calculation-sheet'!Y56/10^9</f>
        <v>8.3234242626900004E-2</v>
      </c>
      <c r="AA67" s="2">
        <f t="shared" si="4"/>
        <v>28.338801877551901</v>
      </c>
    </row>
    <row r="68" spans="1:27" x14ac:dyDescent="0.25">
      <c r="B68" s="2">
        <f>SUM(B60:B67)</f>
        <v>59.357527719991957</v>
      </c>
      <c r="C68" s="2">
        <f t="shared" ref="C68:Y68" si="5">SUM(C60:C67)</f>
        <v>30.424923961256312</v>
      </c>
      <c r="D68" s="2">
        <f t="shared" si="5"/>
        <v>13.353765200796444</v>
      </c>
      <c r="E68" s="2">
        <f t="shared" si="5"/>
        <v>16.247994056669235</v>
      </c>
      <c r="F68" s="2">
        <f t="shared" si="5"/>
        <v>6.26476929171581</v>
      </c>
      <c r="G68" s="2">
        <f t="shared" si="5"/>
        <v>4.4147443169661225</v>
      </c>
      <c r="H68" s="2">
        <f t="shared" si="5"/>
        <v>9.5115941875027499</v>
      </c>
      <c r="I68" s="2">
        <f t="shared" si="5"/>
        <v>4.320652905796214</v>
      </c>
      <c r="J68" s="2">
        <f t="shared" si="5"/>
        <v>4.4635442521916326</v>
      </c>
      <c r="K68" s="2">
        <f t="shared" si="5"/>
        <v>5.384312390627362</v>
      </c>
      <c r="L68" s="2">
        <f t="shared" si="5"/>
        <v>5.5754726215430139</v>
      </c>
      <c r="M68" s="2">
        <f t="shared" si="5"/>
        <v>6.9285823761619216</v>
      </c>
      <c r="N68" s="2">
        <f t="shared" si="5"/>
        <v>6.4010283806006054</v>
      </c>
      <c r="O68" s="2">
        <f t="shared" si="5"/>
        <v>6.0682580947154472</v>
      </c>
      <c r="P68" s="2">
        <f t="shared" si="5"/>
        <v>4.8600654852077252</v>
      </c>
      <c r="Q68" s="2">
        <f t="shared" si="5"/>
        <v>5.1818180318032407</v>
      </c>
      <c r="R68" s="2">
        <f t="shared" si="5"/>
        <v>4.0628660325100387</v>
      </c>
      <c r="S68" s="2">
        <f t="shared" si="5"/>
        <v>3.5029937041717543</v>
      </c>
      <c r="T68" s="2">
        <f t="shared" si="5"/>
        <v>1.2547686576456343</v>
      </c>
      <c r="U68" s="2">
        <f t="shared" si="5"/>
        <v>1.2353566884496598</v>
      </c>
      <c r="V68" s="2">
        <f t="shared" si="5"/>
        <v>1.038875583306424</v>
      </c>
      <c r="W68" s="2">
        <f t="shared" si="5"/>
        <v>0.54738169802452286</v>
      </c>
      <c r="X68" s="2">
        <f t="shared" si="5"/>
        <v>0.75005271339894664</v>
      </c>
      <c r="Y68" s="2">
        <f t="shared" si="5"/>
        <v>0.50303232384492935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819.21830321736797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20.488362556552278</v>
      </c>
      <c r="I74" s="2">
        <f>I8/'Output-Calculation-sheet'!I7*'Output-Calculation-sheet'!I61</f>
        <v>104.40477421471371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497.47129625671249</v>
      </c>
      <c r="M74" s="2">
        <f>M8/'Output-Calculation-sheet'!M7*'Output-Calculation-sheet'!M61</f>
        <v>15.533508657010399</v>
      </c>
      <c r="N74" s="2">
        <f>N8/'Output-Calculation-sheet'!N7*'Output-Calculation-sheet'!N61</f>
        <v>13.171568508070431</v>
      </c>
      <c r="O74" s="2">
        <f>O8/'Output-Calculation-sheet'!O7*'Output-Calculation-sheet'!O61</f>
        <v>0</v>
      </c>
      <c r="P74" s="2">
        <f>P8/'Output-Calculation-sheet'!P7*'Output-Calculation-sheet'!P61</f>
        <v>465.50997686648833</v>
      </c>
      <c r="Q74" s="2">
        <f>Q8/'Output-Calculation-sheet'!Q7*'Output-Calculation-sheet'!Q61</f>
        <v>32.280176656633614</v>
      </c>
      <c r="R74" s="2">
        <f>R8/'Output-Calculation-sheet'!R7*'Output-Calculation-sheet'!R61</f>
        <v>804.29306820428224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270.98983134242252</v>
      </c>
      <c r="U74" s="2">
        <f>U8/'Output-Calculation-sheet'!U7*'Output-Calculation-sheet'!U61</f>
        <v>106.8273715128766</v>
      </c>
      <c r="V74" s="2">
        <f>V8/'Output-Calculation-sheet'!V7*'Output-Calculation-sheet'!V61</f>
        <v>189.77965013979042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5.2930311516450468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355.87207505405672</v>
      </c>
      <c r="H75" s="2">
        <f>H9/'Output-Calculation-sheet'!H8*'Output-Calculation-sheet'!H62</f>
        <v>23.468828260972057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772.67542541563853</v>
      </c>
      <c r="L75" s="2">
        <f>L9/'Output-Calculation-sheet'!L8*'Output-Calculation-sheet'!L62</f>
        <v>672.74173976109068</v>
      </c>
      <c r="M75" s="2">
        <f>M9/'Output-Calculation-sheet'!M8*'Output-Calculation-sheet'!M62</f>
        <v>17.229064970253617</v>
      </c>
      <c r="N75" s="2">
        <f>N9/'Output-Calculation-sheet'!N8*'Output-Calculation-sheet'!N62</f>
        <v>15.479193151628184</v>
      </c>
      <c r="O75" s="2">
        <f>O9/'Output-Calculation-sheet'!O8*'Output-Calculation-sheet'!O62</f>
        <v>0</v>
      </c>
      <c r="P75" s="2">
        <f>P9/'Output-Calculation-sheet'!P8*'Output-Calculation-sheet'!P62</f>
        <v>576.80043678913285</v>
      </c>
      <c r="Q75" s="2">
        <f>Q9/'Output-Calculation-sheet'!Q8*'Output-Calculation-sheet'!Q62</f>
        <v>59.694148511166318</v>
      </c>
      <c r="R75" s="2">
        <f>R9/'Output-Calculation-sheet'!R8*'Output-Calculation-sheet'!R62</f>
        <v>919.99166101112507</v>
      </c>
      <c r="S75" s="2">
        <f>S9/'Output-Calculation-sheet'!S8*'Output-Calculation-sheet'!S62</f>
        <v>0</v>
      </c>
      <c r="T75" s="2">
        <f>T9/'Output-Calculation-sheet'!T8*'Output-Calculation-sheet'!T62</f>
        <v>309.16440849866422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214.17838926709297</v>
      </c>
      <c r="W75" s="2">
        <f>W9/'Output-Calculation-sheet'!W8*'Output-Calculation-sheet'!W62</f>
        <v>11.167564224376063</v>
      </c>
      <c r="X75" s="2">
        <f>X9/'Output-Calculation-sheet'!X8*'Output-Calculation-sheet'!X62</f>
        <v>1.8544180733287221</v>
      </c>
      <c r="Y75" s="2">
        <f>Y9/'Output-Calculation-sheet'!Y8*'Output-Calculation-sheet'!Y62</f>
        <v>0</v>
      </c>
      <c r="AA75" s="2">
        <f t="shared" si="6"/>
        <v>6.6420759369784363</v>
      </c>
    </row>
    <row r="76" spans="1:27" x14ac:dyDescent="0.25">
      <c r="A76" s="2">
        <v>2033</v>
      </c>
      <c r="B76" s="2">
        <f>B10/'Output-Calculation-sheet'!B9*'Output-Calculation-sheet'!B63</f>
        <v>214.15167484675268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979.59628950911042</v>
      </c>
      <c r="F76" s="2">
        <f>F10/'Output-Calculation-sheet'!F9*'Output-Calculation-sheet'!F63</f>
        <v>0</v>
      </c>
      <c r="G76" s="2">
        <f>G10/'Output-Calculation-sheet'!G9*'Output-Calculation-sheet'!G63</f>
        <v>450.17421802972422</v>
      </c>
      <c r="H76" s="2">
        <f>H10/'Output-Calculation-sheet'!H9*'Output-Calculation-sheet'!H63</f>
        <v>23.807093631363973</v>
      </c>
      <c r="I76" s="2">
        <f>I10/'Output-Calculation-sheet'!I9*'Output-Calculation-sheet'!I63</f>
        <v>216.71379029736079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850.70573303352808</v>
      </c>
      <c r="L76" s="2">
        <f>L10/'Output-Calculation-sheet'!L9*'Output-Calculation-sheet'!L63</f>
        <v>780.17265031582144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16.0267962493085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107.11809703365441</v>
      </c>
      <c r="R76" s="2">
        <f>R10/'Output-Calculation-sheet'!R9*'Output-Calculation-sheet'!R63</f>
        <v>979.78249510772594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344.8758478364806</v>
      </c>
      <c r="U76" s="2">
        <f>U10/'Output-Calculation-sheet'!U9*'Output-Calculation-sheet'!U63</f>
        <v>166.05885995945437</v>
      </c>
      <c r="V76" s="2">
        <f>V10/'Output-Calculation-sheet'!V9*'Output-Calculation-sheet'!V63</f>
        <v>227.2783779998625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2.0170899247212213</v>
      </c>
      <c r="Y76" s="2">
        <f>Y10/'Output-Calculation-sheet'!Y9*'Output-Calculation-sheet'!Y63</f>
        <v>4.9103724776910056</v>
      </c>
      <c r="AA76" s="2">
        <f t="shared" si="6"/>
        <v>7.9841203734726012</v>
      </c>
    </row>
    <row r="77" spans="1:27" x14ac:dyDescent="0.25">
      <c r="A77" s="2">
        <v>2034</v>
      </c>
      <c r="B77" s="2">
        <f>B11/'Output-Calculation-sheet'!B10*'Output-Calculation-sheet'!B64</f>
        <v>736.87086975064028</v>
      </c>
      <c r="C77" s="2">
        <f>C11/'Output-Calculation-sheet'!C10*'Output-Calculation-sheet'!C64</f>
        <v>0</v>
      </c>
      <c r="D77" s="2">
        <f>D11/'Output-Calculation-sheet'!D10*'Output-Calculation-sheet'!D64</f>
        <v>1484.4677441503886</v>
      </c>
      <c r="E77" s="2">
        <f>E11/'Output-Calculation-sheet'!E10*'Output-Calculation-sheet'!E64</f>
        <v>1053.6430292689161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654.14900951702646</v>
      </c>
      <c r="K77" s="2">
        <f>K11/'Output-Calculation-sheet'!K10*'Output-Calculation-sheet'!K64</f>
        <v>931.70603285403229</v>
      </c>
      <c r="L77" s="2">
        <f>L11/'Output-Calculation-sheet'!L10*'Output-Calculation-sheet'!L64</f>
        <v>809.11594257855313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15.909068394467296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186.55345316541107</v>
      </c>
      <c r="R77" s="2">
        <f>R11/'Output-Calculation-sheet'!R10*'Output-Calculation-sheet'!R64</f>
        <v>994.96736561417208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352.0561029429827</v>
      </c>
      <c r="U77" s="2">
        <f>U11/'Output-Calculation-sheet'!U10*'Output-Calculation-sheet'!U64</f>
        <v>182.63879064433618</v>
      </c>
      <c r="V77" s="2">
        <f>V11/'Output-Calculation-sheet'!V10*'Output-Calculation-sheet'!V64</f>
        <v>233.10177392731447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2.0671149075572992</v>
      </c>
      <c r="Y77" s="2">
        <f>Y11/'Output-Calculation-sheet'!Y10*'Output-Calculation-sheet'!Y64</f>
        <v>7.7707285270262538</v>
      </c>
      <c r="AA77" s="2">
        <f t="shared" si="6"/>
        <v>9.1731155287373198</v>
      </c>
    </row>
    <row r="78" spans="1:27" x14ac:dyDescent="0.25">
      <c r="A78" s="2">
        <v>2035</v>
      </c>
      <c r="B78" s="2">
        <f>B12/'Output-Calculation-sheet'!B11*'Output-Calculation-sheet'!B65</f>
        <v>644.70214326319865</v>
      </c>
      <c r="C78" s="2">
        <f>C12/'Output-Calculation-sheet'!C11*'Output-Calculation-sheet'!C65</f>
        <v>65.90756874060429</v>
      </c>
      <c r="D78" s="2">
        <f>D12/'Output-Calculation-sheet'!D11*'Output-Calculation-sheet'!D65</f>
        <v>2049.238647297258</v>
      </c>
      <c r="E78" s="2">
        <f>E12/'Output-Calculation-sheet'!E11*'Output-Calculation-sheet'!E65</f>
        <v>1913.3326244451691</v>
      </c>
      <c r="F78" s="2">
        <f>F12/'Output-Calculation-sheet'!F11*'Output-Calculation-sheet'!F65</f>
        <v>452.63491605675307</v>
      </c>
      <c r="G78" s="2">
        <f>G12/'Output-Calculation-sheet'!G11*'Output-Calculation-sheet'!G65</f>
        <v>896.10551943864664</v>
      </c>
      <c r="H78" s="2">
        <f>H12/'Output-Calculation-sheet'!H11*'Output-Calculation-sheet'!H65</f>
        <v>25.895494388433935</v>
      </c>
      <c r="I78" s="2">
        <f>I12/'Output-Calculation-sheet'!I11*'Output-Calculation-sheet'!I65</f>
        <v>594.2787927778852</v>
      </c>
      <c r="J78" s="2">
        <f>J12/'Output-Calculation-sheet'!J11*'Output-Calculation-sheet'!J65</f>
        <v>867.12712573636929</v>
      </c>
      <c r="K78" s="2">
        <f>K12/'Output-Calculation-sheet'!K11*'Output-Calculation-sheet'!K65</f>
        <v>1082.4648554441878</v>
      </c>
      <c r="L78" s="2">
        <f>L12/'Output-Calculation-sheet'!L11*'Output-Calculation-sheet'!L65</f>
        <v>913.25814504563891</v>
      </c>
      <c r="M78" s="2">
        <f>M12/'Output-Calculation-sheet'!M11*'Output-Calculation-sheet'!M65</f>
        <v>21.645774966842758</v>
      </c>
      <c r="N78" s="2">
        <f>N12/'Output-Calculation-sheet'!N11*'Output-Calculation-sheet'!N65</f>
        <v>17.570375568116646</v>
      </c>
      <c r="O78" s="2">
        <f>O12/'Output-Calculation-sheet'!O11*'Output-Calculation-sheet'!O65</f>
        <v>11.977449430266629</v>
      </c>
      <c r="P78" s="2">
        <f>P12/'Output-Calculation-sheet'!P11*'Output-Calculation-sheet'!P65</f>
        <v>501.05658125057323</v>
      </c>
      <c r="Q78" s="2">
        <f>Q12/'Output-Calculation-sheet'!Q11*'Output-Calculation-sheet'!Q65</f>
        <v>189.66212802276812</v>
      </c>
      <c r="R78" s="2">
        <f>R12/'Output-Calculation-sheet'!R11*'Output-Calculation-sheet'!R65</f>
        <v>1149.4160705671693</v>
      </c>
      <c r="S78" s="2">
        <f>S12/'Output-Calculation-sheet'!S11*'Output-Calculation-sheet'!S65</f>
        <v>6.8376370934824795</v>
      </c>
      <c r="T78" s="2">
        <f>T12/'Output-Calculation-sheet'!T11*'Output-Calculation-sheet'!T65</f>
        <v>395.93205235278839</v>
      </c>
      <c r="U78" s="2">
        <f>U12/'Output-Calculation-sheet'!U11*'Output-Calculation-sheet'!U65</f>
        <v>271.28114459932777</v>
      </c>
      <c r="V78" s="2">
        <f>V12/'Output-Calculation-sheet'!V11*'Output-Calculation-sheet'!V65</f>
        <v>223.64850199320193</v>
      </c>
      <c r="W78" s="2">
        <f>W12/'Output-Calculation-sheet'!W11*'Output-Calculation-sheet'!W65</f>
        <v>105.7553952123814</v>
      </c>
      <c r="X78" s="2">
        <f>X12/'Output-Calculation-sheet'!X11*'Output-Calculation-sheet'!X65</f>
        <v>2.3189915753952111</v>
      </c>
      <c r="Y78" s="2">
        <f>Y12/'Output-Calculation-sheet'!Y11*'Output-Calculation-sheet'!Y65</f>
        <v>59.59638603924401</v>
      </c>
      <c r="AA78" s="2">
        <f t="shared" si="6"/>
        <v>12.461644321305705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29.991125874843092</v>
      </c>
      <c r="E89" s="2">
        <f>E12/'Output-Calculation-sheet'!E11*'Output-Calculation-sheet'!E74</f>
        <v>67.532424535846687</v>
      </c>
      <c r="F89" s="2">
        <f>F12/'Output-Calculation-sheet'!F11*'Output-Calculation-sheet'!F74</f>
        <v>29.981116933901333</v>
      </c>
      <c r="G89" s="2">
        <f>G12/'Output-Calculation-sheet'!G11*'Output-Calculation-sheet'!G74</f>
        <v>21.516989723533158</v>
      </c>
      <c r="H89" s="2">
        <f>H12/'Output-Calculation-sheet'!H11*'Output-Calculation-sheet'!H74</f>
        <v>3.4740400306458192</v>
      </c>
      <c r="I89" s="2">
        <f>I12/'Output-Calculation-sheet'!I11*'Output-Calculation-sheet'!I74</f>
        <v>19.353202617575317</v>
      </c>
      <c r="J89" s="2">
        <f>J12/'Output-Calculation-sheet'!J11*'Output-Calculation-sheet'!J74</f>
        <v>9.5766298857087921</v>
      </c>
      <c r="K89" s="2">
        <f>K12/'Output-Calculation-sheet'!K11*'Output-Calculation-sheet'!K74</f>
        <v>14.265838192243539</v>
      </c>
      <c r="L89" s="2">
        <f>L12/'Output-Calculation-sheet'!L11*'Output-Calculation-sheet'!L74</f>
        <v>7.5623585326075364</v>
      </c>
      <c r="M89" s="2">
        <f>M12/'Output-Calculation-sheet'!M11*'Output-Calculation-sheet'!M74</f>
        <v>2.3904776330030657</v>
      </c>
      <c r="N89" s="2">
        <f>N12/'Output-Calculation-sheet'!N11*'Output-Calculation-sheet'!N74</f>
        <v>1.1747259188417896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22.790048551469539</v>
      </c>
      <c r="Q89" s="2">
        <f>Q12/'Output-Calculation-sheet'!Q11*'Output-Calculation-sheet'!Q74</f>
        <v>5.1461988132554817</v>
      </c>
      <c r="R89" s="2">
        <f>R12/'Output-Calculation-sheet'!R11*'Output-Calculation-sheet'!R74</f>
        <v>12.248222525451089</v>
      </c>
      <c r="S89" s="2">
        <f>S12/'Output-Calculation-sheet'!S11*'Output-Calculation-sheet'!S74</f>
        <v>1.3467869004298758</v>
      </c>
      <c r="T89" s="2">
        <f>T12/'Output-Calculation-sheet'!T11*'Output-Calculation-sheet'!T74</f>
        <v>2.6433055444260445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0.50643378329561628</v>
      </c>
      <c r="W89" s="2">
        <f>W12/'Output-Calculation-sheet'!W11*'Output-Calculation-sheet'!W74</f>
        <v>3.0697591444783221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3.1633371429747372</v>
      </c>
      <c r="AA89" s="2">
        <f t="shared" si="7"/>
        <v>0.29494883676099337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18561310696.538467</v>
      </c>
      <c r="C96" s="2">
        <f>C8/'Output-Calculation-sheet'!C7*'Output-Calculation-sheet'!C79</f>
        <v>4744857836.1242733</v>
      </c>
      <c r="D96" s="2">
        <f>D8/'Output-Calculation-sheet'!D7*'Output-Calculation-sheet'!D79</f>
        <v>3297757302.0488849</v>
      </c>
      <c r="E96" s="2">
        <f>E8/'Output-Calculation-sheet'!E7*'Output-Calculation-sheet'!E79</f>
        <v>11870817588.463379</v>
      </c>
      <c r="F96" s="2">
        <f>F8/'Output-Calculation-sheet'!F7*'Output-Calculation-sheet'!F79</f>
        <v>3618462009.3869572</v>
      </c>
      <c r="G96" s="2">
        <f>G8/'Output-Calculation-sheet'!G7*'Output-Calculation-sheet'!G79</f>
        <v>2239580434.9966092</v>
      </c>
      <c r="H96" s="2">
        <f>H8/'Output-Calculation-sheet'!H7*'Output-Calculation-sheet'!H79</f>
        <v>3305738776.6450648</v>
      </c>
      <c r="I96" s="2">
        <f>I8/'Output-Calculation-sheet'!I7*'Output-Calculation-sheet'!I79</f>
        <v>1609596210.7546234</v>
      </c>
      <c r="J96" s="2">
        <f>J8/'Output-Calculation-sheet'!J7*'Output-Calculation-sheet'!J79</f>
        <v>1307813761.6600528</v>
      </c>
      <c r="K96" s="2">
        <f>K8/'Output-Calculation-sheet'!K7*'Output-Calculation-sheet'!K79</f>
        <v>1599578351.8203375</v>
      </c>
      <c r="L96" s="2">
        <f>L8/'Output-Calculation-sheet'!L7*'Output-Calculation-sheet'!L79</f>
        <v>1559992396.4580395</v>
      </c>
      <c r="M96" s="2">
        <f>M8/'Output-Calculation-sheet'!M7*'Output-Calculation-sheet'!M79</f>
        <v>2548789410.7810798</v>
      </c>
      <c r="N96" s="2">
        <f>N8/'Output-Calculation-sheet'!N7*'Output-Calculation-sheet'!N79</f>
        <v>1657142512.0273433</v>
      </c>
      <c r="O96" s="2">
        <f>O8/'Output-Calculation-sheet'!O7*'Output-Calculation-sheet'!O79</f>
        <v>626461410.52151334</v>
      </c>
      <c r="P96" s="2">
        <f>P8/'Output-Calculation-sheet'!P7*'Output-Calculation-sheet'!P79</f>
        <v>2388497030.6020408</v>
      </c>
      <c r="Q96" s="2">
        <f>Q8/'Output-Calculation-sheet'!Q7*'Output-Calculation-sheet'!Q79</f>
        <v>1238279880.0227432</v>
      </c>
      <c r="R96" s="2">
        <f>R8/'Output-Calculation-sheet'!R7*'Output-Calculation-sheet'!R79</f>
        <v>1568343234.1192825</v>
      </c>
      <c r="S96" s="2">
        <f>S8/'Output-Calculation-sheet'!S7*'Output-Calculation-sheet'!S79</f>
        <v>999919852.01625335</v>
      </c>
      <c r="T96" s="2">
        <f>T8/'Output-Calculation-sheet'!T7*'Output-Calculation-sheet'!T79</f>
        <v>553190112.81751132</v>
      </c>
      <c r="U96" s="2">
        <f>U8/'Output-Calculation-sheet'!U7*'Output-Calculation-sheet'!U79</f>
        <v>357283510.44382662</v>
      </c>
      <c r="V96" s="2">
        <f>V8/'Output-Calculation-sheet'!V7*'Output-Calculation-sheet'!V79</f>
        <v>212756603.32770857</v>
      </c>
      <c r="W96" s="2">
        <f>W8/'Output-Calculation-sheet'!W7*'Output-Calculation-sheet'!W79</f>
        <v>586894886.02640224</v>
      </c>
      <c r="X96" s="2">
        <f>X8/'Output-Calculation-sheet'!X7*'Output-Calculation-sheet'!X79</f>
        <v>305867912.50212896</v>
      </c>
      <c r="Y96" s="2">
        <f>Y8/'Output-Calculation-sheet'!Y7*'Output-Calculation-sheet'!Y79</f>
        <v>313142571.58110666</v>
      </c>
      <c r="AA96" s="2">
        <f t="shared" si="8"/>
        <v>67.072074291685624</v>
      </c>
    </row>
    <row r="97" spans="1:27" x14ac:dyDescent="0.25">
      <c r="A97" s="2">
        <v>2032</v>
      </c>
      <c r="B97" s="2">
        <f>B9/'Output-Calculation-sheet'!B8*'Output-Calculation-sheet'!B80</f>
        <v>18825342035.843822</v>
      </c>
      <c r="C97" s="2">
        <f>C9/'Output-Calculation-sheet'!C8*'Output-Calculation-sheet'!C80</f>
        <v>4698730610.5742617</v>
      </c>
      <c r="D97" s="2">
        <f>D9/'Output-Calculation-sheet'!D8*'Output-Calculation-sheet'!D80</f>
        <v>3084677350.385747</v>
      </c>
      <c r="E97" s="2">
        <f>E9/'Output-Calculation-sheet'!E8*'Output-Calculation-sheet'!E80</f>
        <v>12464374972.917797</v>
      </c>
      <c r="F97" s="2">
        <f>F9/'Output-Calculation-sheet'!F8*'Output-Calculation-sheet'!F80</f>
        <v>3567091919.6376677</v>
      </c>
      <c r="G97" s="2">
        <f>G9/'Output-Calculation-sheet'!G8*'Output-Calculation-sheet'!G80</f>
        <v>2112338321.1076219</v>
      </c>
      <c r="H97" s="2">
        <f>H9/'Output-Calculation-sheet'!H8*'Output-Calculation-sheet'!H80</f>
        <v>3302641439.5744309</v>
      </c>
      <c r="I97" s="2">
        <f>I9/'Output-Calculation-sheet'!I8*'Output-Calculation-sheet'!I80</f>
        <v>1589875414.0634375</v>
      </c>
      <c r="J97" s="2">
        <f>J9/'Output-Calculation-sheet'!J8*'Output-Calculation-sheet'!J80</f>
        <v>1274364760.6741674</v>
      </c>
      <c r="K97" s="2">
        <f>K9/'Output-Calculation-sheet'!K8*'Output-Calculation-sheet'!K80</f>
        <v>1532091950.6630182</v>
      </c>
      <c r="L97" s="2">
        <f>L9/'Output-Calculation-sheet'!L8*'Output-Calculation-sheet'!L80</f>
        <v>1568864512.7632129</v>
      </c>
      <c r="M97" s="2">
        <f>M9/'Output-Calculation-sheet'!M8*'Output-Calculation-sheet'!M80</f>
        <v>2603150241.029283</v>
      </c>
      <c r="N97" s="2">
        <f>N9/'Output-Calculation-sheet'!N8*'Output-Calculation-sheet'!N80</f>
        <v>1635832209.695843</v>
      </c>
      <c r="O97" s="2">
        <f>O9/'Output-Calculation-sheet'!O8*'Output-Calculation-sheet'!O80</f>
        <v>612472483.73307848</v>
      </c>
      <c r="P97" s="2">
        <f>P9/'Output-Calculation-sheet'!P8*'Output-Calculation-sheet'!P80</f>
        <v>2357066701.8184767</v>
      </c>
      <c r="Q97" s="2">
        <f>Q9/'Output-Calculation-sheet'!Q8*'Output-Calculation-sheet'!Q80</f>
        <v>1207761232.3201616</v>
      </c>
      <c r="R97" s="2">
        <f>R9/'Output-Calculation-sheet'!R8*'Output-Calculation-sheet'!R80</f>
        <v>1578221091.7359164</v>
      </c>
      <c r="S97" s="2">
        <f>S9/'Output-Calculation-sheet'!S8*'Output-Calculation-sheet'!S80</f>
        <v>986200563.59967458</v>
      </c>
      <c r="T97" s="2">
        <f>T9/'Output-Calculation-sheet'!T8*'Output-Calculation-sheet'!T80</f>
        <v>529290620.88099885</v>
      </c>
      <c r="U97" s="2">
        <f>U9/'Output-Calculation-sheet'!U8*'Output-Calculation-sheet'!U80</f>
        <v>348222764.01919091</v>
      </c>
      <c r="V97" s="2">
        <f>V9/'Output-Calculation-sheet'!V8*'Output-Calculation-sheet'!V80</f>
        <v>206344849.02045679</v>
      </c>
      <c r="W97" s="2">
        <f>W9/'Output-Calculation-sheet'!W8*'Output-Calculation-sheet'!W80</f>
        <v>572918523.63122725</v>
      </c>
      <c r="X97" s="2">
        <f>X9/'Output-Calculation-sheet'!X8*'Output-Calculation-sheet'!X80</f>
        <v>319679226.90701479</v>
      </c>
      <c r="Y97" s="2">
        <f>Y9/'Output-Calculation-sheet'!Y8*'Output-Calculation-sheet'!Y80</f>
        <v>312844135.48620975</v>
      </c>
      <c r="AA97" s="2">
        <f t="shared" si="8"/>
        <v>67.290397932082698</v>
      </c>
    </row>
    <row r="98" spans="1:27" x14ac:dyDescent="0.25">
      <c r="A98" s="2">
        <v>2033</v>
      </c>
      <c r="B98" s="2">
        <f>B10/'Output-Calculation-sheet'!B9*'Output-Calculation-sheet'!B81</f>
        <v>17926764971.360149</v>
      </c>
      <c r="C98" s="2">
        <f>C10/'Output-Calculation-sheet'!C9*'Output-Calculation-sheet'!C81</f>
        <v>4378409106.9425154</v>
      </c>
      <c r="D98" s="2">
        <f>D10/'Output-Calculation-sheet'!D9*'Output-Calculation-sheet'!D81</f>
        <v>2718064195.2080798</v>
      </c>
      <c r="E98" s="2">
        <f>E10/'Output-Calculation-sheet'!E9*'Output-Calculation-sheet'!E81</f>
        <v>12332407143.745354</v>
      </c>
      <c r="F98" s="2">
        <f>F10/'Output-Calculation-sheet'!F9*'Output-Calculation-sheet'!F81</f>
        <v>3303459911.2256775</v>
      </c>
      <c r="G98" s="2">
        <f>G10/'Output-Calculation-sheet'!G9*'Output-Calculation-sheet'!G81</f>
        <v>1871124840.9055758</v>
      </c>
      <c r="H98" s="2">
        <f>H10/'Output-Calculation-sheet'!H9*'Output-Calculation-sheet'!H81</f>
        <v>3095898642.2373028</v>
      </c>
      <c r="I98" s="2">
        <f>I10/'Output-Calculation-sheet'!I9*'Output-Calculation-sheet'!I81</f>
        <v>1480567979.2239249</v>
      </c>
      <c r="J98" s="2">
        <f>J10/'Output-Calculation-sheet'!J9*'Output-Calculation-sheet'!J81</f>
        <v>1169897598.8355896</v>
      </c>
      <c r="K98" s="2">
        <f>K10/'Output-Calculation-sheet'!K9*'Output-Calculation-sheet'!K81</f>
        <v>1388192331.2378433</v>
      </c>
      <c r="L98" s="2">
        <f>L10/'Output-Calculation-sheet'!L9*'Output-Calculation-sheet'!L81</f>
        <v>1502539897.13657</v>
      </c>
      <c r="M98" s="2">
        <f>M10/'Output-Calculation-sheet'!M9*'Output-Calculation-sheet'!M81</f>
        <v>2501726267.924572</v>
      </c>
      <c r="N98" s="2">
        <f>N10/'Output-Calculation-sheet'!N9*'Output-Calculation-sheet'!N81</f>
        <v>1520687703.6753745</v>
      </c>
      <c r="O98" s="2">
        <f>O10/'Output-Calculation-sheet'!O9*'Output-Calculation-sheet'!O81</f>
        <v>564566779.72269154</v>
      </c>
      <c r="P98" s="2">
        <f>P10/'Output-Calculation-sheet'!P9*'Output-Calculation-sheet'!P81</f>
        <v>2170734501.2127657</v>
      </c>
      <c r="Q98" s="2">
        <f>Q10/'Output-Calculation-sheet'!Q9*'Output-Calculation-sheet'!Q81</f>
        <v>1131660285.6471183</v>
      </c>
      <c r="R98" s="2">
        <f>R10/'Output-Calculation-sheet'!R9*'Output-Calculation-sheet'!R81</f>
        <v>1484425976.8245995</v>
      </c>
      <c r="S98" s="2">
        <f>S10/'Output-Calculation-sheet'!S9*'Output-Calculation-sheet'!S81</f>
        <v>913809068.09566009</v>
      </c>
      <c r="T98" s="2">
        <f>T10/'Output-Calculation-sheet'!T9*'Output-Calculation-sheet'!T81</f>
        <v>476805758.84436274</v>
      </c>
      <c r="U98" s="2">
        <f>U10/'Output-Calculation-sheet'!U9*'Output-Calculation-sheet'!U81</f>
        <v>317037557.98695296</v>
      </c>
      <c r="V98" s="2">
        <f>V10/'Output-Calculation-sheet'!V9*'Output-Calculation-sheet'!V81</f>
        <v>187681821.66382706</v>
      </c>
      <c r="W98" s="2">
        <f>W10/'Output-Calculation-sheet'!W9*'Output-Calculation-sheet'!W81</f>
        <v>521457076.32429534</v>
      </c>
      <c r="X98" s="2">
        <f>X10/'Output-Calculation-sheet'!X9*'Output-Calculation-sheet'!X81</f>
        <v>314581120.53585643</v>
      </c>
      <c r="Y98" s="2">
        <f>Y10/'Output-Calculation-sheet'!Y9*'Output-Calculation-sheet'!Y81</f>
        <v>293271951.77314752</v>
      </c>
      <c r="AA98" s="2">
        <f t="shared" si="8"/>
        <v>63.565772488289824</v>
      </c>
    </row>
    <row r="99" spans="1:27" x14ac:dyDescent="0.25">
      <c r="A99" s="2">
        <v>2034</v>
      </c>
      <c r="B99" s="2">
        <f>B11/'Output-Calculation-sheet'!B10*'Output-Calculation-sheet'!B82</f>
        <v>15818880772.461102</v>
      </c>
      <c r="C99" s="2">
        <f>C11/'Output-Calculation-sheet'!C10*'Output-Calculation-sheet'!C82</f>
        <v>3858099939.4832444</v>
      </c>
      <c r="D99" s="2">
        <f>D11/'Output-Calculation-sheet'!D10*'Output-Calculation-sheet'!D82</f>
        <v>2263596995.6482539</v>
      </c>
      <c r="E99" s="2">
        <f>E11/'Output-Calculation-sheet'!E10*'Output-Calculation-sheet'!E82</f>
        <v>11490480859.730862</v>
      </c>
      <c r="F99" s="2">
        <f>F11/'Output-Calculation-sheet'!F10*'Output-Calculation-sheet'!F82</f>
        <v>2887162740.6036477</v>
      </c>
      <c r="G99" s="2">
        <f>G11/'Output-Calculation-sheet'!G10*'Output-Calculation-sheet'!G82</f>
        <v>1561752666.5922236</v>
      </c>
      <c r="H99" s="2">
        <f>H11/'Output-Calculation-sheet'!H10*'Output-Calculation-sheet'!H82</f>
        <v>2737801262.0145264</v>
      </c>
      <c r="I99" s="2">
        <f>I11/'Output-Calculation-sheet'!I10*'Output-Calculation-sheet'!I82</f>
        <v>1303145930.44999</v>
      </c>
      <c r="J99" s="2">
        <f>J11/'Output-Calculation-sheet'!J10*'Output-Calculation-sheet'!J82</f>
        <v>1016421408.3137878</v>
      </c>
      <c r="K99" s="2">
        <f>K11/'Output-Calculation-sheet'!K10*'Output-Calculation-sheet'!K82</f>
        <v>1185002608.1068332</v>
      </c>
      <c r="L99" s="2">
        <f>L11/'Output-Calculation-sheet'!L10*'Output-Calculation-sheet'!L82</f>
        <v>1361564714.6213644</v>
      </c>
      <c r="M99" s="2">
        <f>M11/'Output-Calculation-sheet'!M10*'Output-Calculation-sheet'!M82</f>
        <v>2272313924.0372248</v>
      </c>
      <c r="N99" s="2">
        <f>N11/'Output-Calculation-sheet'!N10*'Output-Calculation-sheet'!N82</f>
        <v>1337184671.2405021</v>
      </c>
      <c r="O99" s="2">
        <f>O11/'Output-Calculation-sheet'!O10*'Output-Calculation-sheet'!O82</f>
        <v>493097720.62691975</v>
      </c>
      <c r="P99" s="2">
        <f>P11/'Output-Calculation-sheet'!P10*'Output-Calculation-sheet'!P82</f>
        <v>1868262272.9193957</v>
      </c>
      <c r="Q99" s="2">
        <f>Q11/'Output-Calculation-sheet'!Q10*'Output-Calculation-sheet'!Q82</f>
        <v>988863984.70563984</v>
      </c>
      <c r="R99" s="2">
        <f>R11/'Output-Calculation-sheet'!R10*'Output-Calculation-sheet'!R82</f>
        <v>1317378803.6568959</v>
      </c>
      <c r="S99" s="2">
        <f>S11/'Output-Calculation-sheet'!S10*'Output-Calculation-sheet'!S82</f>
        <v>799401266.59004974</v>
      </c>
      <c r="T99" s="2">
        <f>T11/'Output-Calculation-sheet'!T10*'Output-Calculation-sheet'!T82</f>
        <v>403972377.53418559</v>
      </c>
      <c r="U99" s="2">
        <f>U11/'Output-Calculation-sheet'!U10*'Output-Calculation-sheet'!U82</f>
        <v>272303332.60580879</v>
      </c>
      <c r="V99" s="2">
        <f>V11/'Output-Calculation-sheet'!V10*'Output-Calculation-sheet'!V82</f>
        <v>161298369.51830363</v>
      </c>
      <c r="W99" s="2">
        <f>W11/'Output-Calculation-sheet'!W10*'Output-Calculation-sheet'!W82</f>
        <v>446665760.81977719</v>
      </c>
      <c r="X99" s="2">
        <f>X11/'Output-Calculation-sheet'!X10*'Output-Calculation-sheet'!X82</f>
        <v>292800392.73758847</v>
      </c>
      <c r="Y99" s="2">
        <f>Y11/'Output-Calculation-sheet'!Y10*'Output-Calculation-sheet'!Y82</f>
        <v>258552888.77283803</v>
      </c>
      <c r="AA99" s="2">
        <f t="shared" si="8"/>
        <v>56.396005663790973</v>
      </c>
    </row>
    <row r="100" spans="1:27" x14ac:dyDescent="0.25">
      <c r="A100" s="2">
        <v>2035</v>
      </c>
      <c r="B100" s="2">
        <f>B12/'Output-Calculation-sheet'!B11*'Output-Calculation-sheet'!B83</f>
        <v>14377807721.95038</v>
      </c>
      <c r="C100" s="2">
        <f>C12/'Output-Calculation-sheet'!C11*'Output-Calculation-sheet'!C83</f>
        <v>3226427721.7295237</v>
      </c>
      <c r="D100" s="2">
        <f>D12/'Output-Calculation-sheet'!D11*'Output-Calculation-sheet'!D83</f>
        <v>2066785955.1945307</v>
      </c>
      <c r="E100" s="2">
        <f>E12/'Output-Calculation-sheet'!E11*'Output-Calculation-sheet'!E83</f>
        <v>12153889893.627546</v>
      </c>
      <c r="F100" s="2">
        <f>F12/'Output-Calculation-sheet'!F11*'Output-Calculation-sheet'!F83</f>
        <v>2765155916.3873086</v>
      </c>
      <c r="G100" s="2">
        <f>G12/'Output-Calculation-sheet'!G11*'Output-Calculation-sheet'!G83</f>
        <v>1465444888.2150862</v>
      </c>
      <c r="H100" s="2">
        <f>H12/'Output-Calculation-sheet'!H11*'Output-Calculation-sheet'!H83</f>
        <v>2302809122.7939491</v>
      </c>
      <c r="I100" s="2">
        <f>I12/'Output-Calculation-sheet'!I11*'Output-Calculation-sheet'!I83</f>
        <v>1295902059.1944137</v>
      </c>
      <c r="J100" s="2">
        <f>J12/'Output-Calculation-sheet'!J11*'Output-Calculation-sheet'!J83</f>
        <v>934498397.76133442</v>
      </c>
      <c r="K100" s="2">
        <f>K12/'Output-Calculation-sheet'!K11*'Output-Calculation-sheet'!K83</f>
        <v>1086734303.7964997</v>
      </c>
      <c r="L100" s="2">
        <f>L12/'Output-Calculation-sheet'!L11*'Output-Calculation-sheet'!L83</f>
        <v>1255557716.7221735</v>
      </c>
      <c r="M100" s="2">
        <f>M12/'Output-Calculation-sheet'!M11*'Output-Calculation-sheet'!M83</f>
        <v>1969005350.0953963</v>
      </c>
      <c r="N100" s="2">
        <f>N12/'Output-Calculation-sheet'!N11*'Output-Calculation-sheet'!N83</f>
        <v>1122969256.9464986</v>
      </c>
      <c r="O100" s="2">
        <f>O12/'Output-Calculation-sheet'!O11*'Output-Calculation-sheet'!O83</f>
        <v>409511583.13235325</v>
      </c>
      <c r="P100" s="2">
        <f>P12/'Output-Calculation-sheet'!P11*'Output-Calculation-sheet'!P83</f>
        <v>1911825701.0109706</v>
      </c>
      <c r="Q100" s="2">
        <f>Q12/'Output-Calculation-sheet'!Q11*'Output-Calculation-sheet'!Q83</f>
        <v>916720287.00276673</v>
      </c>
      <c r="R100" s="2">
        <f>R12/'Output-Calculation-sheet'!R11*'Output-Calculation-sheet'!R83</f>
        <v>1246807811.9782937</v>
      </c>
      <c r="S100" s="2">
        <f>S12/'Output-Calculation-sheet'!S11*'Output-Calculation-sheet'!S83</f>
        <v>666728403.86274552</v>
      </c>
      <c r="T100" s="2">
        <f>T12/'Output-Calculation-sheet'!T11*'Output-Calculation-sheet'!T83</f>
        <v>351166502.35119218</v>
      </c>
      <c r="U100" s="2">
        <f>U12/'Output-Calculation-sheet'!U11*'Output-Calculation-sheet'!U83</f>
        <v>286677778.70587575</v>
      </c>
      <c r="V100" s="2">
        <f>V12/'Output-Calculation-sheet'!V11*'Output-Calculation-sheet'!V83</f>
        <v>135618029.43717891</v>
      </c>
      <c r="W100" s="2">
        <f>W12/'Output-Calculation-sheet'!W11*'Output-Calculation-sheet'!W83</f>
        <v>412373244.18286127</v>
      </c>
      <c r="X100" s="2">
        <f>X12/'Output-Calculation-sheet'!X11*'Output-Calculation-sheet'!X83</f>
        <v>258603356.46681613</v>
      </c>
      <c r="Y100" s="2">
        <f>Y12/'Output-Calculation-sheet'!Y11*'Output-Calculation-sheet'!Y83</f>
        <v>285059571.43368256</v>
      </c>
      <c r="AA100" s="2">
        <f t="shared" si="8"/>
        <v>52.9040805739794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12816.28912603921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2141.175107342433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752.07160219849482</v>
      </c>
      <c r="Q111" s="2">
        <f>Q12/'Output-Calculation-sheet'!Q11*'Output-Calculation-sheet'!Q92</f>
        <v>871.76607896547853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58.458470402173141</v>
      </c>
      <c r="AA111" s="2">
        <f t="shared" si="9"/>
        <v>30.096091792814878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215655891.08306628</v>
      </c>
      <c r="I118" s="2">
        <f>I8/'Output-Calculation-sheet'!I7*'Output-Calculation-sheet'!I97</f>
        <v>3.1406959758192672E-8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680446505.00996661</v>
      </c>
      <c r="M118" s="2">
        <f>M8/'Output-Calculation-sheet'!M7*'Output-Calculation-sheet'!M97</f>
        <v>213594449.26869607</v>
      </c>
      <c r="N118" s="2">
        <f>N8/'Output-Calculation-sheet'!N7*'Output-Calculation-sheet'!N97</f>
        <v>158356344.3257384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4.792274025721711E-9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3349.2920859814321</v>
      </c>
    </row>
    <row r="119" spans="1:27" x14ac:dyDescent="0.25">
      <c r="A119" s="2">
        <v>2032</v>
      </c>
      <c r="B119" s="2">
        <f>B9/'Output-Calculation-sheet'!B8*'Output-Calculation-sheet'!B98</f>
        <v>2723246074.8795919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261123472.71324754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882402555.19909453</v>
      </c>
      <c r="M119" s="2">
        <f>M9/'Output-Calculation-sheet'!M8*'Output-Calculation-sheet'!M98</f>
        <v>253419801.49170467</v>
      </c>
      <c r="N119" s="2">
        <f>N9/'Output-Calculation-sheet'!N8*'Output-Calculation-sheet'!N98</f>
        <v>187437317.05741942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46738302.247779131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-2.0627426869717274E-9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9206523.1503634509</v>
      </c>
      <c r="Y119" s="2">
        <f>Y9/'Output-Calculation-sheet'!Y8*'Output-Calculation-sheet'!Y98</f>
        <v>0</v>
      </c>
      <c r="AA119" s="2">
        <f t="shared" si="10"/>
        <v>4518.1750566887195</v>
      </c>
    </row>
    <row r="120" spans="1:27" x14ac:dyDescent="0.25">
      <c r="A120" s="2">
        <v>2033</v>
      </c>
      <c r="B120" s="2">
        <f>B10/'Output-Calculation-sheet'!B9*'Output-Calculation-sheet'!B99</f>
        <v>3321366263.3665328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293666077.08974987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1053142535.5667925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231468973.25648484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180965060.10692269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10240076.6471045</v>
      </c>
      <c r="Y120" s="2">
        <f>Y10/'Output-Calculation-sheet'!Y9*'Output-Calculation-sheet'!Y99</f>
        <v>0</v>
      </c>
      <c r="AA120" s="2">
        <f t="shared" si="10"/>
        <v>5579.036332480925</v>
      </c>
    </row>
    <row r="121" spans="1:27" x14ac:dyDescent="0.25">
      <c r="A121" s="2">
        <v>2034</v>
      </c>
      <c r="B121" s="2">
        <f>B11/'Output-Calculation-sheet'!B10*'Output-Calculation-sheet'!B100</f>
        <v>5366300196.7021332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-6.5027912321152559E-8</v>
      </c>
      <c r="L121" s="2">
        <f>L11/'Output-Calculation-sheet'!L10*'Output-Calculation-sheet'!L100</f>
        <v>1213088428.9405208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257614884.66537207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344960617.12727052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1.248710079383432E-8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10674445.283209099</v>
      </c>
      <c r="Y121" s="2">
        <f>Y11/'Output-Calculation-sheet'!Y10*'Output-Calculation-sheet'!Y100</f>
        <v>0</v>
      </c>
      <c r="AA121" s="2">
        <f t="shared" si="10"/>
        <v>8091.6561385633004</v>
      </c>
    </row>
    <row r="122" spans="1:27" x14ac:dyDescent="0.25">
      <c r="A122" s="2">
        <v>2035</v>
      </c>
      <c r="B122" s="2">
        <f>B12/'Output-Calculation-sheet'!B11*'Output-Calculation-sheet'!B101</f>
        <v>3310034934.6579003</v>
      </c>
      <c r="C122" s="2">
        <f>C12/'Output-Calculation-sheet'!C11*'Output-Calculation-sheet'!C101</f>
        <v>287741780.28372836</v>
      </c>
      <c r="D122" s="2">
        <f>D12/'Output-Calculation-sheet'!D11*'Output-Calculation-sheet'!D101</f>
        <v>0</v>
      </c>
      <c r="E122" s="2">
        <f>E12/'Output-Calculation-sheet'!E11*'Output-Calculation-sheet'!E101</f>
        <v>2577491376.5305243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487903040.70597702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1789032199.6313198</v>
      </c>
      <c r="M122" s="2">
        <f>M12/'Output-Calculation-sheet'!M11*'Output-Calculation-sheet'!M101</f>
        <v>447580960.09144735</v>
      </c>
      <c r="N122" s="2">
        <f>N12/'Output-Calculation-sheet'!N11*'Output-Calculation-sheet'!N101</f>
        <v>372036755.75052172</v>
      </c>
      <c r="O122" s="2">
        <f>O12/'Output-Calculation-sheet'!O11*'Output-Calculation-sheet'!O101</f>
        <v>51018332.818717584</v>
      </c>
      <c r="P122" s="2">
        <f>P12/'Output-Calculation-sheet'!P11*'Output-Calculation-sheet'!P101</f>
        <v>115788748.53120697</v>
      </c>
      <c r="Q122" s="2">
        <f>Q12/'Output-Calculation-sheet'!Q11*'Output-Calculation-sheet'!Q101</f>
        <v>572035712.7131108</v>
      </c>
      <c r="R122" s="2">
        <f>R12/'Output-Calculation-sheet'!R11*'Output-Calculation-sheet'!R101</f>
        <v>0</v>
      </c>
      <c r="S122" s="2">
        <f>S12/'Output-Calculation-sheet'!S11*'Output-Calculation-sheet'!S101</f>
        <v>155419814.36371285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14372529.184124473</v>
      </c>
      <c r="Y122" s="2">
        <f>Y12/'Output-Calculation-sheet'!Y11*'Output-Calculation-sheet'!Y101</f>
        <v>66295435.720315903</v>
      </c>
      <c r="AA122" s="2">
        <f t="shared" si="10"/>
        <v>10246.751620982606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41003206639.315979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14244388618.782682</v>
      </c>
      <c r="H129" s="2">
        <f>H8/'Output-Calculation-sheet'!H7*'Output-Calculation-sheet'!H106</f>
        <v>0</v>
      </c>
      <c r="I129" s="2">
        <f>I8/'Output-Calculation-sheet'!I7*'Output-Calculation-sheet'!I106</f>
        <v>12970968149.014685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9525994510.3658981</v>
      </c>
      <c r="M129" s="2">
        <f>M8/'Output-Calculation-sheet'!M7*'Output-Calculation-sheet'!M106</f>
        <v>0</v>
      </c>
      <c r="N129" s="2">
        <f>N8/'Output-Calculation-sheet'!N7*'Output-Calculation-sheet'!N106</f>
        <v>8286789.3642897001</v>
      </c>
      <c r="O129" s="2">
        <f>O8/'Output-Calculation-sheet'!O7*'Output-Calculation-sheet'!O106</f>
        <v>0</v>
      </c>
      <c r="P129" s="2">
        <f>P8/'Output-Calculation-sheet'!P7*'Output-Calculation-sheet'!P106</f>
        <v>7761683686.9770517</v>
      </c>
      <c r="Q129" s="2">
        <f>Q8/'Output-Calculation-sheet'!Q7*'Output-Calculation-sheet'!Q106</f>
        <v>3707307631.0901575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3262138430.1985221</v>
      </c>
      <c r="U129" s="2">
        <f>U8/'Output-Calculation-sheet'!U7*'Output-Calculation-sheet'!U106</f>
        <v>2331869061.4176922</v>
      </c>
      <c r="V129" s="2">
        <f>V8/'Output-Calculation-sheet'!V7*'Output-Calculation-sheet'!V106</f>
        <v>2330312744.2915139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209886.27547461656</v>
      </c>
    </row>
    <row r="130" spans="1:27" x14ac:dyDescent="0.25">
      <c r="A130" s="2">
        <v>2032</v>
      </c>
      <c r="B130" s="2">
        <f>B9/'Output-Calculation-sheet'!B8*'Output-Calculation-sheet'!B107</f>
        <v>24672883156.774517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15788072451.653315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14472347593.226812</v>
      </c>
      <c r="L130" s="2">
        <f>L9/'Output-Calculation-sheet'!L8*'Output-Calculation-sheet'!L107</f>
        <v>11439986369.384998</v>
      </c>
      <c r="M130" s="2">
        <f>M9/'Output-Calculation-sheet'!M8*'Output-Calculation-sheet'!M107</f>
        <v>0</v>
      </c>
      <c r="N130" s="2">
        <f>N9/'Output-Calculation-sheet'!N8*'Output-Calculation-sheet'!N107</f>
        <v>7199755.8055422753</v>
      </c>
      <c r="O130" s="2">
        <f>O9/'Output-Calculation-sheet'!O8*'Output-Calculation-sheet'!O107</f>
        <v>0</v>
      </c>
      <c r="P130" s="2">
        <f>P9/'Output-Calculation-sheet'!P8*'Output-Calculation-sheet'!P107</f>
        <v>8705777868.6262646</v>
      </c>
      <c r="Q130" s="2">
        <f>Q9/'Output-Calculation-sheet'!Q8*'Output-Calculation-sheet'!Q107</f>
        <v>4593466596.8806639</v>
      </c>
      <c r="R130" s="2">
        <f>R9/'Output-Calculation-sheet'!R8*'Output-Calculation-sheet'!R107</f>
        <v>9518819021.9356689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3615970681.459096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2577214825.0512843</v>
      </c>
      <c r="W130" s="2">
        <f>W9/'Output-Calculation-sheet'!W8*'Output-Calculation-sheet'!W107</f>
        <v>2001147695.1884136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233693.13377514805</v>
      </c>
    </row>
    <row r="131" spans="1:27" x14ac:dyDescent="0.25">
      <c r="A131" s="2">
        <v>2033</v>
      </c>
      <c r="B131" s="2">
        <f>B10/'Output-Calculation-sheet'!B9*'Output-Calculation-sheet'!B108</f>
        <v>25578169623.346378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36259440751.578941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16531064262.510506</v>
      </c>
      <c r="H131" s="2">
        <f>H10/'Output-Calculation-sheet'!H9*'Output-Calculation-sheet'!H108</f>
        <v>0</v>
      </c>
      <c r="I131" s="2">
        <f>I10/'Output-Calculation-sheet'!I9*'Output-Calculation-sheet'!I108</f>
        <v>15021614237.219204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15198782365.356936</v>
      </c>
      <c r="L131" s="2">
        <f>L10/'Output-Calculation-sheet'!L9*'Output-Calculation-sheet'!L108</f>
        <v>11822886418.379824</v>
      </c>
      <c r="M131" s="2">
        <f>M10/'Output-Calculation-sheet'!M9*'Output-Calculation-sheet'!M108</f>
        <v>0</v>
      </c>
      <c r="N131" s="2">
        <f>N10/'Output-Calculation-sheet'!N9*'Output-Calculation-sheet'!N108</f>
        <v>4991257.586690437</v>
      </c>
      <c r="O131" s="2">
        <f>O10/'Output-Calculation-sheet'!O9*'Output-Calculation-sheet'!O108</f>
        <v>0</v>
      </c>
      <c r="P131" s="2">
        <f>P10/'Output-Calculation-sheet'!P9*'Output-Calculation-sheet'!P108</f>
        <v>9212860595.3255768</v>
      </c>
      <c r="Q131" s="2">
        <f>Q10/'Output-Calculation-sheet'!Q9*'Output-Calculation-sheet'!Q108</f>
        <v>4720190528.997715</v>
      </c>
      <c r="R131" s="2">
        <f>R10/'Output-Calculation-sheet'!R9*'Output-Calculation-sheet'!R108</f>
        <v>9942267634.8630962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3793824151.0618706</v>
      </c>
      <c r="U131" s="2">
        <f>U10/'Output-Calculation-sheet'!U9*'Output-Calculation-sheet'!U108</f>
        <v>2735167024.1040292</v>
      </c>
      <c r="V131" s="2">
        <f>V10/'Output-Calculation-sheet'!V9*'Output-Calculation-sheet'!V108</f>
        <v>2685101946.2953787</v>
      </c>
      <c r="W131" s="2">
        <f>W10/'Output-Calculation-sheet'!W9*'Output-Calculation-sheet'!W108</f>
        <v>2087662543.7818532</v>
      </c>
      <c r="X131" s="2">
        <f>X10/'Output-Calculation-sheet'!X9*'Output-Calculation-sheet'!X108</f>
        <v>0</v>
      </c>
      <c r="Y131" s="2">
        <f>Y10/'Output-Calculation-sheet'!Y9*'Output-Calculation-sheet'!Y108</f>
        <v>1049667933.3012811</v>
      </c>
      <c r="AA131" s="2">
        <f t="shared" si="11"/>
        <v>244155.30689309313</v>
      </c>
    </row>
    <row r="132" spans="1:27" x14ac:dyDescent="0.25">
      <c r="A132" s="2">
        <v>2034</v>
      </c>
      <c r="B132" s="2">
        <f>B11/'Output-Calculation-sheet'!B10*'Output-Calculation-sheet'!B109</f>
        <v>30575126208.477356</v>
      </c>
      <c r="C132" s="2">
        <f>C11/'Output-Calculation-sheet'!C10*'Output-Calculation-sheet'!C109</f>
        <v>0</v>
      </c>
      <c r="D132" s="2">
        <f>D11/'Output-Calculation-sheet'!D10*'Output-Calculation-sheet'!D109</f>
        <v>47078831883.999771</v>
      </c>
      <c r="E132" s="2">
        <f>E11/'Output-Calculation-sheet'!E10*'Output-Calculation-sheet'!E109</f>
        <v>35924392967.87648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15510695220.809061</v>
      </c>
      <c r="K132" s="2">
        <f>K11/'Output-Calculation-sheet'!K10*'Output-Calculation-sheet'!K109</f>
        <v>15084445794.919159</v>
      </c>
      <c r="L132" s="2">
        <f>L11/'Output-Calculation-sheet'!L10*'Output-Calculation-sheet'!L109</f>
        <v>11559017606.911161</v>
      </c>
      <c r="M132" s="2">
        <f>M11/'Output-Calculation-sheet'!M10*'Output-Calculation-sheet'!M109</f>
        <v>0</v>
      </c>
      <c r="N132" s="2">
        <f>N11/'Output-Calculation-sheet'!N10*'Output-Calculation-sheet'!N109</f>
        <v>4067450.0551027693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5103771781.5521078</v>
      </c>
      <c r="R132" s="2">
        <f>R11/'Output-Calculation-sheet'!R10*'Output-Calculation-sheet'!R109</f>
        <v>9845663813.426281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3760893870.7705956</v>
      </c>
      <c r="U132" s="2">
        <f>U11/'Output-Calculation-sheet'!U10*'Output-Calculation-sheet'!U109</f>
        <v>2725368847.0121527</v>
      </c>
      <c r="V132" s="2">
        <f>V11/'Output-Calculation-sheet'!V10*'Output-Calculation-sheet'!V109</f>
        <v>2654400110.1106553</v>
      </c>
      <c r="W132" s="2">
        <f>W11/'Output-Calculation-sheet'!W10*'Output-Calculation-sheet'!W109</f>
        <v>2069292652.4141669</v>
      </c>
      <c r="X132" s="2">
        <f>X11/'Output-Calculation-sheet'!X10*'Output-Calculation-sheet'!X109</f>
        <v>0</v>
      </c>
      <c r="Y132" s="2">
        <f>Y11/'Output-Calculation-sheet'!Y10*'Output-Calculation-sheet'!Y109</f>
        <v>1041256408.4745368</v>
      </c>
      <c r="AA132" s="2">
        <f t="shared" si="11"/>
        <v>247467.09247959664</v>
      </c>
    </row>
    <row r="133" spans="1:27" x14ac:dyDescent="0.25">
      <c r="A133" s="2">
        <v>2035</v>
      </c>
      <c r="B133" s="2">
        <f>B12/'Output-Calculation-sheet'!B11*'Output-Calculation-sheet'!B110</f>
        <v>9520649333.1937466</v>
      </c>
      <c r="C133" s="2">
        <f>C12/'Output-Calculation-sheet'!C11*'Output-Calculation-sheet'!C110</f>
        <v>0</v>
      </c>
      <c r="D133" s="2">
        <f>D12/'Output-Calculation-sheet'!D11*'Output-Calculation-sheet'!D110</f>
        <v>45279962035.152771</v>
      </c>
      <c r="E133" s="2">
        <f>E12/'Output-Calculation-sheet'!E11*'Output-Calculation-sheet'!E110</f>
        <v>24095334697.152</v>
      </c>
      <c r="F133" s="2">
        <f>F12/'Output-Calculation-sheet'!F11*'Output-Calculation-sheet'!F110</f>
        <v>23952701322.81329</v>
      </c>
      <c r="G133" s="2">
        <f>G12/'Output-Calculation-sheet'!G11*'Output-Calculation-sheet'!G110</f>
        <v>16227889514.179087</v>
      </c>
      <c r="H133" s="2">
        <f>H12/'Output-Calculation-sheet'!H11*'Output-Calculation-sheet'!H110</f>
        <v>0</v>
      </c>
      <c r="I133" s="2">
        <f>I12/'Output-Calculation-sheet'!I11*'Output-Calculation-sheet'!I110</f>
        <v>14890552464.289278</v>
      </c>
      <c r="J133" s="2">
        <f>J12/'Output-Calculation-sheet'!J11*'Output-Calculation-sheet'!J110</f>
        <v>14916186817.519453</v>
      </c>
      <c r="K133" s="2">
        <f>K12/'Output-Calculation-sheet'!K11*'Output-Calculation-sheet'!K110</f>
        <v>14635534218.809265</v>
      </c>
      <c r="L133" s="2">
        <f>L12/'Output-Calculation-sheet'!L11*'Output-Calculation-sheet'!L110</f>
        <v>10518605480.740343</v>
      </c>
      <c r="M133" s="2">
        <f>M12/'Output-Calculation-sheet'!M11*'Output-Calculation-sheet'!M110</f>
        <v>0</v>
      </c>
      <c r="N133" s="2">
        <f>N12/'Output-Calculation-sheet'!N11*'Output-Calculation-sheet'!N110</f>
        <v>56504.590407429168</v>
      </c>
      <c r="O133" s="2">
        <f>O12/'Output-Calculation-sheet'!O11*'Output-Calculation-sheet'!O110</f>
        <v>0</v>
      </c>
      <c r="P133" s="2">
        <f>P12/'Output-Calculation-sheet'!P11*'Output-Calculation-sheet'!P110</f>
        <v>5255810610.2085028</v>
      </c>
      <c r="Q133" s="2">
        <f>Q12/'Output-Calculation-sheet'!Q11*'Output-Calculation-sheet'!Q110</f>
        <v>3342575521.0219026</v>
      </c>
      <c r="R133" s="2">
        <f>R12/'Output-Calculation-sheet'!R11*'Output-Calculation-sheet'!R110</f>
        <v>9734925028.5813122</v>
      </c>
      <c r="S133" s="2">
        <f>S12/'Output-Calculation-sheet'!S11*'Output-Calculation-sheet'!S110</f>
        <v>9368397.8259492628</v>
      </c>
      <c r="T133" s="2">
        <f>T12/'Output-Calculation-sheet'!T11*'Output-Calculation-sheet'!T110</f>
        <v>3637015481.4246159</v>
      </c>
      <c r="U133" s="2">
        <f>U12/'Output-Calculation-sheet'!U11*'Output-Calculation-sheet'!U110</f>
        <v>2874512998.6576967</v>
      </c>
      <c r="V133" s="2">
        <f>V12/'Output-Calculation-sheet'!V11*'Output-Calculation-sheet'!V110</f>
        <v>2503360177.4984188</v>
      </c>
      <c r="W133" s="2">
        <f>W12/'Output-Calculation-sheet'!W11*'Output-Calculation-sheet'!W110</f>
        <v>2108124859.9994707</v>
      </c>
      <c r="X133" s="2">
        <f>X12/'Output-Calculation-sheet'!X11*'Output-Calculation-sheet'!X110</f>
        <v>0</v>
      </c>
      <c r="Y133" s="2">
        <f>Y12/'Output-Calculation-sheet'!Y11*'Output-Calculation-sheet'!Y110</f>
        <v>798747310.34009266</v>
      </c>
      <c r="AA133" s="2">
        <f t="shared" si="11"/>
        <v>204301.91277399758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16432479709.925732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1061066313.8948702</v>
      </c>
      <c r="M140" s="2">
        <f>M8/'Output-Calculation-sheet'!M7*'Output-Calculation-sheet'!M115</f>
        <v>11263562904.695745</v>
      </c>
      <c r="N140" s="2">
        <f>N8/'Output-Calculation-sheet'!N7*'Output-Calculation-sheet'!N115</f>
        <v>11099952691.676653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5617687040.3848219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200406.14000317047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18129088563.102779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12422488221.137945</v>
      </c>
      <c r="N141" s="2">
        <f>N9/'Output-Calculation-sheet'!N8*'Output-Calculation-sheet'!N116</f>
        <v>12248662746.890789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5506907215.6567907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1374051683.6367397</v>
      </c>
      <c r="Y141" s="2">
        <f>Y9/'Output-Calculation-sheet'!Y8*'Output-Calculation-sheet'!Y116</f>
        <v>0</v>
      </c>
      <c r="AA141" s="2">
        <f t="shared" si="12"/>
        <v>219205.54996197321</v>
      </c>
    </row>
    <row r="142" spans="1:27" x14ac:dyDescent="0.25">
      <c r="A142" s="2">
        <v>2033</v>
      </c>
      <c r="B142" s="2">
        <f>B10/'Output-Calculation-sheet'!B9*'Output-Calculation-sheet'!B117</f>
        <v>95478435606.798492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18871788103.524345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12913342590.554724</v>
      </c>
      <c r="N142" s="2">
        <f>N10/'Output-Calculation-sheet'!N9*'Output-Calculation-sheet'!N117</f>
        <v>12736731190.427082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5733987638.9991989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228182.64271544304</v>
      </c>
    </row>
    <row r="143" spans="1:27" x14ac:dyDescent="0.25">
      <c r="A143" s="2">
        <v>2034</v>
      </c>
      <c r="B143" s="2">
        <f>B11/'Output-Calculation-sheet'!B10*'Output-Calculation-sheet'!B118</f>
        <v>85010928482.902573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12559909681.366146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4972507428.9624996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1413305631.0316575</v>
      </c>
      <c r="Y143" s="2">
        <f>Y11/'Output-Calculation-sheet'!Y10*'Output-Calculation-sheet'!Y118</f>
        <v>0</v>
      </c>
      <c r="AA143" s="2">
        <f t="shared" si="12"/>
        <v>215296.82128417003</v>
      </c>
    </row>
    <row r="144" spans="1:27" x14ac:dyDescent="0.25">
      <c r="A144" s="2">
        <v>2035</v>
      </c>
      <c r="B144" s="2">
        <f>B12/'Output-Calculation-sheet'!B11*'Output-Calculation-sheet'!B119</f>
        <v>107755495062.67833</v>
      </c>
      <c r="C144" s="2">
        <f>C12/'Output-Calculation-sheet'!C11*'Output-Calculation-sheet'!C119</f>
        <v>57029796660.159706</v>
      </c>
      <c r="D144" s="2">
        <f>D12/'Output-Calculation-sheet'!D11*'Output-Calculation-sheet'!D119</f>
        <v>0</v>
      </c>
      <c r="E144" s="2">
        <f>E12/'Output-Calculation-sheet'!E11*'Output-Calculation-sheet'!E119</f>
        <v>13001489353.976959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17309880396.176994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11824449802.097004</v>
      </c>
      <c r="N144" s="2">
        <f>N12/'Output-Calculation-sheet'!N11*'Output-Calculation-sheet'!N119</f>
        <v>11670644738.716953</v>
      </c>
      <c r="O144" s="2">
        <f>O12/'Output-Calculation-sheet'!O11*'Output-Calculation-sheet'!O119</f>
        <v>11081388002.086147</v>
      </c>
      <c r="P144" s="2">
        <f>P12/'Output-Calculation-sheet'!P11*'Output-Calculation-sheet'!P119</f>
        <v>5366277231.2586975</v>
      </c>
      <c r="Q144" s="2">
        <f>Q12/'Output-Calculation-sheet'!Q11*'Output-Calculation-sheet'!Q119</f>
        <v>6527902761.8662081</v>
      </c>
      <c r="R144" s="2">
        <f>R12/'Output-Calculation-sheet'!R11*'Output-Calculation-sheet'!R119</f>
        <v>0</v>
      </c>
      <c r="S144" s="2">
        <f>S12/'Output-Calculation-sheet'!S11*'Output-Calculation-sheet'!S119</f>
        <v>6725900918.2883148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1321075190.5224116</v>
      </c>
      <c r="Y144" s="2">
        <f>Y12/'Output-Calculation-sheet'!Y11*'Output-Calculation-sheet'!Y119</f>
        <v>372551403.20104927</v>
      </c>
      <c r="AA144" s="2">
        <f t="shared" si="12"/>
        <v>249986.85152102882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7071240420.151845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3007377076.2154732</v>
      </c>
      <c r="H151" s="2">
        <f>H8/'Output-Calculation-sheet'!H7*'Output-Calculation-sheet'!H124</f>
        <v>180579344.2525211</v>
      </c>
      <c r="I151" s="2">
        <f>I8/'Output-Calculation-sheet'!I7*'Output-Calculation-sheet'!I124</f>
        <v>2747008814.575573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887374754.90070796</v>
      </c>
      <c r="M151" s="2">
        <f>M8/'Output-Calculation-sheet'!M7*'Output-Calculation-sheet'!M124</f>
        <v>133152126.43086275</v>
      </c>
      <c r="N151" s="2">
        <f>N8/'Output-Calculation-sheet'!N7*'Output-Calculation-sheet'!N124</f>
        <v>128921625.67771417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2611772723.0128818</v>
      </c>
      <c r="Q151" s="2">
        <f>Q8/'Output-Calculation-sheet'!Q7*'Output-Calculation-sheet'!Q124</f>
        <v>881177439.36118412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346916801.24364501</v>
      </c>
      <c r="U151" s="2">
        <f>U8/'Output-Calculation-sheet'!U7*'Output-Calculation-sheet'!U124</f>
        <v>812104237.25382602</v>
      </c>
      <c r="V151" s="2">
        <f>V8/'Output-Calculation-sheet'!V7*'Output-Calculation-sheet'!V124</f>
        <v>91330100.217761412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42094.500913311487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3259982598.2810645</v>
      </c>
      <c r="H152" s="2">
        <f>H9/'Output-Calculation-sheet'!H8*'Output-Calculation-sheet'!H125</f>
        <v>190716627.45374337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2260439024.4555087</v>
      </c>
      <c r="L152" s="2">
        <f>L9/'Output-Calculation-sheet'!L8*'Output-Calculation-sheet'!L125</f>
        <v>1098156900.3447161</v>
      </c>
      <c r="M152" s="2">
        <f>M9/'Output-Calculation-sheet'!M8*'Output-Calculation-sheet'!M125</f>
        <v>143315261.65812001</v>
      </c>
      <c r="N152" s="2">
        <f>N9/'Output-Calculation-sheet'!N8*'Output-Calculation-sheet'!N125</f>
        <v>138682429.61761004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2747754714.1066151</v>
      </c>
      <c r="Q152" s="2">
        <f>Q9/'Output-Calculation-sheet'!Q8*'Output-Calculation-sheet'!Q125</f>
        <v>1121753386.2480931</v>
      </c>
      <c r="R152" s="2">
        <f>R9/'Output-Calculation-sheet'!R8*'Output-Calculation-sheet'!R125</f>
        <v>1321584871.2109323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368867371.47691864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96607313.364311367</v>
      </c>
      <c r="W152" s="2">
        <f>W9/'Output-Calculation-sheet'!W8*'Output-Calculation-sheet'!W125</f>
        <v>312820346.76649135</v>
      </c>
      <c r="X152" s="2">
        <f>X9/'Output-Calculation-sheet'!X8*'Output-Calculation-sheet'!X125</f>
        <v>5102211.6013106825</v>
      </c>
      <c r="Y152" s="2">
        <f>Y9/'Output-Calculation-sheet'!Y8*'Output-Calculation-sheet'!Y125</f>
        <v>347320458.32397664</v>
      </c>
      <c r="AA152" s="2">
        <f t="shared" si="13"/>
        <v>45774.107993188838</v>
      </c>
    </row>
    <row r="153" spans="1:27" x14ac:dyDescent="0.25">
      <c r="A153" s="2">
        <v>2033</v>
      </c>
      <c r="B153" s="2">
        <f>B10/'Output-Calculation-sheet'!B9*'Output-Calculation-sheet'!B126</f>
        <v>7290098567.655447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7616255505.8384562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3314232155.021904</v>
      </c>
      <c r="H153" s="2">
        <f>H10/'Output-Calculation-sheet'!H9*'Output-Calculation-sheet'!H126</f>
        <v>193311609.78981087</v>
      </c>
      <c r="I153" s="2">
        <f>I10/'Output-Calculation-sheet'!I9*'Output-Calculation-sheet'!I126</f>
        <v>3059481317.3960643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2231227887.472127</v>
      </c>
      <c r="L153" s="2">
        <f>L10/'Output-Calculation-sheet'!L9*'Output-Calculation-sheet'!L126</f>
        <v>1106244777.8501942</v>
      </c>
      <c r="M153" s="2">
        <f>M10/'Output-Calculation-sheet'!M9*'Output-Calculation-sheet'!M126</f>
        <v>141136415.30096307</v>
      </c>
      <c r="N153" s="2">
        <f>N10/'Output-Calculation-sheet'!N9*'Output-Calculation-sheet'!N126</f>
        <v>135509229.18743774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2720035046.2947326</v>
      </c>
      <c r="Q153" s="2">
        <f>Q10/'Output-Calculation-sheet'!Q9*'Output-Calculation-sheet'!Q126</f>
        <v>1105374509.8234222</v>
      </c>
      <c r="R153" s="2">
        <f>R10/'Output-Calculation-sheet'!R9*'Output-Calculation-sheet'!R126</f>
        <v>1351874899.125361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357791204.7702083</v>
      </c>
      <c r="U153" s="2">
        <f>U10/'Output-Calculation-sheet'!U9*'Output-Calculation-sheet'!U126</f>
        <v>881669845.704229</v>
      </c>
      <c r="V153" s="2">
        <f>V10/'Output-Calculation-sheet'!V9*'Output-Calculation-sheet'!V126</f>
        <v>100680236.382817</v>
      </c>
      <c r="W153" s="2">
        <f>W10/'Output-Calculation-sheet'!W9*'Output-Calculation-sheet'!W126</f>
        <v>323170396.73442054</v>
      </c>
      <c r="X153" s="2">
        <f>X10/'Output-Calculation-sheet'!X9*'Output-Calculation-sheet'!X126</f>
        <v>5050100.0183233097</v>
      </c>
      <c r="Y153" s="2">
        <f>Y10/'Output-Calculation-sheet'!Y9*'Output-Calculation-sheet'!Y126</f>
        <v>357011450.92892134</v>
      </c>
      <c r="AA153" s="2">
        <f t="shared" si="13"/>
        <v>46331.613654695357</v>
      </c>
    </row>
    <row r="154" spans="1:27" x14ac:dyDescent="0.25">
      <c r="A154" s="2">
        <v>2034</v>
      </c>
      <c r="B154" s="2">
        <f>B11/'Output-Calculation-sheet'!B10*'Output-Calculation-sheet'!B127</f>
        <v>9109064638.6748695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7548577595.0949306</v>
      </c>
      <c r="E154" s="2">
        <f>E11/'Output-Calculation-sheet'!E10*'Output-Calculation-sheet'!E127</f>
        <v>7416005052.4500494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1872735495.5372276</v>
      </c>
      <c r="K154" s="2">
        <f>K11/'Output-Calculation-sheet'!K10*'Output-Calculation-sheet'!K127</f>
        <v>2132942810.158689</v>
      </c>
      <c r="L154" s="2">
        <f>L11/'Output-Calculation-sheet'!L10*'Output-Calculation-sheet'!L127</f>
        <v>1039577076.9564158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127157011.34126663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1175986991.2250264</v>
      </c>
      <c r="R154" s="2">
        <f>R11/'Output-Calculation-sheet'!R10*'Output-Calculation-sheet'!R127</f>
        <v>1310680973.0728102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340067244.50665385</v>
      </c>
      <c r="U154" s="2">
        <f>U11/'Output-Calculation-sheet'!U10*'Output-Calculation-sheet'!U127</f>
        <v>847420282.70135725</v>
      </c>
      <c r="V154" s="2">
        <f>V11/'Output-Calculation-sheet'!V10*'Output-Calculation-sheet'!V127</f>
        <v>97462500.286255255</v>
      </c>
      <c r="W154" s="2">
        <f>W11/'Output-Calculation-sheet'!W10*'Output-Calculation-sheet'!W127</f>
        <v>312146497.49976277</v>
      </c>
      <c r="X154" s="2">
        <f>X11/'Output-Calculation-sheet'!X10*'Output-Calculation-sheet'!X127</f>
        <v>4846302.8039062889</v>
      </c>
      <c r="Y154" s="2">
        <f>Y11/'Output-Calculation-sheet'!Y10*'Output-Calculation-sheet'!Y127</f>
        <v>348260760.25866306</v>
      </c>
      <c r="AA154" s="2">
        <f t="shared" si="13"/>
        <v>46997.320882447617</v>
      </c>
    </row>
    <row r="155" spans="1:27" x14ac:dyDescent="0.25">
      <c r="A155" s="2">
        <v>2035</v>
      </c>
      <c r="B155" s="2">
        <f>B12/'Output-Calculation-sheet'!B11*'Output-Calculation-sheet'!B128</f>
        <v>1415763623.9274015</v>
      </c>
      <c r="C155" s="2">
        <f>C12/'Output-Calculation-sheet'!C11*'Output-Calculation-sheet'!C128</f>
        <v>84624020.42553775</v>
      </c>
      <c r="D155" s="2">
        <f>D12/'Output-Calculation-sheet'!D11*'Output-Calculation-sheet'!D128</f>
        <v>6185234840.3612022</v>
      </c>
      <c r="E155" s="2">
        <f>E12/'Output-Calculation-sheet'!E11*'Output-Calculation-sheet'!E128</f>
        <v>1448479933.3951221</v>
      </c>
      <c r="F155" s="2">
        <f>F12/'Output-Calculation-sheet'!F11*'Output-Calculation-sheet'!F128</f>
        <v>2502848625.9061947</v>
      </c>
      <c r="G155" s="2">
        <f>G12/'Output-Calculation-sheet'!G11*'Output-Calculation-sheet'!G128</f>
        <v>2362836227.0979619</v>
      </c>
      <c r="H155" s="2">
        <f>H12/'Output-Calculation-sheet'!H11*'Output-Calculation-sheet'!H128</f>
        <v>130090483.67577729</v>
      </c>
      <c r="I155" s="2">
        <f>I12/'Output-Calculation-sheet'!I11*'Output-Calculation-sheet'!I128</f>
        <v>2029080077.3721449</v>
      </c>
      <c r="J155" s="2">
        <f>J12/'Output-Calculation-sheet'!J11*'Output-Calculation-sheet'!J128</f>
        <v>1466684808.5710158</v>
      </c>
      <c r="K155" s="2">
        <f>K12/'Output-Calculation-sheet'!K11*'Output-Calculation-sheet'!K128</f>
        <v>1623201941.5623841</v>
      </c>
      <c r="L155" s="2">
        <f>L12/'Output-Calculation-sheet'!L11*'Output-Calculation-sheet'!L128</f>
        <v>711838254.63028574</v>
      </c>
      <c r="M155" s="2">
        <f>M12/'Output-Calculation-sheet'!M11*'Output-Calculation-sheet'!M128</f>
        <v>102590730.14617726</v>
      </c>
      <c r="N155" s="2">
        <f>N12/'Output-Calculation-sheet'!N11*'Output-Calculation-sheet'!N128</f>
        <v>93766540.611137331</v>
      </c>
      <c r="O155" s="2">
        <f>O12/'Output-Calculation-sheet'!O11*'Output-Calculation-sheet'!O128</f>
        <v>20534189.291505929</v>
      </c>
      <c r="P155" s="2">
        <f>P12/'Output-Calculation-sheet'!P11*'Output-Calculation-sheet'!P128</f>
        <v>382516639.76304102</v>
      </c>
      <c r="Q155" s="2">
        <f>Q12/'Output-Calculation-sheet'!Q11*'Output-Calculation-sheet'!Q128</f>
        <v>466399380.90148669</v>
      </c>
      <c r="R155" s="2">
        <f>R12/'Output-Calculation-sheet'!R11*'Output-Calculation-sheet'!R128</f>
        <v>835826768.54994488</v>
      </c>
      <c r="S155" s="2">
        <f>S12/'Output-Calculation-sheet'!S11*'Output-Calculation-sheet'!S128</f>
        <v>60870700.602991089</v>
      </c>
      <c r="T155" s="2">
        <f>T12/'Output-Calculation-sheet'!T11*'Output-Calculation-sheet'!T128</f>
        <v>229219791.22654772</v>
      </c>
      <c r="U155" s="2">
        <f>U12/'Output-Calculation-sheet'!U11*'Output-Calculation-sheet'!U128</f>
        <v>527870477.19589883</v>
      </c>
      <c r="V155" s="2">
        <f>V12/'Output-Calculation-sheet'!V11*'Output-Calculation-sheet'!V128</f>
        <v>78736399.764981881</v>
      </c>
      <c r="W155" s="2">
        <f>W12/'Output-Calculation-sheet'!W11*'Output-Calculation-sheet'!W128</f>
        <v>158741038.70620257</v>
      </c>
      <c r="X155" s="2">
        <f>X12/'Output-Calculation-sheet'!X11*'Output-Calculation-sheet'!X128</f>
        <v>3372959.2165526394</v>
      </c>
      <c r="Y155" s="2">
        <f>Y12/'Output-Calculation-sheet'!Y11*'Output-Calculation-sheet'!Y128</f>
        <v>87277749.762878761</v>
      </c>
      <c r="AA155" s="2">
        <f t="shared" si="13"/>
        <v>23008.406202664377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8" sqref="AA98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134.57469373867673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924.90239414502662</v>
      </c>
      <c r="M19" s="2">
        <f>M8/'Output-Calculation-sheet'!M7*'Output-Calculation-sheet'!M25</f>
        <v>133.28740241547965</v>
      </c>
      <c r="N19" s="2">
        <f>N8/'Output-Calculation-sheet'!N7*'Output-Calculation-sheet'!N25</f>
        <v>98.817834441887584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2.649620738584809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169.25409016819199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1305.964944926463</v>
      </c>
      <c r="M20" s="2">
        <f>M9/'Output-Calculation-sheet'!M8*'Output-Calculation-sheet'!M26</f>
        <v>164.26205927812936</v>
      </c>
      <c r="N20" s="2">
        <f>N9/'Output-Calculation-sheet'!N8*'Output-Calculation-sheet'!N26</f>
        <v>121.49295550486696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42.888331214138304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5.9675222515599806</v>
      </c>
      <c r="Y20" s="2">
        <f>Y9/'Output-Calculation-sheet'!Y8*'Output-Calculation-sheet'!Y26</f>
        <v>0</v>
      </c>
      <c r="AA20" s="2">
        <f t="shared" si="0"/>
        <v>3.7622570750697948</v>
      </c>
    </row>
    <row r="21" spans="1:27" x14ac:dyDescent="0.25">
      <c r="A21" s="2">
        <v>2033</v>
      </c>
      <c r="B21" s="2">
        <f>B10/'Output-Calculation-sheet'!B9*'Output-Calculation-sheet'!B27</f>
        <v>2401.3478191537688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202.36593177630022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159.50719792486765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173.28254395572665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7.0565060439404528</v>
      </c>
      <c r="Y21" s="2">
        <f>Y10/'Output-Calculation-sheet'!Y9*'Output-Calculation-sheet'!Y27</f>
        <v>0</v>
      </c>
      <c r="AA21" s="2">
        <f t="shared" si="0"/>
        <v>4.8727565819471028</v>
      </c>
    </row>
    <row r="22" spans="1:27" x14ac:dyDescent="0.25">
      <c r="A22" s="2">
        <v>2034</v>
      </c>
      <c r="B22" s="2">
        <f>B11/'Output-Calculation-sheet'!B10*'Output-Calculation-sheet'!B28</f>
        <v>4469.0696448979797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1897.9388858786606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194.72248816420205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382.14669914879653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8.0685005626667383</v>
      </c>
      <c r="Y22" s="2">
        <f>Y11/'Output-Calculation-sheet'!Y10*'Output-Calculation-sheet'!Y28</f>
        <v>0</v>
      </c>
      <c r="AA22" s="2">
        <f t="shared" si="0"/>
        <v>7.6314800359815189</v>
      </c>
    </row>
    <row r="23" spans="1:27" x14ac:dyDescent="0.25">
      <c r="A23" s="2">
        <v>2035</v>
      </c>
      <c r="B23" s="2">
        <f>B12/'Output-Calculation-sheet'!B11*'Output-Calculation-sheet'!B29</f>
        <v>2851.098882030738</v>
      </c>
      <c r="C23" s="2">
        <f>C12/'Output-Calculation-sheet'!C11*'Output-Calculation-sheet'!C29</f>
        <v>247.84402673554942</v>
      </c>
      <c r="D23" s="2">
        <f>D12/'Output-Calculation-sheet'!D11*'Output-Calculation-sheet'!D29</f>
        <v>0</v>
      </c>
      <c r="E23" s="2">
        <f>E12/'Output-Calculation-sheet'!E11*'Output-Calculation-sheet'!E29</f>
        <v>3935.6934671063914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420.25697067439319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2641.0282781254582</v>
      </c>
      <c r="M23" s="2">
        <f>M12/'Output-Calculation-sheet'!M11*'Output-Calculation-sheet'!M29</f>
        <v>385.52443732113619</v>
      </c>
      <c r="N23" s="2">
        <f>N12/'Output-Calculation-sheet'!N11*'Output-Calculation-sheet'!N29</f>
        <v>320.45527086586139</v>
      </c>
      <c r="O23" s="2">
        <f>O12/'Output-Calculation-sheet'!O11*'Output-Calculation-sheet'!O29</f>
        <v>43.945474853201837</v>
      </c>
      <c r="P23" s="2">
        <f>P12/'Output-Calculation-sheet'!P11*'Output-Calculation-sheet'!P29</f>
        <v>155.62688908819129</v>
      </c>
      <c r="Q23" s="2">
        <f>Q12/'Output-Calculation-sheet'!Q11*'Output-Calculation-sheet'!Q29</f>
        <v>585.29615344292131</v>
      </c>
      <c r="R23" s="2">
        <f>R12/'Output-Calculation-sheet'!R11*'Output-Calculation-sheet'!R29</f>
        <v>0</v>
      </c>
      <c r="S23" s="2">
        <f>S12/'Output-Calculation-sheet'!S11*'Output-Calculation-sheet'!S29</f>
        <v>133.87075604123598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12.379838873934569</v>
      </c>
      <c r="Y23" s="2">
        <f>Y12/'Output-Calculation-sheet'!Y11*'Output-Calculation-sheet'!Y29</f>
        <v>107.54747574752987</v>
      </c>
      <c r="AA23" s="2">
        <f t="shared" si="0"/>
        <v>11.840567920906542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8421.545379716239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2828.7910895790114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3003.7178513006052</v>
      </c>
      <c r="M30" s="2">
        <f>M8/'Output-Calculation-sheet'!M7*'Output-Calculation-sheet'!M16</f>
        <v>0</v>
      </c>
      <c r="N30" s="2">
        <f>N8/'Output-Calculation-sheet'!N7*'Output-Calculation-sheet'!N16</f>
        <v>3.686219663931281</v>
      </c>
      <c r="O30" s="2">
        <f>O8/'Output-Calculation-sheet'!O7*'Output-Calculation-sheet'!O16</f>
        <v>0</v>
      </c>
      <c r="P30" s="2">
        <f>P8/'Output-Calculation-sheet'!P7*'Output-Calculation-sheet'!P16</f>
        <v>3029.036684883788</v>
      </c>
      <c r="Q30" s="2">
        <f>Q8/'Output-Calculation-sheet'!Q7*'Output-Calculation-sheet'!Q16</f>
        <v>1378.845890317687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872.65774562136744</v>
      </c>
      <c r="U30" s="2">
        <f>U8/'Output-Calculation-sheet'!U7*'Output-Calculation-sheet'!U16</f>
        <v>698.88155555425249</v>
      </c>
      <c r="V30" s="2">
        <f>V8/'Output-Calculation-sheet'!V7*'Output-Calculation-sheet'!V16</f>
        <v>823.12193333351024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57.11108216292434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3071.4569669793796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4306.6134889676523</v>
      </c>
      <c r="L31" s="2">
        <f>L9/'Output-Calculation-sheet'!L8*'Output-Calculation-sheet'!L17</f>
        <v>3890.1755443708485</v>
      </c>
      <c r="M31" s="2">
        <f>M9/'Output-Calculation-sheet'!M8*'Output-Calculation-sheet'!M17</f>
        <v>0</v>
      </c>
      <c r="N31" s="2">
        <f>N9/'Output-Calculation-sheet'!N8*'Output-Calculation-sheet'!N17</f>
        <v>3.3270232115424259</v>
      </c>
      <c r="O31" s="2">
        <f>O9/'Output-Calculation-sheet'!O8*'Output-Calculation-sheet'!O17</f>
        <v>0</v>
      </c>
      <c r="P31" s="2">
        <f>P9/'Output-Calculation-sheet'!P8*'Output-Calculation-sheet'!P17</f>
        <v>3534.4516594323595</v>
      </c>
      <c r="Q31" s="2">
        <f>Q9/'Output-Calculation-sheet'!Q8*'Output-Calculation-sheet'!Q17</f>
        <v>1816.1125173201349</v>
      </c>
      <c r="R31" s="2">
        <f>R9/'Output-Calculation-sheet'!R8*'Output-Calculation-sheet'!R17</f>
        <v>3180.9369416528461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948.45260554678953</v>
      </c>
      <c r="W31" s="2">
        <f>W9/'Output-Calculation-sheet'!W8*'Output-Calculation-sheet'!W17</f>
        <v>438.13701074678642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66.28953433073606</v>
      </c>
    </row>
    <row r="32" spans="1:27" x14ac:dyDescent="0.25">
      <c r="A32" s="2">
        <v>2033</v>
      </c>
      <c r="B32" s="2">
        <f>B10/'Output-Calculation-sheet'!B9*'Output-Calculation-sheet'!B18</f>
        <v>10513.877621150214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13221.560250223578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3420.5188724836166</v>
      </c>
      <c r="H32" s="2">
        <f>H10/'Output-Calculation-sheet'!H9*'Output-Calculation-sheet'!H18</f>
        <v>0</v>
      </c>
      <c r="I32" s="2">
        <f>I10/'Output-Calculation-sheet'!I9*'Output-Calculation-sheet'!I18</f>
        <v>3627.6225705700995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4817.4283201926537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2.4510629706497906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1959.8106269927407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1115.6326751144438</v>
      </c>
      <c r="U32" s="2">
        <f>U10/'Output-Calculation-sheet'!U9*'Output-Calculation-sheet'!U18</f>
        <v>895.67329658883409</v>
      </c>
      <c r="V32" s="2">
        <f>V10/'Output-Calculation-sheet'!V9*'Output-Calculation-sheet'!V18</f>
        <v>1043.4365780572218</v>
      </c>
      <c r="W32" s="2">
        <f>W10/'Output-Calculation-sheet'!W9*'Output-Calculation-sheet'!W18</f>
        <v>485.76710970314042</v>
      </c>
      <c r="X32" s="2">
        <f>X10/'Output-Calculation-sheet'!X9*'Output-Calculation-sheet'!X18</f>
        <v>0</v>
      </c>
      <c r="Y32" s="2">
        <f>Y10/'Output-Calculation-sheet'!Y9*'Output-Calculation-sheet'!Y18</f>
        <v>374.97078550030562</v>
      </c>
      <c r="AA32" s="2">
        <f t="shared" si="1"/>
        <v>73.493560254763111</v>
      </c>
    </row>
    <row r="33" spans="1:27" x14ac:dyDescent="0.25">
      <c r="A33" s="2">
        <v>2034</v>
      </c>
      <c r="B33" s="2">
        <f>B11/'Output-Calculation-sheet'!B10*'Output-Calculation-sheet'!B19</f>
        <v>13957.998109823728</v>
      </c>
      <c r="C33" s="2">
        <f>C11/'Output-Calculation-sheet'!C10*'Output-Calculation-sheet'!C19</f>
        <v>0</v>
      </c>
      <c r="D33" s="2">
        <f>D11/'Output-Calculation-sheet'!D10*'Output-Calculation-sheet'!D19</f>
        <v>11567.169492153549</v>
      </c>
      <c r="E33" s="2">
        <f>E11/'Output-Calculation-sheet'!E10*'Output-Calculation-sheet'!E19</f>
        <v>14379.770257439573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3953.00428636265</v>
      </c>
      <c r="K33" s="2">
        <f>K11/'Output-Calculation-sheet'!K10*'Output-Calculation-sheet'!K19</f>
        <v>5209.3698582543657</v>
      </c>
      <c r="L33" s="2">
        <f>L11/'Output-Calculation-sheet'!L10*'Output-Calculation-sheet'!L19</f>
        <v>4457.72163161752</v>
      </c>
      <c r="M33" s="2">
        <f>M11/'Output-Calculation-sheet'!M10*'Output-Calculation-sheet'!M19</f>
        <v>0</v>
      </c>
      <c r="N33" s="2">
        <f>N11/'Output-Calculation-sheet'!N10*'Output-Calculation-sheet'!N19</f>
        <v>2.1909811891319904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2344.1732743058637</v>
      </c>
      <c r="R33" s="2">
        <f>R11/'Output-Calculation-sheet'!R10*'Output-Calculation-sheet'!R19</f>
        <v>3839.6565811618048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1212.6833758445246</v>
      </c>
      <c r="U33" s="2">
        <f>U11/'Output-Calculation-sheet'!U10*'Output-Calculation-sheet'!U19</f>
        <v>978.16863908601204</v>
      </c>
      <c r="V33" s="2">
        <f>V11/'Output-Calculation-sheet'!V10*'Output-Calculation-sheet'!V19</f>
        <v>1123.4349091915367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409.19138344675798</v>
      </c>
      <c r="AA33" s="2">
        <f t="shared" si="1"/>
        <v>82.459940805880137</v>
      </c>
    </row>
    <row r="34" spans="1:27" x14ac:dyDescent="0.25">
      <c r="A34" s="2">
        <v>2035</v>
      </c>
      <c r="B34" s="2">
        <f>B12/'Output-Calculation-sheet'!B11*'Output-Calculation-sheet'!B20</f>
        <v>4878.7148419477062</v>
      </c>
      <c r="C34" s="2">
        <f>C12/'Output-Calculation-sheet'!C11*'Output-Calculation-sheet'!C20</f>
        <v>0</v>
      </c>
      <c r="D34" s="2">
        <f>D12/'Output-Calculation-sheet'!D11*'Output-Calculation-sheet'!D20</f>
        <v>12774.82461253445</v>
      </c>
      <c r="E34" s="2">
        <f>E12/'Output-Calculation-sheet'!E11*'Output-Calculation-sheet'!E20</f>
        <v>8339.1132936829181</v>
      </c>
      <c r="F34" s="2">
        <f>F12/'Output-Calculation-sheet'!F11*'Output-Calculation-sheet'!F20</f>
        <v>7938.6662208489015</v>
      </c>
      <c r="G34" s="2">
        <f>G12/'Output-Calculation-sheet'!G11*'Output-Calculation-sheet'!G20</f>
        <v>4283.1903676401716</v>
      </c>
      <c r="H34" s="2">
        <f>H12/'Output-Calculation-sheet'!H11*'Output-Calculation-sheet'!H20</f>
        <v>0</v>
      </c>
      <c r="I34" s="2">
        <f>I12/'Output-Calculation-sheet'!I11*'Output-Calculation-sheet'!I20</f>
        <v>4761.7294568687694</v>
      </c>
      <c r="J34" s="2">
        <f>J12/'Output-Calculation-sheet'!J11*'Output-Calculation-sheet'!J20</f>
        <v>4415.8606427714922</v>
      </c>
      <c r="K34" s="2">
        <f>K12/'Output-Calculation-sheet'!K11*'Output-Calculation-sheet'!K20</f>
        <v>5886.7801753932836</v>
      </c>
      <c r="L34" s="2">
        <f>L12/'Output-Calculation-sheet'!L11*'Output-Calculation-sheet'!L20</f>
        <v>4686.8506351968026</v>
      </c>
      <c r="M34" s="2">
        <f>M12/'Output-Calculation-sheet'!M11*'Output-Calculation-sheet'!M20</f>
        <v>0</v>
      </c>
      <c r="N34" s="2">
        <f>N12/'Output-Calculation-sheet'!N11*'Output-Calculation-sheet'!N20</f>
        <v>3.4601062718818909E-2</v>
      </c>
      <c r="O34" s="2">
        <f>O12/'Output-Calculation-sheet'!O11*'Output-Calculation-sheet'!O20</f>
        <v>0</v>
      </c>
      <c r="P34" s="2">
        <f>P12/'Output-Calculation-sheet'!P11*'Output-Calculation-sheet'!P20</f>
        <v>2409.7881788233603</v>
      </c>
      <c r="Q34" s="2">
        <f>Q12/'Output-Calculation-sheet'!Q11*'Output-Calculation-sheet'!Q20</f>
        <v>1620.4431126916875</v>
      </c>
      <c r="R34" s="2">
        <f>R12/'Output-Calculation-sheet'!R11*'Output-Calculation-sheet'!R20</f>
        <v>4497.1952244558888</v>
      </c>
      <c r="S34" s="2">
        <f>S12/'Output-Calculation-sheet'!S11*'Output-Calculation-sheet'!S20</f>
        <v>5.3279308495919357</v>
      </c>
      <c r="T34" s="2">
        <f>T12/'Output-Calculation-sheet'!T11*'Output-Calculation-sheet'!T20</f>
        <v>1363.1750881366174</v>
      </c>
      <c r="U34" s="2">
        <f>U12/'Output-Calculation-sheet'!U11*'Output-Calculation-sheet'!U20</f>
        <v>1255.5869142776621</v>
      </c>
      <c r="V34" s="2">
        <f>V12/'Output-Calculation-sheet'!V11*'Output-Calculation-sheet'!V20</f>
        <v>1235.8633115884613</v>
      </c>
      <c r="W34" s="2">
        <f>W12/'Output-Calculation-sheet'!W11*'Output-Calculation-sheet'!W20</f>
        <v>670.22019611482733</v>
      </c>
      <c r="X34" s="2">
        <f>X12/'Output-Calculation-sheet'!X11*'Output-Calculation-sheet'!X20</f>
        <v>0</v>
      </c>
      <c r="Y34" s="2">
        <f>Y12/'Output-Calculation-sheet'!Y11*'Output-Calculation-sheet'!Y20</f>
        <v>306.15208879048942</v>
      </c>
      <c r="AA34" s="2">
        <f t="shared" si="1"/>
        <v>71.329516893675802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7.9924506338120802E-2</v>
      </c>
      <c r="E45" s="2">
        <f>E12/'Output-Calculation-sheet'!E11*'Output-Calculation-sheet'!E38*0.0114</f>
        <v>0.19055621530619585</v>
      </c>
      <c r="F45" s="2">
        <f>F12/'Output-Calculation-sheet'!F11*'Output-Calculation-sheet'!F38*0.0114</f>
        <v>7.9897833125948767E-2</v>
      </c>
      <c r="G45" s="2">
        <f>G12/'Output-Calculation-sheet'!G11*'Output-Calculation-sheet'!G38*0.0114</f>
        <v>5.7341454559341469E-2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5.1575094970636108E-2</v>
      </c>
      <c r="J45" s="2">
        <f>J12/'Output-Calculation-sheet'!J11*'Output-Calculation-sheet'!J38*0.0114</f>
        <v>2.5521129789935697E-2</v>
      </c>
      <c r="K45" s="2">
        <f>K12/'Output-Calculation-sheet'!K11*'Output-Calculation-sheet'!K38*0.0114</f>
        <v>5.0690108790746397E-2</v>
      </c>
      <c r="L45" s="2">
        <f>L12/'Output-Calculation-sheet'!L11*'Output-Calculation-sheet'!L38*0.0114</f>
        <v>2.0153220489048915E-2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5.2057781191656403E-2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3.2640759901823822E-2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6.0379257790370211E-3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7.0120451693392472E-3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1.0741466441293637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2115.933357503734</v>
      </c>
      <c r="M52" s="2">
        <f>M8/'Output-Calculation-sheet'!M7*'Output-Calculation-sheet'!M43</f>
        <v>91.310722087725935</v>
      </c>
      <c r="N52" s="2">
        <f>N8/'Output-Calculation-sheet'!N7*'Output-Calculation-sheet'!N43</f>
        <v>75.160291382652417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83.543484089574974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20.825819421193941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104.7213989102311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2605.2971519774092</v>
      </c>
      <c r="Q53" s="2">
        <f>Q9/'Output-Calculation-sheet'!Q8*'Output-Calculation-sheet'!Q44</f>
        <v>210.7894747961486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27.765313381497688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158.03582835151207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445.73244030200527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36.083236057675357</v>
      </c>
    </row>
    <row r="55" spans="1:27" x14ac:dyDescent="0.25">
      <c r="A55" s="2">
        <v>2034</v>
      </c>
      <c r="B55" s="2">
        <f>B11/'Output-Calculation-sheet'!B10*'Output-Calculation-sheet'!B46</f>
        <v>3594.107591563873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114.2583565861644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1836.4146698697302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46.665208849102235</v>
      </c>
    </row>
    <row r="56" spans="1:27" x14ac:dyDescent="0.25">
      <c r="A56" s="2">
        <v>2035</v>
      </c>
      <c r="B56" s="2">
        <f>B12/'Output-Calculation-sheet'!B11*'Output-Calculation-sheet'!B47</f>
        <v>4485.6915547577937</v>
      </c>
      <c r="C56" s="2">
        <f>C12/'Output-Calculation-sheet'!C11*'Output-Calculation-sheet'!C47</f>
        <v>514.44552890981038</v>
      </c>
      <c r="D56" s="2">
        <f>D12/'Output-Calculation-sheet'!D11*'Output-Calculation-sheet'!D47</f>
        <v>12661.724425144401</v>
      </c>
      <c r="E56" s="2">
        <f>E12/'Output-Calculation-sheet'!E11*'Output-Calculation-sheet'!E47</f>
        <v>16592.87746145764</v>
      </c>
      <c r="F56" s="2">
        <f>F12/'Output-Calculation-sheet'!F11*'Output-Calculation-sheet'!F47</f>
        <v>1752.1454632883499</v>
      </c>
      <c r="G56" s="2">
        <f>G12/'Output-Calculation-sheet'!G11*'Output-Calculation-sheet'!G47</f>
        <v>4685.4004317567169</v>
      </c>
      <c r="H56" s="2">
        <f>H12/'Output-Calculation-sheet'!H11*'Output-Calculation-sheet'!H47</f>
        <v>199.78011881677867</v>
      </c>
      <c r="I56" s="2">
        <f>I12/'Output-Calculation-sheet'!I11*'Output-Calculation-sheet'!I47</f>
        <v>2985.9265509315637</v>
      </c>
      <c r="J56" s="2">
        <f>J12/'Output-Calculation-sheet'!J11*'Output-Calculation-sheet'!J47</f>
        <v>4985.5750914198943</v>
      </c>
      <c r="K56" s="2">
        <f>K12/'Output-Calculation-sheet'!K11*'Output-Calculation-sheet'!K47</f>
        <v>6658.6349047493622</v>
      </c>
      <c r="L56" s="2">
        <f>L12/'Output-Calculation-sheet'!L11*'Output-Calculation-sheet'!L47</f>
        <v>7210.9637170903961</v>
      </c>
      <c r="M56" s="2">
        <f>M12/'Output-Calculation-sheet'!M11*'Output-Calculation-sheet'!M47</f>
        <v>152.55613349896677</v>
      </c>
      <c r="N56" s="2">
        <f>N12/'Output-Calculation-sheet'!N11*'Output-Calculation-sheet'!N47</f>
        <v>143.34725983510688</v>
      </c>
      <c r="O56" s="2">
        <f>O12/'Output-Calculation-sheet'!O11*'Output-Calculation-sheet'!O47</f>
        <v>93.792168435160136</v>
      </c>
      <c r="P56" s="2">
        <f>P12/'Output-Calculation-sheet'!P11*'Output-Calculation-sheet'!P47</f>
        <v>3406.5881376294456</v>
      </c>
      <c r="Q56" s="2">
        <f>Q12/'Output-Calculation-sheet'!Q11*'Output-Calculation-sheet'!Q47</f>
        <v>1309.3550723357389</v>
      </c>
      <c r="R56" s="2">
        <f>R12/'Output-Calculation-sheet'!R11*'Output-Calculation-sheet'!R47</f>
        <v>7341.3077533575688</v>
      </c>
      <c r="S56" s="2">
        <f>S12/'Output-Calculation-sheet'!S11*'Output-Calculation-sheet'!S47</f>
        <v>61.392573164948736</v>
      </c>
      <c r="T56" s="2">
        <f>T12/'Output-Calculation-sheet'!T11*'Output-Calculation-sheet'!T47</f>
        <v>2469.7235006710198</v>
      </c>
      <c r="U56" s="2">
        <f>U12/'Output-Calculation-sheet'!U11*'Output-Calculation-sheet'!U47</f>
        <v>1731.390409414613</v>
      </c>
      <c r="V56" s="2">
        <f>V12/'Output-Calculation-sheet'!V11*'Output-Calculation-sheet'!V47</f>
        <v>1710.814457121859</v>
      </c>
      <c r="W56" s="2">
        <f>W12/'Output-Calculation-sheet'!W11*'Output-Calculation-sheet'!W47</f>
        <v>605.55776045741129</v>
      </c>
      <c r="X56" s="2">
        <f>X12/'Output-Calculation-sheet'!X11*'Output-Calculation-sheet'!X47</f>
        <v>15.632270731403676</v>
      </c>
      <c r="Y56" s="2">
        <f>Y12/'Output-Calculation-sheet'!Y11*'Output-Calculation-sheet'!Y47</f>
        <v>483.26651604749276</v>
      </c>
      <c r="AA56" s="2">
        <f t="shared" si="3"/>
        <v>82.25788926102345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1.8218797532995537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0.59701196720127025</v>
      </c>
      <c r="H63" s="2">
        <f>H8*'Output-Calculation-sheet'!H52/10^9</f>
        <v>1.1792293611118969</v>
      </c>
      <c r="I63" s="2">
        <f>I8*'Output-Calculation-sheet'!I52/10^9</f>
        <v>0.58491526010121286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0.76630062324749115</v>
      </c>
      <c r="M63" s="2">
        <f>M8*'Output-Calculation-sheet'!M52/10^9</f>
        <v>0.81943255219146571</v>
      </c>
      <c r="N63" s="2">
        <f>N8*'Output-Calculation-sheet'!N52/10^9</f>
        <v>0.80127232716858543</v>
      </c>
      <c r="O63" s="2">
        <f>O8*'Output-Calculation-sheet'!O52/10^9</f>
        <v>0.72991775711524631</v>
      </c>
      <c r="P63" s="2">
        <f>P8*'Output-Calculation-sheet'!P52/10^9</f>
        <v>0.65894625803966389</v>
      </c>
      <c r="Q63" s="2">
        <f>Q8*'Output-Calculation-sheet'!Q52/10^9</f>
        <v>0.70055544804433623</v>
      </c>
      <c r="R63" s="2">
        <f>R8*'Output-Calculation-sheet'!R52/10^9</f>
        <v>0.55339978271696322</v>
      </c>
      <c r="S63" s="2">
        <f>S8*'Output-Calculation-sheet'!S52/10^9</f>
        <v>0.45682446328666171</v>
      </c>
      <c r="T63" s="2">
        <f>T8*'Output-Calculation-sheet'!T52/10^9</f>
        <v>0.17150871616244212</v>
      </c>
      <c r="U63" s="2">
        <f>U8*'Output-Calculation-sheet'!U52/10^9</f>
        <v>0.16725667522565998</v>
      </c>
      <c r="V63" s="2">
        <f>V8*'Output-Calculation-sheet'!V52/10^9</f>
        <v>0.14261323901084408</v>
      </c>
      <c r="W63" s="2">
        <f>W8*'Output-Calculation-sheet'!W52/10^9</f>
        <v>7.3465128529355495E-2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26.446134617473895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0.68052207284027721</v>
      </c>
      <c r="H64" s="2">
        <f>H9*'Output-Calculation-sheet'!H53/10^9</f>
        <v>1.3517426178801062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0.83524909258651581</v>
      </c>
      <c r="L64" s="2">
        <f>L9*'Output-Calculation-sheet'!L53/10^9</f>
        <v>0.86812281068812602</v>
      </c>
      <c r="M64" s="2">
        <f>M9*'Output-Calculation-sheet'!M53/10^9</f>
        <v>0.93921719135507031</v>
      </c>
      <c r="N64" s="2">
        <f>N9*'Output-Calculation-sheet'!N53/10^9</f>
        <v>0.91847827478874222</v>
      </c>
      <c r="O64" s="2">
        <f>O9*'Output-Calculation-sheet'!O53/10^9</f>
        <v>0.8370611393353381</v>
      </c>
      <c r="P64" s="2">
        <f>P9*'Output-Calculation-sheet'!P53/10^9</f>
        <v>0.75001025759896622</v>
      </c>
      <c r="Q64" s="2">
        <f>Q9*'Output-Calculation-sheet'!Q53/10^9</f>
        <v>0.80128318218424122</v>
      </c>
      <c r="R64" s="2">
        <f>R9*'Output-Calculation-sheet'!R53/10^9</f>
        <v>0.62786900019337943</v>
      </c>
      <c r="S64" s="2">
        <f>S9*'Output-Calculation-sheet'!S53/10^9</f>
        <v>0.5238663505525496</v>
      </c>
      <c r="T64" s="2">
        <f>T9*'Output-Calculation-sheet'!T53/10^9</f>
        <v>0.19460125339218426</v>
      </c>
      <c r="U64" s="2">
        <f>U9*'Output-Calculation-sheet'!U53/10^9</f>
        <v>0.19052582908746449</v>
      </c>
      <c r="V64" s="2">
        <f>V9*'Output-Calculation-sheet'!V53/10^9</f>
        <v>0.16159121126131887</v>
      </c>
      <c r="W64" s="2">
        <f>W9*'Output-Calculation-sheet'!W53/10^9</f>
        <v>8.3750774225672023E-2</v>
      </c>
      <c r="X64" s="2">
        <f>X9*'Output-Calculation-sheet'!X53/10^9</f>
        <v>0.10068379802595678</v>
      </c>
      <c r="Y64" s="2">
        <f>Y9*'Output-Calculation-sheet'!Y53/10^9</f>
        <v>7.6365143729829651E-2</v>
      </c>
      <c r="AA64" s="2">
        <f t="shared" si="4"/>
        <v>30.225005794445039</v>
      </c>
    </row>
    <row r="65" spans="1:27" x14ac:dyDescent="0.25">
      <c r="A65" s="2">
        <v>2033</v>
      </c>
      <c r="B65" s="2">
        <f>B10*'Output-Calculation-sheet'!B54/10^9</f>
        <v>10.054502912752703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2.7334918151637226</v>
      </c>
      <c r="F65" s="2">
        <f>F10*'Output-Calculation-sheet'!F54/10^9</f>
        <v>1.0614588376314069</v>
      </c>
      <c r="G65" s="2">
        <f>G10*'Output-Calculation-sheet'!G54/10^9</f>
        <v>0.74896344775545198</v>
      </c>
      <c r="H65" s="2">
        <f>H10*'Output-Calculation-sheet'!H54/10^9</f>
        <v>1.4965954640652188</v>
      </c>
      <c r="I65" s="2">
        <f>I10*'Output-Calculation-sheet'!I54/10^9</f>
        <v>0.73435960563186309</v>
      </c>
      <c r="J65" s="2">
        <f>J10*'Output-Calculation-sheet'!J54/10^9</f>
        <v>0.76235335138809346</v>
      </c>
      <c r="K65" s="2">
        <f>K10*'Output-Calculation-sheet'!K54/10^9</f>
        <v>0.91703725723426821</v>
      </c>
      <c r="L65" s="2">
        <f>L10*'Output-Calculation-sheet'!L54/10^9</f>
        <v>0.94842008623018081</v>
      </c>
      <c r="M65" s="2">
        <f>M10*'Output-Calculation-sheet'!M54/10^9</f>
        <v>1.0395559376943535</v>
      </c>
      <c r="N65" s="2">
        <f>N10*'Output-Calculation-sheet'!N54/10^9</f>
        <v>1.0167788458343769</v>
      </c>
      <c r="O65" s="2">
        <f>O10*'Output-Calculation-sheet'!O54/10^9</f>
        <v>0.92709473976083134</v>
      </c>
      <c r="P65" s="2">
        <f>P10*'Output-Calculation-sheet'!P54/10^9</f>
        <v>0.82411142519885261</v>
      </c>
      <c r="Q65" s="2">
        <f>Q10*'Output-Calculation-sheet'!Q54/10^9</f>
        <v>0.88471297759581857</v>
      </c>
      <c r="R65" s="2">
        <f>R10*'Output-Calculation-sheet'!R54/10^9</f>
        <v>0.68787229884350332</v>
      </c>
      <c r="S65" s="2">
        <f>S10*'Output-Calculation-sheet'!S54/10^9</f>
        <v>0.58016937585128259</v>
      </c>
      <c r="T65" s="2">
        <f>T10*'Output-Calculation-sheet'!T54/10^9</f>
        <v>0.21317428213902787</v>
      </c>
      <c r="U65" s="2">
        <f>U10*'Output-Calculation-sheet'!U54/10^9</f>
        <v>0.2095449441020068</v>
      </c>
      <c r="V65" s="2">
        <f>V10*'Output-Calculation-sheet'!V54/10^9</f>
        <v>0.17682293037465177</v>
      </c>
      <c r="W65" s="2">
        <f>W10*'Output-Calculation-sheet'!W54/10^9</f>
        <v>9.2197605224220325E-2</v>
      </c>
      <c r="X65" s="2">
        <f>X10*'Output-Calculation-sheet'!X54/10^9</f>
        <v>0.11148477006115926</v>
      </c>
      <c r="Y65" s="2">
        <f>Y10*'Output-Calculation-sheet'!Y54/10^9</f>
        <v>8.4161144022527667E-2</v>
      </c>
      <c r="AA65" s="2">
        <f t="shared" si="4"/>
        <v>33.356263965000373</v>
      </c>
    </row>
    <row r="66" spans="1:27" x14ac:dyDescent="0.25">
      <c r="A66" s="2">
        <v>2034</v>
      </c>
      <c r="B66" s="2">
        <f>B11*'Output-Calculation-sheet'!B55/10^9</f>
        <v>10.866037664411982</v>
      </c>
      <c r="C66" s="2">
        <f>C11*'Output-Calculation-sheet'!C55/10^9</f>
        <v>5.1660691701350219</v>
      </c>
      <c r="D66" s="2">
        <f>D11*'Output-Calculation-sheet'!D55/10^9</f>
        <v>2.4559640875901225</v>
      </c>
      <c r="E66" s="2">
        <f>E11*'Output-Calculation-sheet'!E55/10^9</f>
        <v>2.9425067113395644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0.7907431429060916</v>
      </c>
      <c r="J66" s="2">
        <f>J11*'Output-Calculation-sheet'!J55/10^9</f>
        <v>0.81961469820837451</v>
      </c>
      <c r="K66" s="2">
        <f>K11*'Output-Calculation-sheet'!K55/10^9</f>
        <v>0.98448998831510814</v>
      </c>
      <c r="L66" s="2">
        <f>L11*'Output-Calculation-sheet'!L55/10^9</f>
        <v>1.0126086194075561</v>
      </c>
      <c r="M66" s="2">
        <f>M11*'Output-Calculation-sheet'!M55/10^9</f>
        <v>1.125460882694562</v>
      </c>
      <c r="N66" s="2">
        <f>N11*'Output-Calculation-sheet'!N55/10^9</f>
        <v>1.1009844128670034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0.95450634553700386</v>
      </c>
      <c r="R66" s="2">
        <f>R11*'Output-Calculation-sheet'!R55/10^9</f>
        <v>0.73715664147054827</v>
      </c>
      <c r="S66" s="2">
        <f>S11*'Output-Calculation-sheet'!S55/10^9</f>
        <v>0.62844647936005327</v>
      </c>
      <c r="T66" s="2">
        <f>T11*'Output-Calculation-sheet'!T55/10^9</f>
        <v>0.22835667634468637</v>
      </c>
      <c r="U66" s="2">
        <f>U11*'Output-Calculation-sheet'!U55/10^9</f>
        <v>0.22536753033929693</v>
      </c>
      <c r="V66" s="2">
        <f>V11*'Output-Calculation-sheet'!V55/10^9</f>
        <v>0.18925235011877331</v>
      </c>
      <c r="W66" s="2">
        <f>W11*'Output-Calculation-sheet'!W55/10^9</f>
        <v>9.9261559561940063E-2</v>
      </c>
      <c r="X66" s="2">
        <f>X11*'Output-Calculation-sheet'!X55/10^9</f>
        <v>0.12076398985062088</v>
      </c>
      <c r="Y66" s="2">
        <f>Y11*'Output-Calculation-sheet'!Y55/10^9</f>
        <v>9.0722732953918028E-2</v>
      </c>
      <c r="AA66" s="2">
        <f t="shared" si="4"/>
        <v>35.997753465353078</v>
      </c>
    </row>
    <row r="67" spans="1:27" x14ac:dyDescent="0.25">
      <c r="A67" s="2">
        <v>2035</v>
      </c>
      <c r="B67" s="2">
        <f>B12*'Output-Calculation-sheet'!B56/10^9</f>
        <v>11.753115224581034</v>
      </c>
      <c r="C67" s="2">
        <f>C12*'Output-Calculation-sheet'!C56/10^9</f>
        <v>5.5163452678765239</v>
      </c>
      <c r="D67" s="2">
        <f>D12*'Output-Calculation-sheet'!D56/10^9</f>
        <v>2.7119676503963022</v>
      </c>
      <c r="E67" s="2">
        <f>E12*'Output-Calculation-sheet'!E56/10^9</f>
        <v>3.625409153001184</v>
      </c>
      <c r="F67" s="2">
        <f>F12*'Output-Calculation-sheet'!F56/10^9</f>
        <v>1.344846631943716</v>
      </c>
      <c r="G67" s="2">
        <f>G12*'Output-Calculation-sheet'!G56/10^9</f>
        <v>0.9420864492966744</v>
      </c>
      <c r="H67" s="2">
        <f>H12*'Output-Calculation-sheet'!H56/10^9</f>
        <v>1.7367117393528186</v>
      </c>
      <c r="I67" s="2">
        <f>I12*'Output-Calculation-sheet'!I56/10^9</f>
        <v>0.91515366207825066</v>
      </c>
      <c r="J67" s="2">
        <f>J12*'Output-Calculation-sheet'!J56/10^9</f>
        <v>0.90603962624913903</v>
      </c>
      <c r="K67" s="2">
        <f>K12*'Output-Calculation-sheet'!K56/10^9</f>
        <v>1.091793981040093</v>
      </c>
      <c r="L67" s="2">
        <f>L12*'Output-Calculation-sheet'!L56/10^9</f>
        <v>1.0967205602654362</v>
      </c>
      <c r="M67" s="2">
        <f>M12*'Output-Calculation-sheet'!M56/10^9</f>
        <v>1.2081289593436921</v>
      </c>
      <c r="N67" s="2">
        <f>N12*'Output-Calculation-sheet'!N56/10^9</f>
        <v>1.1785071436415222</v>
      </c>
      <c r="O67" s="2">
        <f>O12*'Output-Calculation-sheet'!O56/10^9</f>
        <v>1.0723235040056718</v>
      </c>
      <c r="P67" s="2">
        <f>P12*'Output-Calculation-sheet'!P56/10^9</f>
        <v>1.0249261437275217</v>
      </c>
      <c r="Q67" s="2">
        <f>Q12*'Output-Calculation-sheet'!Q56/10^9</f>
        <v>1.0402655568738768</v>
      </c>
      <c r="R67" s="2">
        <f>R12*'Output-Calculation-sheet'!R56/10^9</f>
        <v>0.82814368451414844</v>
      </c>
      <c r="S67" s="2">
        <f>S12*'Output-Calculation-sheet'!S56/10^9</f>
        <v>0.67334730381459362</v>
      </c>
      <c r="T67" s="2">
        <f>T12*'Output-Calculation-sheet'!T56/10^9</f>
        <v>0.25098353438907411</v>
      </c>
      <c r="U67" s="2">
        <f>U12*'Output-Calculation-sheet'!U56/10^9</f>
        <v>0.26242375113107386</v>
      </c>
      <c r="V67" s="2">
        <f>V12*'Output-Calculation-sheet'!V56/10^9</f>
        <v>0.20130471116825296</v>
      </c>
      <c r="W67" s="2">
        <f>W12*'Output-Calculation-sheet'!W56/10^9</f>
        <v>0.12154148380085579</v>
      </c>
      <c r="X67" s="2">
        <f>X12*'Output-Calculation-sheet'!X56/10^9</f>
        <v>0.12915130178870604</v>
      </c>
      <c r="Y67" s="2">
        <f>Y12*'Output-Calculation-sheet'!Y56/10^9</f>
        <v>0.11674428348789652</v>
      </c>
      <c r="AA67" s="2">
        <f t="shared" si="4"/>
        <v>39.747981307768057</v>
      </c>
    </row>
    <row r="68" spans="1:27" x14ac:dyDescent="0.25">
      <c r="B68" s="2">
        <f>SUM(B60:B67)</f>
        <v>66.467402332562528</v>
      </c>
      <c r="C68" s="2">
        <f t="shared" ref="C68:Y68" si="5">SUM(C60:C67)</f>
        <v>33.782012507942667</v>
      </c>
      <c r="D68" s="2">
        <f t="shared" si="5"/>
        <v>14.979304642556732</v>
      </c>
      <c r="E68" s="2">
        <f t="shared" si="5"/>
        <v>18.303083569020355</v>
      </c>
      <c r="F68" s="2">
        <f t="shared" si="5"/>
        <v>7.0447765810378691</v>
      </c>
      <c r="G68" s="2">
        <f t="shared" si="5"/>
        <v>4.9630989652654698</v>
      </c>
      <c r="H68" s="2">
        <f t="shared" si="5"/>
        <v>10.566662727891964</v>
      </c>
      <c r="I68" s="2">
        <f t="shared" si="5"/>
        <v>4.8558987546756569</v>
      </c>
      <c r="J68" s="2">
        <f t="shared" si="5"/>
        <v>5.0064077973956387</v>
      </c>
      <c r="K68" s="2">
        <f t="shared" si="5"/>
        <v>6.0376998075238486</v>
      </c>
      <c r="L68" s="2">
        <f t="shared" si="5"/>
        <v>6.2411947317814631</v>
      </c>
      <c r="M68" s="2">
        <f t="shared" si="5"/>
        <v>7.661946289387342</v>
      </c>
      <c r="N68" s="2">
        <f t="shared" si="5"/>
        <v>7.1174420639603841</v>
      </c>
      <c r="O68" s="2">
        <f t="shared" si="5"/>
        <v>6.7209126844161799</v>
      </c>
      <c r="P68" s="2">
        <f t="shared" si="5"/>
        <v>5.4598813425907373</v>
      </c>
      <c r="Q68" s="2">
        <f t="shared" si="5"/>
        <v>5.8089483191855242</v>
      </c>
      <c r="R68" s="2">
        <f t="shared" si="5"/>
        <v>4.5554732441024983</v>
      </c>
      <c r="S68" s="2">
        <f t="shared" si="5"/>
        <v>3.9120593058710886</v>
      </c>
      <c r="T68" s="2">
        <f t="shared" si="5"/>
        <v>1.40578872674693</v>
      </c>
      <c r="U68" s="2">
        <f t="shared" si="5"/>
        <v>1.3884232286027673</v>
      </c>
      <c r="V68" s="2">
        <f t="shared" si="5"/>
        <v>1.1621522147683698</v>
      </c>
      <c r="W68" s="2">
        <f t="shared" si="5"/>
        <v>0.61648696427732397</v>
      </c>
      <c r="X68" s="2">
        <f t="shared" si="5"/>
        <v>0.82859177341802714</v>
      </c>
      <c r="Y68" s="2">
        <f t="shared" si="5"/>
        <v>0.56779230782390588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832.43944293900404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20.819018625836701</v>
      </c>
      <c r="I74" s="2">
        <f>I8/'Output-Calculation-sheet'!I7*'Output-Calculation-sheet'!I61</f>
        <v>106.08973425781511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505.49984919490078</v>
      </c>
      <c r="M74" s="2">
        <f>M8/'Output-Calculation-sheet'!M7*'Output-Calculation-sheet'!M61</f>
        <v>15.784199696889525</v>
      </c>
      <c r="N74" s="2">
        <f>N8/'Output-Calculation-sheet'!N7*'Output-Calculation-sheet'!N61</f>
        <v>13.384140843080983</v>
      </c>
      <c r="O74" s="2">
        <f>O8/'Output-Calculation-sheet'!O7*'Output-Calculation-sheet'!O61</f>
        <v>0</v>
      </c>
      <c r="P74" s="2">
        <f>P8/'Output-Calculation-sheet'!P7*'Output-Calculation-sheet'!P61</f>
        <v>473.02271482875824</v>
      </c>
      <c r="Q74" s="2">
        <f>Q8/'Output-Calculation-sheet'!Q7*'Output-Calculation-sheet'!Q61</f>
        <v>32.801137582604532</v>
      </c>
      <c r="R74" s="2">
        <f>R8/'Output-Calculation-sheet'!R7*'Output-Calculation-sheet'!R61</f>
        <v>817.27333364770527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275.36326197654023</v>
      </c>
      <c r="U74" s="2">
        <f>U8/'Output-Calculation-sheet'!U7*'Output-Calculation-sheet'!U61</f>
        <v>108.55142918995719</v>
      </c>
      <c r="V74" s="2">
        <f>V8/'Output-Calculation-sheet'!V7*'Output-Calculation-sheet'!V61</f>
        <v>192.84245191187873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5.3784539310580968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375.6145652903852</v>
      </c>
      <c r="H75" s="2">
        <f>H9/'Output-Calculation-sheet'!H8*'Output-Calculation-sheet'!H62</f>
        <v>24.770793616725054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815.54065174676373</v>
      </c>
      <c r="L75" s="2">
        <f>L9/'Output-Calculation-sheet'!L8*'Output-Calculation-sheet'!L62</f>
        <v>710.06300816009775</v>
      </c>
      <c r="M75" s="2">
        <f>M9/'Output-Calculation-sheet'!M8*'Output-Calculation-sheet'!M62</f>
        <v>18.184870920761629</v>
      </c>
      <c r="N75" s="2">
        <f>N9/'Output-Calculation-sheet'!N8*'Output-Calculation-sheet'!N62</f>
        <v>16.337922568978062</v>
      </c>
      <c r="O75" s="2">
        <f>O9/'Output-Calculation-sheet'!O8*'Output-Calculation-sheet'!O62</f>
        <v>0</v>
      </c>
      <c r="P75" s="2">
        <f>P9/'Output-Calculation-sheet'!P8*'Output-Calculation-sheet'!P62</f>
        <v>608.79923014736335</v>
      </c>
      <c r="Q75" s="2">
        <f>Q9/'Output-Calculation-sheet'!Q8*'Output-Calculation-sheet'!Q62</f>
        <v>63.005763068078757</v>
      </c>
      <c r="R75" s="2">
        <f>R9/'Output-Calculation-sheet'!R8*'Output-Calculation-sheet'!R62</f>
        <v>971.02945705695629</v>
      </c>
      <c r="S75" s="2">
        <f>S9/'Output-Calculation-sheet'!S8*'Output-Calculation-sheet'!S62</f>
        <v>0</v>
      </c>
      <c r="T75" s="2">
        <f>T9/'Output-Calculation-sheet'!T8*'Output-Calculation-sheet'!T62</f>
        <v>326.31572703153313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226.06022843161816</v>
      </c>
      <c r="W75" s="2">
        <f>W9/'Output-Calculation-sheet'!W8*'Output-Calculation-sheet'!W62</f>
        <v>11.787100128197192</v>
      </c>
      <c r="X75" s="2">
        <f>X9/'Output-Calculation-sheet'!X8*'Output-Calculation-sheet'!X62</f>
        <v>1.9572944529974623</v>
      </c>
      <c r="Y75" s="2">
        <f>Y9/'Output-Calculation-sheet'!Y8*'Output-Calculation-sheet'!Y62</f>
        <v>0</v>
      </c>
      <c r="AA75" s="2">
        <f t="shared" si="6"/>
        <v>7.0105541866832786</v>
      </c>
    </row>
    <row r="76" spans="1:27" x14ac:dyDescent="0.25">
      <c r="A76" s="2">
        <v>2033</v>
      </c>
      <c r="B76" s="2">
        <f>B10/'Output-Calculation-sheet'!B9*'Output-Calculation-sheet'!B63</f>
        <v>240.30352223527561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1099.2229638460635</v>
      </c>
      <c r="F76" s="2">
        <f>F10/'Output-Calculation-sheet'!F9*'Output-Calculation-sheet'!F63</f>
        <v>0</v>
      </c>
      <c r="G76" s="2">
        <f>G10/'Output-Calculation-sheet'!G9*'Output-Calculation-sheet'!G63</f>
        <v>505.14874697789008</v>
      </c>
      <c r="H76" s="2">
        <f>H10/'Output-Calculation-sheet'!H9*'Output-Calculation-sheet'!H63</f>
        <v>26.714376424539601</v>
      </c>
      <c r="I76" s="2">
        <f>I10/'Output-Calculation-sheet'!I9*'Output-Calculation-sheet'!I63</f>
        <v>243.17851897576404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954.59250636254694</v>
      </c>
      <c r="L76" s="2">
        <f>L10/'Output-Calculation-sheet'!L9*'Output-Calculation-sheet'!L63</f>
        <v>875.44604055364789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17.983962028837418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120.19918140144077</v>
      </c>
      <c r="R76" s="2">
        <f>R10/'Output-Calculation-sheet'!R9*'Output-Calculation-sheet'!R63</f>
        <v>1099.4319085635834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386.99151444082173</v>
      </c>
      <c r="U76" s="2">
        <f>U10/'Output-Calculation-sheet'!U9*'Output-Calculation-sheet'!U63</f>
        <v>186.33769254985751</v>
      </c>
      <c r="V76" s="2">
        <f>V10/'Output-Calculation-sheet'!V9*'Output-Calculation-sheet'!V63</f>
        <v>255.03323660844814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2.2634136012368735</v>
      </c>
      <c r="Y76" s="2">
        <f>Y10/'Output-Calculation-sheet'!Y9*'Output-Calculation-sheet'!Y63</f>
        <v>5.5100190214281612</v>
      </c>
      <c r="AA76" s="2">
        <f t="shared" si="6"/>
        <v>8.9591279128162427</v>
      </c>
    </row>
    <row r="77" spans="1:27" x14ac:dyDescent="0.25">
      <c r="A77" s="2">
        <v>2034</v>
      </c>
      <c r="B77" s="2">
        <f>B11/'Output-Calculation-sheet'!B10*'Output-Calculation-sheet'!B64</f>
        <v>906.96523745377044</v>
      </c>
      <c r="C77" s="2">
        <f>C11/'Output-Calculation-sheet'!C10*'Output-Calculation-sheet'!C64</f>
        <v>0</v>
      </c>
      <c r="D77" s="2">
        <f>D11/'Output-Calculation-sheet'!D10*'Output-Calculation-sheet'!D64</f>
        <v>1827.1323990883689</v>
      </c>
      <c r="E77" s="2">
        <f>E11/'Output-Calculation-sheet'!E10*'Output-Calculation-sheet'!E64</f>
        <v>1296.8589741589008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805.14841351718815</v>
      </c>
      <c r="K77" s="2">
        <f>K11/'Output-Calculation-sheet'!K10*'Output-Calculation-sheet'!K64</f>
        <v>1146.7748529814014</v>
      </c>
      <c r="L77" s="2">
        <f>L11/'Output-Calculation-sheet'!L10*'Output-Calculation-sheet'!L64</f>
        <v>995.88688210286159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19.581411867915364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229.6162107822839</v>
      </c>
      <c r="R77" s="2">
        <f>R11/'Output-Calculation-sheet'!R10*'Output-Calculation-sheet'!R64</f>
        <v>1224.639010792197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433.32239081561818</v>
      </c>
      <c r="U77" s="2">
        <f>U11/'Output-Calculation-sheet'!U10*'Output-Calculation-sheet'!U64</f>
        <v>224.79791361689385</v>
      </c>
      <c r="V77" s="2">
        <f>V11/'Output-Calculation-sheet'!V10*'Output-Calculation-sheet'!V64</f>
        <v>286.9094361301398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2.5442739561836314</v>
      </c>
      <c r="Y77" s="2">
        <f>Y11/'Output-Calculation-sheet'!Y10*'Output-Calculation-sheet'!Y64</f>
        <v>9.5644717860649706</v>
      </c>
      <c r="AA77" s="2">
        <f t="shared" si="6"/>
        <v>11.290576470376054</v>
      </c>
    </row>
    <row r="78" spans="1:27" x14ac:dyDescent="0.25">
      <c r="A78" s="2">
        <v>2035</v>
      </c>
      <c r="B78" s="2">
        <f>B12/'Output-Calculation-sheet'!B11*'Output-Calculation-sheet'!B65</f>
        <v>904.25872096598823</v>
      </c>
      <c r="C78" s="2">
        <f>C12/'Output-Calculation-sheet'!C11*'Output-Calculation-sheet'!C65</f>
        <v>92.441904271793604</v>
      </c>
      <c r="D78" s="2">
        <f>D12/'Output-Calculation-sheet'!D11*'Output-Calculation-sheet'!D65</f>
        <v>2874.2605209590392</v>
      </c>
      <c r="E78" s="2">
        <f>E12/'Output-Calculation-sheet'!E11*'Output-Calculation-sheet'!E65</f>
        <v>2683.6388397997866</v>
      </c>
      <c r="F78" s="2">
        <f>F12/'Output-Calculation-sheet'!F11*'Output-Calculation-sheet'!F65</f>
        <v>634.86537858604754</v>
      </c>
      <c r="G78" s="2">
        <f>G12/'Output-Calculation-sheet'!G11*'Output-Calculation-sheet'!G65</f>
        <v>1256.8768993952988</v>
      </c>
      <c r="H78" s="2">
        <f>H12/'Output-Calculation-sheet'!H11*'Output-Calculation-sheet'!H65</f>
        <v>36.321000138055325</v>
      </c>
      <c r="I78" s="2">
        <f>I12/'Output-Calculation-sheet'!I11*'Output-Calculation-sheet'!I65</f>
        <v>833.53496908595935</v>
      </c>
      <c r="J78" s="2">
        <f>J12/'Output-Calculation-sheet'!J11*'Output-Calculation-sheet'!J65</f>
        <v>1216.2318270953419</v>
      </c>
      <c r="K78" s="2">
        <f>K12/'Output-Calculation-sheet'!K11*'Output-Calculation-sheet'!K65</f>
        <v>1518.2643580494337</v>
      </c>
      <c r="L78" s="2">
        <f>L12/'Output-Calculation-sheet'!L11*'Output-Calculation-sheet'!L65</f>
        <v>1280.9351586312316</v>
      </c>
      <c r="M78" s="2">
        <f>M12/'Output-Calculation-sheet'!M11*'Output-Calculation-sheet'!M65</f>
        <v>30.360347007321849</v>
      </c>
      <c r="N78" s="2">
        <f>N12/'Output-Calculation-sheet'!N11*'Output-Calculation-sheet'!N65</f>
        <v>24.644195004065448</v>
      </c>
      <c r="O78" s="2">
        <f>O12/'Output-Calculation-sheet'!O11*'Output-Calculation-sheet'!O65</f>
        <v>16.799561185615733</v>
      </c>
      <c r="P78" s="2">
        <f>P12/'Output-Calculation-sheet'!P11*'Output-Calculation-sheet'!P65</f>
        <v>702.78156824470625</v>
      </c>
      <c r="Q78" s="2">
        <f>Q12/'Output-Calculation-sheet'!Q11*'Output-Calculation-sheet'!Q65</f>
        <v>266.01995214949937</v>
      </c>
      <c r="R78" s="2">
        <f>R12/'Output-Calculation-sheet'!R11*'Output-Calculation-sheet'!R65</f>
        <v>1612.1700799193707</v>
      </c>
      <c r="S78" s="2">
        <f>S12/'Output-Calculation-sheet'!S11*'Output-Calculation-sheet'!S65</f>
        <v>9.5904644294906074</v>
      </c>
      <c r="T78" s="2">
        <f>T12/'Output-Calculation-sheet'!T11*'Output-Calculation-sheet'!T65</f>
        <v>555.33398638603239</v>
      </c>
      <c r="U78" s="2">
        <f>U12/'Output-Calculation-sheet'!U11*'Output-Calculation-sheet'!U65</f>
        <v>380.49872084484548</v>
      </c>
      <c r="V78" s="2">
        <f>V12/'Output-Calculation-sheet'!V11*'Output-Calculation-sheet'!V65</f>
        <v>313.68921364942548</v>
      </c>
      <c r="W78" s="2">
        <f>W12/'Output-Calculation-sheet'!W11*'Output-Calculation-sheet'!W65</f>
        <v>148.33243445719353</v>
      </c>
      <c r="X78" s="2">
        <f>X12/'Output-Calculation-sheet'!X11*'Output-Calculation-sheet'!X65</f>
        <v>3.2526157665365343</v>
      </c>
      <c r="Y78" s="2">
        <f>Y12/'Output-Calculation-sheet'!Y11*'Output-Calculation-sheet'!Y65</f>
        <v>83.589844360175078</v>
      </c>
      <c r="AA78" s="2">
        <f t="shared" si="6"/>
        <v>17.478692560382253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42.065529651642528</v>
      </c>
      <c r="E89" s="2">
        <f>E12/'Output-Calculation-sheet'!E11*'Output-Calculation-sheet'!E74</f>
        <v>94.720925736997941</v>
      </c>
      <c r="F89" s="2">
        <f>F12/'Output-Calculation-sheet'!F11*'Output-Calculation-sheet'!F74</f>
        <v>42.051491118920396</v>
      </c>
      <c r="G89" s="2">
        <f>G12/'Output-Calculation-sheet'!G11*'Output-Calculation-sheet'!G74</f>
        <v>30.179712925969191</v>
      </c>
      <c r="H89" s="2">
        <f>H12/'Output-Calculation-sheet'!H11*'Output-Calculation-sheet'!H74</f>
        <v>4.87268582479948</v>
      </c>
      <c r="I89" s="2">
        <f>I12/'Output-Calculation-sheet'!I11*'Output-Calculation-sheet'!I74</f>
        <v>27.144786826650581</v>
      </c>
      <c r="J89" s="2">
        <f>J12/'Output-Calculation-sheet'!J11*'Output-Calculation-sheet'!J74</f>
        <v>13.432173573650367</v>
      </c>
      <c r="K89" s="2">
        <f>K12/'Output-Calculation-sheet'!K11*'Output-Calculation-sheet'!K74</f>
        <v>20.009253470031471</v>
      </c>
      <c r="L89" s="2">
        <f>L12/'Output-Calculation-sheet'!L11*'Output-Calculation-sheet'!L74</f>
        <v>10.606958152131007</v>
      </c>
      <c r="M89" s="2">
        <f>M12/'Output-Calculation-sheet'!M11*'Output-Calculation-sheet'!M74</f>
        <v>3.3528820549223468</v>
      </c>
      <c r="N89" s="2">
        <f>N12/'Output-Calculation-sheet'!N11*'Output-Calculation-sheet'!N74</f>
        <v>1.6476696532770907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31.965304240490774</v>
      </c>
      <c r="Q89" s="2">
        <f>Q12/'Output-Calculation-sheet'!Q11*'Output-Calculation-sheet'!Q74</f>
        <v>7.2180544230195087</v>
      </c>
      <c r="R89" s="2">
        <f>R12/'Output-Calculation-sheet'!R11*'Output-Calculation-sheet'!R74</f>
        <v>17.179347316749379</v>
      </c>
      <c r="S89" s="2">
        <f>S12/'Output-Calculation-sheet'!S11*'Output-Calculation-sheet'!S74</f>
        <v>1.889002251229192</v>
      </c>
      <c r="T89" s="2">
        <f>T12/'Output-Calculation-sheet'!T11*'Output-Calculation-sheet'!T74</f>
        <v>3.7074982853736094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0.71032362761962176</v>
      </c>
      <c r="W89" s="2">
        <f>W12/'Output-Calculation-sheet'!W11*'Output-Calculation-sheet'!W74</f>
        <v>4.3056417706469059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4.4368941980122356</v>
      </c>
      <c r="AA89" s="2">
        <f t="shared" si="7"/>
        <v>0.41369500732529429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18860866603.885571</v>
      </c>
      <c r="C96" s="2">
        <f>C8/'Output-Calculation-sheet'!C7*'Output-Calculation-sheet'!C79</f>
        <v>4821433796.6030931</v>
      </c>
      <c r="D96" s="2">
        <f>D8/'Output-Calculation-sheet'!D7*'Output-Calculation-sheet'!D79</f>
        <v>3350978903.5282469</v>
      </c>
      <c r="E96" s="2">
        <f>E8/'Output-Calculation-sheet'!E7*'Output-Calculation-sheet'!E79</f>
        <v>12062397460.801125</v>
      </c>
      <c r="F96" s="2">
        <f>F8/'Output-Calculation-sheet'!F7*'Output-Calculation-sheet'!F79</f>
        <v>3676859376.2617579</v>
      </c>
      <c r="G96" s="2">
        <f>G8/'Output-Calculation-sheet'!G7*'Output-Calculation-sheet'!G79</f>
        <v>2275724409.9696345</v>
      </c>
      <c r="H96" s="2">
        <f>H8/'Output-Calculation-sheet'!H7*'Output-Calculation-sheet'!H79</f>
        <v>3359089188.9559302</v>
      </c>
      <c r="I96" s="2">
        <f>I8/'Output-Calculation-sheet'!I7*'Output-Calculation-sheet'!I79</f>
        <v>1635573042.9545703</v>
      </c>
      <c r="J96" s="2">
        <f>J8/'Output-Calculation-sheet'!J7*'Output-Calculation-sheet'!J79</f>
        <v>1328920209.6054645</v>
      </c>
      <c r="K96" s="2">
        <f>K8/'Output-Calculation-sheet'!K7*'Output-Calculation-sheet'!K79</f>
        <v>1625393508.5399375</v>
      </c>
      <c r="L96" s="2">
        <f>L8/'Output-Calculation-sheet'!L7*'Output-Calculation-sheet'!L79</f>
        <v>1585168686.2909939</v>
      </c>
      <c r="M96" s="2">
        <f>M8/'Output-Calculation-sheet'!M7*'Output-Calculation-sheet'!M79</f>
        <v>2589923624.6879454</v>
      </c>
      <c r="N96" s="2">
        <f>N8/'Output-Calculation-sheet'!N7*'Output-Calculation-sheet'!N79</f>
        <v>1683886680.9553695</v>
      </c>
      <c r="O96" s="2">
        <f>O8/'Output-Calculation-sheet'!O7*'Output-Calculation-sheet'!O79</f>
        <v>636571699.56924307</v>
      </c>
      <c r="P96" s="2">
        <f>P8/'Output-Calculation-sheet'!P7*'Output-Calculation-sheet'!P79</f>
        <v>2427044329.7069092</v>
      </c>
      <c r="Q96" s="2">
        <f>Q8/'Output-Calculation-sheet'!Q7*'Output-Calculation-sheet'!Q79</f>
        <v>1258264139.7053881</v>
      </c>
      <c r="R96" s="2">
        <f>R8/'Output-Calculation-sheet'!R7*'Output-Calculation-sheet'!R79</f>
        <v>1593654295.8330386</v>
      </c>
      <c r="S96" s="2">
        <f>S8/'Output-Calculation-sheet'!S7*'Output-Calculation-sheet'!S79</f>
        <v>1016057284.5199273</v>
      </c>
      <c r="T96" s="2">
        <f>T8/'Output-Calculation-sheet'!T7*'Output-Calculation-sheet'!T79</f>
        <v>562117896.46866262</v>
      </c>
      <c r="U96" s="2">
        <f>U8/'Output-Calculation-sheet'!U7*'Output-Calculation-sheet'!U79</f>
        <v>363049611.11963272</v>
      </c>
      <c r="V96" s="2">
        <f>V8/'Output-Calculation-sheet'!V7*'Output-Calculation-sheet'!V79</f>
        <v>216190223.85138226</v>
      </c>
      <c r="W96" s="2">
        <f>W8/'Output-Calculation-sheet'!W7*'Output-Calculation-sheet'!W79</f>
        <v>596366621.77692783</v>
      </c>
      <c r="X96" s="2">
        <f>X8/'Output-Calculation-sheet'!X7*'Output-Calculation-sheet'!X79</f>
        <v>310804230.93114102</v>
      </c>
      <c r="Y96" s="2">
        <f>Y8/'Output-Calculation-sheet'!Y7*'Output-Calculation-sheet'!Y79</f>
        <v>318196293.73966503</v>
      </c>
      <c r="AA96" s="2">
        <f t="shared" si="8"/>
        <v>68.154532120261564</v>
      </c>
    </row>
    <row r="97" spans="1:27" x14ac:dyDescent="0.25">
      <c r="A97" s="2">
        <v>2032</v>
      </c>
      <c r="B97" s="2">
        <f>B9/'Output-Calculation-sheet'!B8*'Output-Calculation-sheet'!B80</f>
        <v>19869703640.450584</v>
      </c>
      <c r="C97" s="2">
        <f>C9/'Output-Calculation-sheet'!C8*'Output-Calculation-sheet'!C80</f>
        <v>4959399119.5836</v>
      </c>
      <c r="D97" s="2">
        <f>D9/'Output-Calculation-sheet'!D8*'Output-Calculation-sheet'!D80</f>
        <v>3255804046.581181</v>
      </c>
      <c r="E97" s="2">
        <f>E9/'Output-Calculation-sheet'!E8*'Output-Calculation-sheet'!E80</f>
        <v>13155853227.196074</v>
      </c>
      <c r="F97" s="2">
        <f>F9/'Output-Calculation-sheet'!F8*'Output-Calculation-sheet'!F80</f>
        <v>3764981224.0593076</v>
      </c>
      <c r="G97" s="2">
        <f>G9/'Output-Calculation-sheet'!G8*'Output-Calculation-sheet'!G80</f>
        <v>2229523179.3855724</v>
      </c>
      <c r="H97" s="2">
        <f>H9/'Output-Calculation-sheet'!H8*'Output-Calculation-sheet'!H80</f>
        <v>3485859991.8168015</v>
      </c>
      <c r="I97" s="2">
        <f>I9/'Output-Calculation-sheet'!I8*'Output-Calculation-sheet'!I80</f>
        <v>1678075927.7855618</v>
      </c>
      <c r="J97" s="2">
        <f>J9/'Output-Calculation-sheet'!J8*'Output-Calculation-sheet'!J80</f>
        <v>1345061889.2457454</v>
      </c>
      <c r="K97" s="2">
        <f>K9/'Output-Calculation-sheet'!K8*'Output-Calculation-sheet'!K80</f>
        <v>1617086847.6987796</v>
      </c>
      <c r="L97" s="2">
        <f>L9/'Output-Calculation-sheet'!L8*'Output-Calculation-sheet'!L80</f>
        <v>1655899417.9904501</v>
      </c>
      <c r="M97" s="2">
        <f>M9/'Output-Calculation-sheet'!M8*'Output-Calculation-sheet'!M80</f>
        <v>2747563562.0503559</v>
      </c>
      <c r="N97" s="2">
        <f>N9/'Output-Calculation-sheet'!N8*'Output-Calculation-sheet'!N80</f>
        <v>1726582239.5296988</v>
      </c>
      <c r="O97" s="2">
        <f>O9/'Output-Calculation-sheet'!O8*'Output-Calculation-sheet'!O80</f>
        <v>646450232.6988647</v>
      </c>
      <c r="P97" s="2">
        <f>P9/'Output-Calculation-sheet'!P8*'Output-Calculation-sheet'!P80</f>
        <v>2487828201.8320918</v>
      </c>
      <c r="Q97" s="2">
        <f>Q9/'Output-Calculation-sheet'!Q8*'Output-Calculation-sheet'!Q80</f>
        <v>1274763439.0352433</v>
      </c>
      <c r="R97" s="2">
        <f>R9/'Output-Calculation-sheet'!R8*'Output-Calculation-sheet'!R80</f>
        <v>1665775065.9825077</v>
      </c>
      <c r="S97" s="2">
        <f>S9/'Output-Calculation-sheet'!S8*'Output-Calculation-sheet'!S80</f>
        <v>1040911389.0977718</v>
      </c>
      <c r="T97" s="2">
        <f>T9/'Output-Calculation-sheet'!T8*'Output-Calculation-sheet'!T80</f>
        <v>558653742.20299673</v>
      </c>
      <c r="U97" s="2">
        <f>U9/'Output-Calculation-sheet'!U8*'Output-Calculation-sheet'!U80</f>
        <v>367540898.26074922</v>
      </c>
      <c r="V97" s="2">
        <f>V9/'Output-Calculation-sheet'!V8*'Output-Calculation-sheet'!V80</f>
        <v>217792111.82264277</v>
      </c>
      <c r="W97" s="2">
        <f>W9/'Output-Calculation-sheet'!W8*'Output-Calculation-sheet'!W80</f>
        <v>604701962.54613256</v>
      </c>
      <c r="X97" s="2">
        <f>X9/'Output-Calculation-sheet'!X8*'Output-Calculation-sheet'!X80</f>
        <v>337413869.37653178</v>
      </c>
      <c r="Y97" s="2">
        <f>Y9/'Output-Calculation-sheet'!Y8*'Output-Calculation-sheet'!Y80</f>
        <v>330199591.90798986</v>
      </c>
      <c r="AA97" s="2">
        <f t="shared" si="8"/>
        <v>71.023424818137215</v>
      </c>
    </row>
    <row r="98" spans="1:27" x14ac:dyDescent="0.25">
      <c r="A98" s="2">
        <v>2033</v>
      </c>
      <c r="B98" s="2">
        <f>B10/'Output-Calculation-sheet'!B9*'Output-Calculation-sheet'!B81</f>
        <v>20115951780.36557</v>
      </c>
      <c r="C98" s="2">
        <f>C10/'Output-Calculation-sheet'!C9*'Output-Calculation-sheet'!C81</f>
        <v>4913093166.0385675</v>
      </c>
      <c r="D98" s="2">
        <f>D10/'Output-Calculation-sheet'!D9*'Output-Calculation-sheet'!D81</f>
        <v>3049989687.1574507</v>
      </c>
      <c r="E98" s="2">
        <f>E10/'Output-Calculation-sheet'!E9*'Output-Calculation-sheet'!E81</f>
        <v>13838420252.385061</v>
      </c>
      <c r="F98" s="2">
        <f>F10/'Output-Calculation-sheet'!F9*'Output-Calculation-sheet'!F81</f>
        <v>3706872957.2095547</v>
      </c>
      <c r="G98" s="2">
        <f>G10/'Output-Calculation-sheet'!G9*'Output-Calculation-sheet'!G81</f>
        <v>2099623503.4504926</v>
      </c>
      <c r="H98" s="2">
        <f>H10/'Output-Calculation-sheet'!H9*'Output-Calculation-sheet'!H81</f>
        <v>3473964650.2667184</v>
      </c>
      <c r="I98" s="2">
        <f>I10/'Output-Calculation-sheet'!I9*'Output-Calculation-sheet'!I81</f>
        <v>1661372485.5099752</v>
      </c>
      <c r="J98" s="2">
        <f>J10/'Output-Calculation-sheet'!J9*'Output-Calculation-sheet'!J81</f>
        <v>1312763553.4765773</v>
      </c>
      <c r="K98" s="2">
        <f>K10/'Output-Calculation-sheet'!K9*'Output-Calculation-sheet'!K81</f>
        <v>1557716076.5852892</v>
      </c>
      <c r="L98" s="2">
        <f>L10/'Output-Calculation-sheet'!L9*'Output-Calculation-sheet'!L81</f>
        <v>1686027577.6004348</v>
      </c>
      <c r="M98" s="2">
        <f>M10/'Output-Calculation-sheet'!M9*'Output-Calculation-sheet'!M81</f>
        <v>2807232930.963469</v>
      </c>
      <c r="N98" s="2">
        <f>N10/'Output-Calculation-sheet'!N9*'Output-Calculation-sheet'!N81</f>
        <v>1706391564.1778915</v>
      </c>
      <c r="O98" s="2">
        <f>O10/'Output-Calculation-sheet'!O9*'Output-Calculation-sheet'!O81</f>
        <v>633510738.59904933</v>
      </c>
      <c r="P98" s="2">
        <f>P10/'Output-Calculation-sheet'!P9*'Output-Calculation-sheet'!P81</f>
        <v>2435820998.6092553</v>
      </c>
      <c r="Q98" s="2">
        <f>Q10/'Output-Calculation-sheet'!Q9*'Output-Calculation-sheet'!Q81</f>
        <v>1269856763.0133307</v>
      </c>
      <c r="R98" s="2">
        <f>R10/'Output-Calculation-sheet'!R9*'Output-Calculation-sheet'!R81</f>
        <v>1665701615.3796377</v>
      </c>
      <c r="S98" s="2">
        <f>S10/'Output-Calculation-sheet'!S9*'Output-Calculation-sheet'!S81</f>
        <v>1025401916.0534793</v>
      </c>
      <c r="T98" s="2">
        <f>T10/'Output-Calculation-sheet'!T9*'Output-Calculation-sheet'!T81</f>
        <v>535032487.39173335</v>
      </c>
      <c r="U98" s="2">
        <f>U10/'Output-Calculation-sheet'!U9*'Output-Calculation-sheet'!U81</f>
        <v>355753658.80119085</v>
      </c>
      <c r="V98" s="2">
        <f>V10/'Output-Calculation-sheet'!V9*'Output-Calculation-sheet'!V81</f>
        <v>210601214.47859126</v>
      </c>
      <c r="W98" s="2">
        <f>W10/'Output-Calculation-sheet'!W9*'Output-Calculation-sheet'!W81</f>
        <v>585136549.71369112</v>
      </c>
      <c r="X98" s="2">
        <f>X10/'Output-Calculation-sheet'!X9*'Output-Calculation-sheet'!X81</f>
        <v>352997245.28226066</v>
      </c>
      <c r="Y98" s="2">
        <f>Y10/'Output-Calculation-sheet'!Y9*'Output-Calculation-sheet'!Y81</f>
        <v>329085836.16884041</v>
      </c>
      <c r="AA98" s="2">
        <f t="shared" si="8"/>
        <v>71.328319208678096</v>
      </c>
    </row>
    <row r="99" spans="1:27" x14ac:dyDescent="0.25">
      <c r="A99" s="2">
        <v>2034</v>
      </c>
      <c r="B99" s="2">
        <f>B11/'Output-Calculation-sheet'!B10*'Output-Calculation-sheet'!B82</f>
        <v>19470405935.443207</v>
      </c>
      <c r="C99" s="2">
        <f>C11/'Output-Calculation-sheet'!C10*'Output-Calculation-sheet'!C82</f>
        <v>4748678053.8874168</v>
      </c>
      <c r="D99" s="2">
        <f>D11/'Output-Calculation-sheet'!D10*'Output-Calculation-sheet'!D82</f>
        <v>2786110661.9026799</v>
      </c>
      <c r="E99" s="2">
        <f>E11/'Output-Calculation-sheet'!E10*'Output-Calculation-sheet'!E82</f>
        <v>14142866992.327253</v>
      </c>
      <c r="F99" s="2">
        <f>F11/'Output-Calculation-sheet'!F10*'Output-Calculation-sheet'!F82</f>
        <v>3553616173.5982251</v>
      </c>
      <c r="G99" s="2">
        <f>G11/'Output-Calculation-sheet'!G10*'Output-Calculation-sheet'!G82</f>
        <v>1922257258.6960983</v>
      </c>
      <c r="H99" s="2">
        <f>H11/'Output-Calculation-sheet'!H10*'Output-Calculation-sheet'!H82</f>
        <v>3369777085.2911096</v>
      </c>
      <c r="I99" s="2">
        <f>I11/'Output-Calculation-sheet'!I10*'Output-Calculation-sheet'!I82</f>
        <v>1603955464.6086791</v>
      </c>
      <c r="J99" s="2">
        <f>J11/'Output-Calculation-sheet'!J10*'Output-Calculation-sheet'!J82</f>
        <v>1251045361.9320989</v>
      </c>
      <c r="K99" s="2">
        <f>K11/'Output-Calculation-sheet'!K10*'Output-Calculation-sheet'!K82</f>
        <v>1458540723.9787514</v>
      </c>
      <c r="L99" s="2">
        <f>L11/'Output-Calculation-sheet'!L10*'Output-Calculation-sheet'!L82</f>
        <v>1675859252.1416037</v>
      </c>
      <c r="M99" s="2">
        <f>M11/'Output-Calculation-sheet'!M10*'Output-Calculation-sheet'!M82</f>
        <v>2796839748.0298686</v>
      </c>
      <c r="N99" s="2">
        <f>N11/'Output-Calculation-sheet'!N10*'Output-Calculation-sheet'!N82</f>
        <v>1645851481.7957084</v>
      </c>
      <c r="O99" s="2">
        <f>O11/'Output-Calculation-sheet'!O10*'Output-Calculation-sheet'!O82</f>
        <v>606921116.89480805</v>
      </c>
      <c r="P99" s="2">
        <f>P11/'Output-Calculation-sheet'!P10*'Output-Calculation-sheet'!P82</f>
        <v>2299519502.7287054</v>
      </c>
      <c r="Q99" s="2">
        <f>Q11/'Output-Calculation-sheet'!Q10*'Output-Calculation-sheet'!Q82</f>
        <v>1217126766.0526934</v>
      </c>
      <c r="R99" s="2">
        <f>R11/'Output-Calculation-sheet'!R10*'Output-Calculation-sheet'!R82</f>
        <v>1621473759.5470028</v>
      </c>
      <c r="S99" s="2">
        <f>S11/'Output-Calculation-sheet'!S10*'Output-Calculation-sheet'!S82</f>
        <v>983929734.96026778</v>
      </c>
      <c r="T99" s="2">
        <f>T11/'Output-Calculation-sheet'!T10*'Output-Calculation-sheet'!T82</f>
        <v>497222672.7310366</v>
      </c>
      <c r="U99" s="2">
        <f>U11/'Output-Calculation-sheet'!U10*'Output-Calculation-sheet'!U82</f>
        <v>335160021.72789896</v>
      </c>
      <c r="V99" s="2">
        <f>V11/'Output-Calculation-sheet'!V10*'Output-Calculation-sheet'!V82</f>
        <v>198531411.69847032</v>
      </c>
      <c r="W99" s="2">
        <f>W11/'Output-Calculation-sheet'!W10*'Output-Calculation-sheet'!W82</f>
        <v>549771112.49012887</v>
      </c>
      <c r="X99" s="2">
        <f>X11/'Output-Calculation-sheet'!X10*'Output-Calculation-sheet'!X82</f>
        <v>360388486.81271732</v>
      </c>
      <c r="Y99" s="2">
        <f>Y11/'Output-Calculation-sheet'!Y10*'Output-Calculation-sheet'!Y82</f>
        <v>318235516.94962579</v>
      </c>
      <c r="AA99" s="2">
        <f t="shared" si="8"/>
        <v>69.414084296226065</v>
      </c>
    </row>
    <row r="100" spans="1:27" x14ac:dyDescent="0.25">
      <c r="A100" s="2">
        <v>2035</v>
      </c>
      <c r="B100" s="2">
        <f>B12/'Output-Calculation-sheet'!B11*'Output-Calculation-sheet'!B83</f>
        <v>20166301844.661335</v>
      </c>
      <c r="C100" s="2">
        <f>C12/'Output-Calculation-sheet'!C11*'Output-Calculation-sheet'!C83</f>
        <v>4525384994.3372555</v>
      </c>
      <c r="D100" s="2">
        <f>D12/'Output-Calculation-sheet'!D11*'Output-Calculation-sheet'!D83</f>
        <v>2898872361.2660546</v>
      </c>
      <c r="E100" s="2">
        <f>E12/'Output-Calculation-sheet'!E11*'Output-Calculation-sheet'!E83</f>
        <v>17047036441.270739</v>
      </c>
      <c r="F100" s="2">
        <f>F12/'Output-Calculation-sheet'!F11*'Output-Calculation-sheet'!F83</f>
        <v>3878405521.6071019</v>
      </c>
      <c r="G100" s="2">
        <f>G12/'Output-Calculation-sheet'!G11*'Output-Calculation-sheet'!G83</f>
        <v>2055431851.9188359</v>
      </c>
      <c r="H100" s="2">
        <f>H12/'Output-Calculation-sheet'!H11*'Output-Calculation-sheet'!H83</f>
        <v>3229918271.1982331</v>
      </c>
      <c r="I100" s="2">
        <f>I12/'Output-Calculation-sheet'!I11*'Output-Calculation-sheet'!I83</f>
        <v>1817631212.7846189</v>
      </c>
      <c r="J100" s="2">
        <f>J12/'Output-Calculation-sheet'!J11*'Output-Calculation-sheet'!J83</f>
        <v>1310726720.4468529</v>
      </c>
      <c r="K100" s="2">
        <f>K12/'Output-Calculation-sheet'!K11*'Output-Calculation-sheet'!K83</f>
        <v>1524252682.9629369</v>
      </c>
      <c r="L100" s="2">
        <f>L12/'Output-Calculation-sheet'!L11*'Output-Calculation-sheet'!L83</f>
        <v>1761044269.6460288</v>
      </c>
      <c r="M100" s="2">
        <f>M12/'Output-Calculation-sheet'!M11*'Output-Calculation-sheet'!M83</f>
        <v>2761725361.172823</v>
      </c>
      <c r="N100" s="2">
        <f>N12/'Output-Calculation-sheet'!N11*'Output-Calculation-sheet'!N83</f>
        <v>1575075799.858182</v>
      </c>
      <c r="O100" s="2">
        <f>O12/'Output-Calculation-sheet'!O11*'Output-Calculation-sheet'!O83</f>
        <v>574380625.61681676</v>
      </c>
      <c r="P100" s="2">
        <f>P12/'Output-Calculation-sheet'!P11*'Output-Calculation-sheet'!P83</f>
        <v>2681525230.1717725</v>
      </c>
      <c r="Q100" s="2">
        <f>Q12/'Output-Calculation-sheet'!Q11*'Output-Calculation-sheet'!Q83</f>
        <v>1285791156.227438</v>
      </c>
      <c r="R100" s="2">
        <f>R12/'Output-Calculation-sheet'!R11*'Output-Calculation-sheet'!R83</f>
        <v>1748771660.1085031</v>
      </c>
      <c r="S100" s="2">
        <f>S12/'Output-Calculation-sheet'!S11*'Output-Calculation-sheet'!S83</f>
        <v>935152736.82360041</v>
      </c>
      <c r="T100" s="2">
        <f>T12/'Output-Calculation-sheet'!T11*'Output-Calculation-sheet'!T83</f>
        <v>492545861.03113252</v>
      </c>
      <c r="U100" s="2">
        <f>U12/'Output-Calculation-sheet'!U11*'Output-Calculation-sheet'!U83</f>
        <v>402094027.77821261</v>
      </c>
      <c r="V100" s="2">
        <f>V12/'Output-Calculation-sheet'!V11*'Output-Calculation-sheet'!V83</f>
        <v>190217741.82116541</v>
      </c>
      <c r="W100" s="2">
        <f>W12/'Output-Calculation-sheet'!W11*'Output-Calculation-sheet'!W83</f>
        <v>578394389.16392219</v>
      </c>
      <c r="X100" s="2">
        <f>X12/'Output-Calculation-sheet'!X11*'Output-Calculation-sheet'!X83</f>
        <v>362716865.1442315</v>
      </c>
      <c r="Y100" s="2">
        <f>Y12/'Output-Calculation-sheet'!Y11*'Output-Calculation-sheet'!Y83</f>
        <v>399824331.52622753</v>
      </c>
      <c r="AA100" s="2">
        <f t="shared" si="8"/>
        <v>74.20322195854402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17976.117085609298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3003.2105277789346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1054.8550399361955</v>
      </c>
      <c r="Q111" s="2">
        <f>Q12/'Output-Calculation-sheet'!Q11*'Output-Calculation-sheet'!Q92</f>
        <v>1222.7384192595048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81.993804779266128</v>
      </c>
      <c r="AA111" s="2">
        <f t="shared" si="9"/>
        <v>42.212754765940659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219136302.41738993</v>
      </c>
      <c r="I118" s="2">
        <f>I8/'Output-Calculation-sheet'!I7*'Output-Calculation-sheet'!I97</f>
        <v>3.1913828075909798E-8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691428044.70519078</v>
      </c>
      <c r="M118" s="2">
        <f>M8/'Output-Calculation-sheet'!M7*'Output-Calculation-sheet'!M97</f>
        <v>217041591.5584332</v>
      </c>
      <c r="N118" s="2">
        <f>N8/'Output-Calculation-sheet'!N7*'Output-Calculation-sheet'!N97</f>
        <v>160912013.97559306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4.8696152230919343E-9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3403.3453932176362</v>
      </c>
    </row>
    <row r="119" spans="1:27" x14ac:dyDescent="0.25">
      <c r="A119" s="2">
        <v>2032</v>
      </c>
      <c r="B119" s="2">
        <f>B9/'Output-Calculation-sheet'!B8*'Output-Calculation-sheet'!B98</f>
        <v>2874321876.5880113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275609654.60806024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931355044.173913</v>
      </c>
      <c r="M119" s="2">
        <f>M9/'Output-Calculation-sheet'!M8*'Output-Calculation-sheet'!M98</f>
        <v>267478611.68602043</v>
      </c>
      <c r="N119" s="2">
        <f>N9/'Output-Calculation-sheet'!N8*'Output-Calculation-sheet'!N98</f>
        <v>197835658.6563426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49331173.508186936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-2.1771761595936276E-9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9717267.6176807415</v>
      </c>
      <c r="Y119" s="2">
        <f>Y9/'Output-Calculation-sheet'!Y8*'Output-Calculation-sheet'!Y98</f>
        <v>0</v>
      </c>
      <c r="AA119" s="2">
        <f t="shared" si="10"/>
        <v>4768.8269993261147</v>
      </c>
    </row>
    <row r="120" spans="1:27" x14ac:dyDescent="0.25">
      <c r="A120" s="2">
        <v>2033</v>
      </c>
      <c r="B120" s="2">
        <f>B10/'Output-Calculation-sheet'!B9*'Output-Calculation-sheet'!B99</f>
        <v>3726966003.3784065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329528091.41549867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1181750555.5050611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259735580.4082312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203064213.13926649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11490577.825362809</v>
      </c>
      <c r="Y120" s="2">
        <f>Y10/'Output-Calculation-sheet'!Y9*'Output-Calculation-sheet'!Y99</f>
        <v>0</v>
      </c>
      <c r="AA120" s="2">
        <f t="shared" si="10"/>
        <v>6260.3389972696696</v>
      </c>
    </row>
    <row r="121" spans="1:27" x14ac:dyDescent="0.25">
      <c r="A121" s="2">
        <v>2034</v>
      </c>
      <c r="B121" s="2">
        <f>B11/'Output-Calculation-sheet'!B10*'Output-Calculation-sheet'!B100</f>
        <v>6605021221.4213209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-8.0038522841098971E-8</v>
      </c>
      <c r="L121" s="2">
        <f>L11/'Output-Calculation-sheet'!L10*'Output-Calculation-sheet'!L100</f>
        <v>1493109688.7827609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317080990.21640259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424589030.27461171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1.5369540039520976E-8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13138463.194031844</v>
      </c>
      <c r="Y121" s="2">
        <f>Y11/'Output-Calculation-sheet'!Y10*'Output-Calculation-sheet'!Y100</f>
        <v>0</v>
      </c>
      <c r="AA121" s="2">
        <f t="shared" si="10"/>
        <v>9959.4801916783836</v>
      </c>
    </row>
    <row r="122" spans="1:27" x14ac:dyDescent="0.25">
      <c r="A122" s="2">
        <v>2035</v>
      </c>
      <c r="B122" s="2">
        <f>B12/'Output-Calculation-sheet'!B11*'Output-Calculation-sheet'!B101</f>
        <v>4642652405.6777515</v>
      </c>
      <c r="C122" s="2">
        <f>C12/'Output-Calculation-sheet'!C11*'Output-Calculation-sheet'!C101</f>
        <v>403586395.55757952</v>
      </c>
      <c r="D122" s="2">
        <f>D12/'Output-Calculation-sheet'!D11*'Output-Calculation-sheet'!D101</f>
        <v>0</v>
      </c>
      <c r="E122" s="2">
        <f>E12/'Output-Calculation-sheet'!E11*'Output-Calculation-sheet'!E101</f>
        <v>3615187385.0539436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684332422.58369219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2509295161.3550673</v>
      </c>
      <c r="M122" s="2">
        <f>M12/'Output-Calculation-sheet'!M11*'Output-Calculation-sheet'!M101</f>
        <v>627776703.9092828</v>
      </c>
      <c r="N122" s="2">
        <f>N12/'Output-Calculation-sheet'!N11*'Output-Calculation-sheet'!N101</f>
        <v>521818462.09554255</v>
      </c>
      <c r="O122" s="2">
        <f>O12/'Output-Calculation-sheet'!O11*'Output-Calculation-sheet'!O101</f>
        <v>71558273.634645909</v>
      </c>
      <c r="P122" s="2">
        <f>P12/'Output-Calculation-sheet'!P11*'Output-Calculation-sheet'!P101</f>
        <v>162405207.96025461</v>
      </c>
      <c r="Q122" s="2">
        <f>Q12/'Output-Calculation-sheet'!Q11*'Output-Calculation-sheet'!Q101</f>
        <v>802336842.41631413</v>
      </c>
      <c r="R122" s="2">
        <f>R12/'Output-Calculation-sheet'!R11*'Output-Calculation-sheet'!R101</f>
        <v>0</v>
      </c>
      <c r="S122" s="2">
        <f>S12/'Output-Calculation-sheet'!S11*'Output-Calculation-sheet'!S101</f>
        <v>217991709.8428618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20158898.171642866</v>
      </c>
      <c r="Y122" s="2">
        <f>Y12/'Output-Calculation-sheet'!Y11*'Output-Calculation-sheet'!Y101</f>
        <v>92985926.193612769</v>
      </c>
      <c r="AA122" s="2">
        <f t="shared" si="10"/>
        <v>14372.085794452192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41664946155.980156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14474274903.596609</v>
      </c>
      <c r="H129" s="2">
        <f>H8/'Output-Calculation-sheet'!H7*'Output-Calculation-sheet'!H106</f>
        <v>0</v>
      </c>
      <c r="I129" s="2">
        <f>I8/'Output-Calculation-sheet'!I7*'Output-Calculation-sheet'!I106</f>
        <v>13180303049.796938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9679731925.5511494</v>
      </c>
      <c r="M129" s="2">
        <f>M8/'Output-Calculation-sheet'!M7*'Output-Calculation-sheet'!M106</f>
        <v>0</v>
      </c>
      <c r="N129" s="2">
        <f>N8/'Output-Calculation-sheet'!N7*'Output-Calculation-sheet'!N106</f>
        <v>8420527.5871770009</v>
      </c>
      <c r="O129" s="2">
        <f>O8/'Output-Calculation-sheet'!O7*'Output-Calculation-sheet'!O106</f>
        <v>0</v>
      </c>
      <c r="P129" s="2">
        <f>P8/'Output-Calculation-sheet'!P7*'Output-Calculation-sheet'!P106</f>
        <v>7886947373.2224007</v>
      </c>
      <c r="Q129" s="2">
        <f>Q8/'Output-Calculation-sheet'!Q7*'Output-Calculation-sheet'!Q106</f>
        <v>3767138853.1090403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3314785188.4650173</v>
      </c>
      <c r="U129" s="2">
        <f>U8/'Output-Calculation-sheet'!U7*'Output-Calculation-sheet'!U106</f>
        <v>2369502457.2445221</v>
      </c>
      <c r="V129" s="2">
        <f>V8/'Output-Calculation-sheet'!V7*'Output-Calculation-sheet'!V106</f>
        <v>2367921023.1426911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213273.57256356778</v>
      </c>
    </row>
    <row r="130" spans="1:27" x14ac:dyDescent="0.25">
      <c r="A130" s="2">
        <v>2032</v>
      </c>
      <c r="B130" s="2">
        <f>B9/'Output-Calculation-sheet'!B8*'Output-Calculation-sheet'!B107</f>
        <v>26041645105.153595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16663937370.753433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15275220875.747318</v>
      </c>
      <c r="L130" s="2">
        <f>L9/'Output-Calculation-sheet'!L8*'Output-Calculation-sheet'!L107</f>
        <v>12074635264.404388</v>
      </c>
      <c r="M130" s="2">
        <f>M9/'Output-Calculation-sheet'!M8*'Output-Calculation-sheet'!M107</f>
        <v>0</v>
      </c>
      <c r="N130" s="2">
        <f>N9/'Output-Calculation-sheet'!N8*'Output-Calculation-sheet'!N107</f>
        <v>7599172.10892398</v>
      </c>
      <c r="O130" s="2">
        <f>O9/'Output-Calculation-sheet'!O8*'Output-Calculation-sheet'!O107</f>
        <v>0</v>
      </c>
      <c r="P130" s="2">
        <f>P9/'Output-Calculation-sheet'!P8*'Output-Calculation-sheet'!P107</f>
        <v>9188742806.3637676</v>
      </c>
      <c r="Q130" s="2">
        <f>Q9/'Output-Calculation-sheet'!Q8*'Output-Calculation-sheet'!Q107</f>
        <v>4848295440.7174349</v>
      </c>
      <c r="R130" s="2">
        <f>R9/'Output-Calculation-sheet'!R8*'Output-Calculation-sheet'!R107</f>
        <v>10046888529.98402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3816571602.0643797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2720189343.3884344</v>
      </c>
      <c r="W130" s="2">
        <f>W9/'Output-Calculation-sheet'!W8*'Output-Calculation-sheet'!W107</f>
        <v>2112164101.3723137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246657.58008960541</v>
      </c>
    </row>
    <row r="131" spans="1:27" x14ac:dyDescent="0.25">
      <c r="A131" s="2">
        <v>2033</v>
      </c>
      <c r="B131" s="2">
        <f>B10/'Output-Calculation-sheet'!B9*'Output-Calculation-sheet'!B108</f>
        <v>28701733279.554932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40687383524.415298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18549810415.546234</v>
      </c>
      <c r="H131" s="2">
        <f>H10/'Output-Calculation-sheet'!H9*'Output-Calculation-sheet'!H108</f>
        <v>0</v>
      </c>
      <c r="I131" s="2">
        <f>I10/'Output-Calculation-sheet'!I9*'Output-Calculation-sheet'!I108</f>
        <v>16856028856.400396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17054832462.535128</v>
      </c>
      <c r="L131" s="2">
        <f>L10/'Output-Calculation-sheet'!L9*'Output-Calculation-sheet'!L108</f>
        <v>13266677701.014277</v>
      </c>
      <c r="M131" s="2">
        <f>M10/'Output-Calculation-sheet'!M9*'Output-Calculation-sheet'!M108</f>
        <v>0</v>
      </c>
      <c r="N131" s="2">
        <f>N10/'Output-Calculation-sheet'!N9*'Output-Calculation-sheet'!N108</f>
        <v>5600781.6858007684</v>
      </c>
      <c r="O131" s="2">
        <f>O10/'Output-Calculation-sheet'!O9*'Output-Calculation-sheet'!O108</f>
        <v>0</v>
      </c>
      <c r="P131" s="2">
        <f>P10/'Output-Calculation-sheet'!P9*'Output-Calculation-sheet'!P108</f>
        <v>10337919852.849958</v>
      </c>
      <c r="Q131" s="2">
        <f>Q10/'Output-Calculation-sheet'!Q9*'Output-Calculation-sheet'!Q108</f>
        <v>5296612368.5534172</v>
      </c>
      <c r="R131" s="2">
        <f>R10/'Output-Calculation-sheet'!R9*'Output-Calculation-sheet'!R108</f>
        <v>11156400870.425474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4257119664.8067966</v>
      </c>
      <c r="U131" s="2">
        <f>U10/'Output-Calculation-sheet'!U9*'Output-Calculation-sheet'!U108</f>
        <v>3069181085.1552706</v>
      </c>
      <c r="V131" s="2">
        <f>V10/'Output-Calculation-sheet'!V9*'Output-Calculation-sheet'!V108</f>
        <v>3013002143.0712967</v>
      </c>
      <c r="W131" s="2">
        <f>W10/'Output-Calculation-sheet'!W9*'Output-Calculation-sheet'!W108</f>
        <v>2342604431.5013294</v>
      </c>
      <c r="X131" s="2">
        <f>X10/'Output-Calculation-sheet'!X9*'Output-Calculation-sheet'!X108</f>
        <v>0</v>
      </c>
      <c r="Y131" s="2">
        <f>Y10/'Output-Calculation-sheet'!Y9*'Output-Calculation-sheet'!Y108</f>
        <v>1177851640.5730789</v>
      </c>
      <c r="AA131" s="2">
        <f t="shared" si="11"/>
        <v>273971.14806984487</v>
      </c>
    </row>
    <row r="132" spans="1:27" x14ac:dyDescent="0.25">
      <c r="A132" s="2">
        <v>2034</v>
      </c>
      <c r="B132" s="2">
        <f>B11/'Output-Calculation-sheet'!B10*'Output-Calculation-sheet'!B109</f>
        <v>37632884865.206833</v>
      </c>
      <c r="C132" s="2">
        <f>C11/'Output-Calculation-sheet'!C10*'Output-Calculation-sheet'!C109</f>
        <v>0</v>
      </c>
      <c r="D132" s="2">
        <f>D11/'Output-Calculation-sheet'!D10*'Output-Calculation-sheet'!D109</f>
        <v>57946196126.829445</v>
      </c>
      <c r="E132" s="2">
        <f>E11/'Output-Calculation-sheet'!E10*'Output-Calculation-sheet'!E109</f>
        <v>44216940764.015511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19091080882.020344</v>
      </c>
      <c r="K132" s="2">
        <f>K11/'Output-Calculation-sheet'!K10*'Output-Calculation-sheet'!K109</f>
        <v>18566438875.344749</v>
      </c>
      <c r="L132" s="2">
        <f>L11/'Output-Calculation-sheet'!L10*'Output-Calculation-sheet'!L109</f>
        <v>14227224306.115118</v>
      </c>
      <c r="M132" s="2">
        <f>M11/'Output-Calculation-sheet'!M10*'Output-Calculation-sheet'!M109</f>
        <v>0</v>
      </c>
      <c r="N132" s="2">
        <f>N11/'Output-Calculation-sheet'!N10*'Output-Calculation-sheet'!N109</f>
        <v>5006353.156973104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6281892494.042695</v>
      </c>
      <c r="R132" s="2">
        <f>R11/'Output-Calculation-sheet'!R10*'Output-Calculation-sheet'!R109</f>
        <v>12118371325.298822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4629033583.1787977</v>
      </c>
      <c r="U132" s="2">
        <f>U11/'Output-Calculation-sheet'!U10*'Output-Calculation-sheet'!U109</f>
        <v>3354474854.3472166</v>
      </c>
      <c r="V132" s="2">
        <f>V11/'Output-Calculation-sheet'!V10*'Output-Calculation-sheet'!V109</f>
        <v>3267124166.5157881</v>
      </c>
      <c r="W132" s="2">
        <f>W11/'Output-Calculation-sheet'!W10*'Output-Calculation-sheet'!W109</f>
        <v>2546954397.170383</v>
      </c>
      <c r="X132" s="2">
        <f>X11/'Output-Calculation-sheet'!X10*'Output-Calculation-sheet'!X109</f>
        <v>0</v>
      </c>
      <c r="Y132" s="2">
        <f>Y11/'Output-Calculation-sheet'!Y10*'Output-Calculation-sheet'!Y109</f>
        <v>1281613108.2532158</v>
      </c>
      <c r="AA132" s="2">
        <f t="shared" si="11"/>
        <v>304590.7492159438</v>
      </c>
    </row>
    <row r="133" spans="1:27" x14ac:dyDescent="0.25">
      <c r="A133" s="2">
        <v>2035</v>
      </c>
      <c r="B133" s="2">
        <f>B12/'Output-Calculation-sheet'!B11*'Output-Calculation-sheet'!B110</f>
        <v>13353655294.557943</v>
      </c>
      <c r="C133" s="2">
        <f>C12/'Output-Calculation-sheet'!C11*'Output-Calculation-sheet'!C110</f>
        <v>0</v>
      </c>
      <c r="D133" s="2">
        <f>D12/'Output-Calculation-sheet'!D11*'Output-Calculation-sheet'!D110</f>
        <v>63509639270.083984</v>
      </c>
      <c r="E133" s="2">
        <f>E12/'Output-Calculation-sheet'!E11*'Output-Calculation-sheet'!E110</f>
        <v>33796097565.630367</v>
      </c>
      <c r="F133" s="2">
        <f>F12/'Output-Calculation-sheet'!F11*'Output-Calculation-sheet'!F110</f>
        <v>33596040106.547379</v>
      </c>
      <c r="G133" s="2">
        <f>G12/'Output-Calculation-sheet'!G11*'Output-Calculation-sheet'!G110</f>
        <v>22761225116.756321</v>
      </c>
      <c r="H133" s="2">
        <f>H12/'Output-Calculation-sheet'!H11*'Output-Calculation-sheet'!H110</f>
        <v>0</v>
      </c>
      <c r="I133" s="2">
        <f>I12/'Output-Calculation-sheet'!I11*'Output-Calculation-sheet'!I110</f>
        <v>20885477218.489929</v>
      </c>
      <c r="J133" s="2">
        <f>J12/'Output-Calculation-sheet'!J11*'Output-Calculation-sheet'!J110</f>
        <v>20921431942.244034</v>
      </c>
      <c r="K133" s="2">
        <f>K12/'Output-Calculation-sheet'!K11*'Output-Calculation-sheet'!K110</f>
        <v>20527788827.206566</v>
      </c>
      <c r="L133" s="2">
        <f>L12/'Output-Calculation-sheet'!L11*'Output-Calculation-sheet'!L110</f>
        <v>14753387805.129452</v>
      </c>
      <c r="M133" s="2">
        <f>M12/'Output-Calculation-sheet'!M11*'Output-Calculation-sheet'!M110</f>
        <v>0</v>
      </c>
      <c r="N133" s="2">
        <f>N12/'Output-Calculation-sheet'!N11*'Output-Calculation-sheet'!N110</f>
        <v>79253.294229657273</v>
      </c>
      <c r="O133" s="2">
        <f>O12/'Output-Calculation-sheet'!O11*'Output-Calculation-sheet'!O110</f>
        <v>0</v>
      </c>
      <c r="P133" s="2">
        <f>P12/'Output-Calculation-sheet'!P11*'Output-Calculation-sheet'!P110</f>
        <v>7371795843.5363283</v>
      </c>
      <c r="Q133" s="2">
        <f>Q12/'Output-Calculation-sheet'!Q11*'Output-Calculation-sheet'!Q110</f>
        <v>4688293806.6137848</v>
      </c>
      <c r="R133" s="2">
        <f>R12/'Output-Calculation-sheet'!R11*'Output-Calculation-sheet'!R110</f>
        <v>13654198217.006634</v>
      </c>
      <c r="S133" s="2">
        <f>S12/'Output-Calculation-sheet'!S11*'Output-Calculation-sheet'!S110</f>
        <v>13140107.449797895</v>
      </c>
      <c r="T133" s="2">
        <f>T12/'Output-Calculation-sheet'!T11*'Output-Calculation-sheet'!T110</f>
        <v>5101275064.3577003</v>
      </c>
      <c r="U133" s="2">
        <f>U12/'Output-Calculation-sheet'!U11*'Output-Calculation-sheet'!U110</f>
        <v>4031789679.5096498</v>
      </c>
      <c r="V133" s="2">
        <f>V12/'Output-Calculation-sheet'!V11*'Output-Calculation-sheet'!V110</f>
        <v>3511211023.3791528</v>
      </c>
      <c r="W133" s="2">
        <f>W12/'Output-Calculation-sheet'!W11*'Output-Calculation-sheet'!W110</f>
        <v>2956854276.753171</v>
      </c>
      <c r="X133" s="2">
        <f>X12/'Output-Calculation-sheet'!X11*'Output-Calculation-sheet'!X110</f>
        <v>0</v>
      </c>
      <c r="Y133" s="2">
        <f>Y12/'Output-Calculation-sheet'!Y11*'Output-Calculation-sheet'!Y110</f>
        <v>1120322351.6015027</v>
      </c>
      <c r="AA133" s="2">
        <f t="shared" si="11"/>
        <v>286553.70277014788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16697678997.300819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1078190572.3920624</v>
      </c>
      <c r="M140" s="2">
        <f>M8/'Output-Calculation-sheet'!M7*'Output-Calculation-sheet'!M115</f>
        <v>11445342460.086008</v>
      </c>
      <c r="N140" s="2">
        <f>N8/'Output-Calculation-sheet'!N7*'Output-Calculation-sheet'!N115</f>
        <v>11279091786.66983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5708349352.2272921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203640.43978339966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19134824553.756798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13111642750.555485</v>
      </c>
      <c r="N141" s="2">
        <f>N9/'Output-Calculation-sheet'!N8*'Output-Calculation-sheet'!N116</f>
        <v>12928174070.311825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5812410427.5088501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1450279080.6424997</v>
      </c>
      <c r="Y141" s="2">
        <f>Y9/'Output-Calculation-sheet'!Y8*'Output-Calculation-sheet'!Y116</f>
        <v>0</v>
      </c>
      <c r="AA141" s="2">
        <f t="shared" si="12"/>
        <v>231366.27774376364</v>
      </c>
    </row>
    <row r="142" spans="1:27" x14ac:dyDescent="0.25">
      <c r="A142" s="2">
        <v>2033</v>
      </c>
      <c r="B142" s="2">
        <f>B10/'Output-Calculation-sheet'!B9*'Output-Calculation-sheet'!B117</f>
        <v>107138103824.05957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21176379570.227013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14490298572.550028</v>
      </c>
      <c r="N142" s="2">
        <f>N10/'Output-Calculation-sheet'!N9*'Output-Calculation-sheet'!N117</f>
        <v>14292119681.126713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6434212700.3725996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256047.9286314855</v>
      </c>
    </row>
    <row r="143" spans="1:27" x14ac:dyDescent="0.25">
      <c r="A143" s="2">
        <v>2034</v>
      </c>
      <c r="B143" s="2">
        <f>B11/'Output-Calculation-sheet'!B10*'Output-Calculation-sheet'!B118</f>
        <v>104634285466.80479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15459155646.108044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6120327951.864584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1739543697.3606381</v>
      </c>
      <c r="Y143" s="2">
        <f>Y11/'Output-Calculation-sheet'!Y10*'Output-Calculation-sheet'!Y118</f>
        <v>0</v>
      </c>
      <c r="AA143" s="2">
        <f t="shared" si="12"/>
        <v>264994.50671067805</v>
      </c>
    </row>
    <row r="144" spans="1:27" x14ac:dyDescent="0.25">
      <c r="A144" s="2">
        <v>2035</v>
      </c>
      <c r="B144" s="2">
        <f>B12/'Output-Calculation-sheet'!B11*'Output-Calculation-sheet'!B119</f>
        <v>151137772939.98404</v>
      </c>
      <c r="C144" s="2">
        <f>C12/'Output-Calculation-sheet'!C11*'Output-Calculation-sheet'!C119</f>
        <v>79989948108.196625</v>
      </c>
      <c r="D144" s="2">
        <f>D12/'Output-Calculation-sheet'!D11*'Output-Calculation-sheet'!D119</f>
        <v>0</v>
      </c>
      <c r="E144" s="2">
        <f>E12/'Output-Calculation-sheet'!E11*'Output-Calculation-sheet'!E119</f>
        <v>18235878780.195801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24278824680.021408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16584964027.03229</v>
      </c>
      <c r="N144" s="2">
        <f>N12/'Output-Calculation-sheet'!N11*'Output-Calculation-sheet'!N119</f>
        <v>16369237165.653828</v>
      </c>
      <c r="O144" s="2">
        <f>O12/'Output-Calculation-sheet'!O11*'Output-Calculation-sheet'!O119</f>
        <v>15542746128.584587</v>
      </c>
      <c r="P144" s="2">
        <f>P12/'Output-Calculation-sheet'!P11*'Output-Calculation-sheet'!P119</f>
        <v>7526736239.6620216</v>
      </c>
      <c r="Q144" s="2">
        <f>Q12/'Output-Calculation-sheet'!Q11*'Output-Calculation-sheet'!Q119</f>
        <v>9156031298.6669006</v>
      </c>
      <c r="R144" s="2">
        <f>R12/'Output-Calculation-sheet'!R11*'Output-Calculation-sheet'!R119</f>
        <v>0</v>
      </c>
      <c r="S144" s="2">
        <f>S12/'Output-Calculation-sheet'!S11*'Output-Calculation-sheet'!S119</f>
        <v>9433743357.7173786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1852939027.0601346</v>
      </c>
      <c r="Y144" s="2">
        <f>Y12/'Output-Calculation-sheet'!Y11*'Output-Calculation-sheet'!Y119</f>
        <v>522540306.20638579</v>
      </c>
      <c r="AA144" s="2">
        <f t="shared" si="12"/>
        <v>350631.36205898144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7185361231.7022467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3055912310.7971892</v>
      </c>
      <c r="H151" s="2">
        <f>H8/'Output-Calculation-sheet'!H7*'Output-Calculation-sheet'!H124</f>
        <v>183493664.80887038</v>
      </c>
      <c r="I151" s="2">
        <f>I8/'Output-Calculation-sheet'!I7*'Output-Calculation-sheet'!I124</f>
        <v>2791342037.1261835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901695852.92051363</v>
      </c>
      <c r="M151" s="2">
        <f>M8/'Output-Calculation-sheet'!M7*'Output-Calculation-sheet'!M124</f>
        <v>135301032.11431924</v>
      </c>
      <c r="N151" s="2">
        <f>N8/'Output-Calculation-sheet'!N7*'Output-Calculation-sheet'!N124</f>
        <v>131002256.46871498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2653923407.3378015</v>
      </c>
      <c r="Q151" s="2">
        <f>Q8/'Output-Calculation-sheet'!Q7*'Output-Calculation-sheet'!Q124</f>
        <v>895398520.60362375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352515596.44025123</v>
      </c>
      <c r="U151" s="2">
        <f>U8/'Output-Calculation-sheet'!U7*'Output-Calculation-sheet'!U124</f>
        <v>825210565.0142014</v>
      </c>
      <c r="V151" s="2">
        <f>V8/'Output-Calculation-sheet'!V7*'Output-Calculation-sheet'!V124</f>
        <v>92804051.679817095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42773.852529238175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3440834592.9406304</v>
      </c>
      <c r="H152" s="2">
        <f>H9/'Output-Calculation-sheet'!H8*'Output-Calculation-sheet'!H125</f>
        <v>201296893.28336519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2385839971.8699703</v>
      </c>
      <c r="L152" s="2">
        <f>L9/'Output-Calculation-sheet'!L8*'Output-Calculation-sheet'!L125</f>
        <v>1159078656.7925045</v>
      </c>
      <c r="M152" s="2">
        <f>M9/'Output-Calculation-sheet'!M8*'Output-Calculation-sheet'!M125</f>
        <v>151265871.86987242</v>
      </c>
      <c r="N152" s="2">
        <f>N9/'Output-Calculation-sheet'!N8*'Output-Calculation-sheet'!N125</f>
        <v>146376027.13368401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2900190166.1067061</v>
      </c>
      <c r="Q152" s="2">
        <f>Q9/'Output-Calculation-sheet'!Q8*'Output-Calculation-sheet'!Q125</f>
        <v>1183984190.0339971</v>
      </c>
      <c r="R152" s="2">
        <f>R9/'Output-Calculation-sheet'!R8*'Output-Calculation-sheet'!R125</f>
        <v>1394901600.0169165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389330793.5613209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101966736.24278006</v>
      </c>
      <c r="W152" s="2">
        <f>W9/'Output-Calculation-sheet'!W8*'Output-Calculation-sheet'!W125</f>
        <v>330174483.47649944</v>
      </c>
      <c r="X152" s="2">
        <f>X9/'Output-Calculation-sheet'!X8*'Output-Calculation-sheet'!X125</f>
        <v>5385263.7702881377</v>
      </c>
      <c r="Y152" s="2">
        <f>Y9/'Output-Calculation-sheet'!Y8*'Output-Calculation-sheet'!Y125</f>
        <v>366588535.92263812</v>
      </c>
      <c r="AA152" s="2">
        <f t="shared" si="13"/>
        <v>48313.489258197922</v>
      </c>
    </row>
    <row r="153" spans="1:27" x14ac:dyDescent="0.25">
      <c r="A153" s="2">
        <v>2033</v>
      </c>
      <c r="B153" s="2">
        <f>B10/'Output-Calculation-sheet'!B9*'Output-Calculation-sheet'!B126</f>
        <v>8180353315.0210419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8546339997.6044788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3718960689.5537586</v>
      </c>
      <c r="H153" s="2">
        <f>H10/'Output-Calculation-sheet'!H9*'Output-Calculation-sheet'!H126</f>
        <v>216918502.99422085</v>
      </c>
      <c r="I153" s="2">
        <f>I10/'Output-Calculation-sheet'!I9*'Output-Calculation-sheet'!I126</f>
        <v>3433100102.109446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2503701736.8778963</v>
      </c>
      <c r="L153" s="2">
        <f>L10/'Output-Calculation-sheet'!L9*'Output-Calculation-sheet'!L126</f>
        <v>1241337555.552686</v>
      </c>
      <c r="M153" s="2">
        <f>M10/'Output-Calculation-sheet'!M9*'Output-Calculation-sheet'!M126</f>
        <v>158371760.28042796</v>
      </c>
      <c r="N153" s="2">
        <f>N10/'Output-Calculation-sheet'!N9*'Output-Calculation-sheet'!N126</f>
        <v>152057391.53070313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3052201215.3103952</v>
      </c>
      <c r="Q153" s="2">
        <f>Q10/'Output-Calculation-sheet'!Q9*'Output-Calculation-sheet'!Q126</f>
        <v>1240361011.8377156</v>
      </c>
      <c r="R153" s="2">
        <f>R10/'Output-Calculation-sheet'!R9*'Output-Calculation-sheet'!R126</f>
        <v>1516963619.8911483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401484073.34479243</v>
      </c>
      <c r="U153" s="2">
        <f>U10/'Output-Calculation-sheet'!U9*'Output-Calculation-sheet'!U126</f>
        <v>989337905.12248647</v>
      </c>
      <c r="V153" s="2">
        <f>V10/'Output-Calculation-sheet'!V9*'Output-Calculation-sheet'!V126</f>
        <v>112975139.8843096</v>
      </c>
      <c r="W153" s="2">
        <f>W10/'Output-Calculation-sheet'!W9*'Output-Calculation-sheet'!W126</f>
        <v>362635429.64595342</v>
      </c>
      <c r="X153" s="2">
        <f>X10/'Output-Calculation-sheet'!X9*'Output-Calculation-sheet'!X126</f>
        <v>5666809.8576018354</v>
      </c>
      <c r="Y153" s="2">
        <f>Y10/'Output-Calculation-sheet'!Y9*'Output-Calculation-sheet'!Y126</f>
        <v>400609097.25753176</v>
      </c>
      <c r="AA153" s="2">
        <f t="shared" si="13"/>
        <v>51989.553479021546</v>
      </c>
    </row>
    <row r="154" spans="1:27" x14ac:dyDescent="0.25">
      <c r="A154" s="2">
        <v>2034</v>
      </c>
      <c r="B154" s="2">
        <f>B11/'Output-Calculation-sheet'!B10*'Output-Calculation-sheet'!B127</f>
        <v>11211740499.109774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9291041011.419405</v>
      </c>
      <c r="E154" s="2">
        <f>E11/'Output-Calculation-sheet'!E10*'Output-Calculation-sheet'!E127</f>
        <v>9127866305.2996559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2305025294.2863741</v>
      </c>
      <c r="K154" s="2">
        <f>K11/'Output-Calculation-sheet'!K10*'Output-Calculation-sheet'!K127</f>
        <v>2625297133.7373281</v>
      </c>
      <c r="L154" s="2">
        <f>L11/'Output-Calculation-sheet'!L10*'Output-Calculation-sheet'!L127</f>
        <v>1279546131.0233905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156509089.6103285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1447444002.094811</v>
      </c>
      <c r="R154" s="2">
        <f>R11/'Output-Calculation-sheet'!R10*'Output-Calculation-sheet'!R127</f>
        <v>1613229846.3248992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418566104.08361006</v>
      </c>
      <c r="U154" s="2">
        <f>U11/'Output-Calculation-sheet'!U10*'Output-Calculation-sheet'!U127</f>
        <v>1043033141.1845176</v>
      </c>
      <c r="V154" s="2">
        <f>V11/'Output-Calculation-sheet'!V10*'Output-Calculation-sheet'!V127</f>
        <v>119960095.24012652</v>
      </c>
      <c r="W154" s="2">
        <f>W11/'Output-Calculation-sheet'!W10*'Output-Calculation-sheet'!W127</f>
        <v>384200317.65001005</v>
      </c>
      <c r="X154" s="2">
        <f>X11/'Output-Calculation-sheet'!X10*'Output-Calculation-sheet'!X127</f>
        <v>5964991.0910512302</v>
      </c>
      <c r="Y154" s="2">
        <f>Y11/'Output-Calculation-sheet'!Y10*'Output-Calculation-sheet'!Y127</f>
        <v>428650956.48402721</v>
      </c>
      <c r="AA154" s="2">
        <f t="shared" si="13"/>
        <v>57845.86966813411</v>
      </c>
    </row>
    <row r="155" spans="1:27" x14ac:dyDescent="0.25">
      <c r="A155" s="2">
        <v>2035</v>
      </c>
      <c r="B155" s="2">
        <f>B12/'Output-Calculation-sheet'!B11*'Output-Calculation-sheet'!B128</f>
        <v>1985748949.5581188</v>
      </c>
      <c r="C155" s="2">
        <f>C12/'Output-Calculation-sheet'!C11*'Output-Calculation-sheet'!C128</f>
        <v>118693584.73926532</v>
      </c>
      <c r="D155" s="2">
        <f>D12/'Output-Calculation-sheet'!D11*'Output-Calculation-sheet'!D128</f>
        <v>8675405540.471323</v>
      </c>
      <c r="E155" s="2">
        <f>E12/'Output-Calculation-sheet'!E11*'Output-Calculation-sheet'!E128</f>
        <v>2031636819.5817351</v>
      </c>
      <c r="F155" s="2">
        <f>F12/'Output-Calculation-sheet'!F11*'Output-Calculation-sheet'!F128</f>
        <v>3510493521.5167408</v>
      </c>
      <c r="G155" s="2">
        <f>G12/'Output-Calculation-sheet'!G11*'Output-Calculation-sheet'!G128</f>
        <v>3314112240.6590691</v>
      </c>
      <c r="H155" s="2">
        <f>H12/'Output-Calculation-sheet'!H11*'Output-Calculation-sheet'!H128</f>
        <v>182464810.4674916</v>
      </c>
      <c r="I155" s="2">
        <f>I12/'Output-Calculation-sheet'!I11*'Output-Calculation-sheet'!I128</f>
        <v>2845986126.5779047</v>
      </c>
      <c r="J155" s="2">
        <f>J12/'Output-Calculation-sheet'!J11*'Output-Calculation-sheet'!J128</f>
        <v>2057170963.2384877</v>
      </c>
      <c r="K155" s="2">
        <f>K12/'Output-Calculation-sheet'!K11*'Output-Calculation-sheet'!K128</f>
        <v>2276701771.3286633</v>
      </c>
      <c r="L155" s="2">
        <f>L12/'Output-Calculation-sheet'!L11*'Output-Calculation-sheet'!L128</f>
        <v>998423778.16302657</v>
      </c>
      <c r="M155" s="2">
        <f>M12/'Output-Calculation-sheet'!M11*'Output-Calculation-sheet'!M128</f>
        <v>143893677.71510023</v>
      </c>
      <c r="N155" s="2">
        <f>N12/'Output-Calculation-sheet'!N11*'Output-Calculation-sheet'!N128</f>
        <v>131516876.38770165</v>
      </c>
      <c r="O155" s="2">
        <f>O12/'Output-Calculation-sheet'!O11*'Output-Calculation-sheet'!O128</f>
        <v>28801237.810109459</v>
      </c>
      <c r="P155" s="2">
        <f>P12/'Output-Calculation-sheet'!P11*'Output-Calculation-sheet'!P128</f>
        <v>536517539.19968647</v>
      </c>
      <c r="Q155" s="2">
        <f>Q12/'Output-Calculation-sheet'!Q11*'Output-Calculation-sheet'!Q128</f>
        <v>654171406.19172728</v>
      </c>
      <c r="R155" s="2">
        <f>R12/'Output-Calculation-sheet'!R11*'Output-Calculation-sheet'!R128</f>
        <v>1172329970.6319613</v>
      </c>
      <c r="S155" s="2">
        <f>S12/'Output-Calculation-sheet'!S11*'Output-Calculation-sheet'!S128</f>
        <v>85377196.968760759</v>
      </c>
      <c r="T155" s="2">
        <f>T12/'Output-Calculation-sheet'!T11*'Output-Calculation-sheet'!T128</f>
        <v>321503499.56257182</v>
      </c>
      <c r="U155" s="2">
        <f>U12/'Output-Calculation-sheet'!U11*'Output-Calculation-sheet'!U128</f>
        <v>740390717.68681777</v>
      </c>
      <c r="V155" s="2">
        <f>V12/'Output-Calculation-sheet'!V11*'Output-Calculation-sheet'!V128</f>
        <v>110435612.61418474</v>
      </c>
      <c r="W155" s="2">
        <f>W12/'Output-Calculation-sheet'!W11*'Output-Calculation-sheet'!W128</f>
        <v>222650056.50319669</v>
      </c>
      <c r="X155" s="2">
        <f>X12/'Output-Calculation-sheet'!X11*'Output-Calculation-sheet'!X128</f>
        <v>4730909.9541571736</v>
      </c>
      <c r="Y155" s="2">
        <f>Y12/'Output-Calculation-sheet'!Y11*'Output-Calculation-sheet'!Y128</f>
        <v>122415703.42841358</v>
      </c>
      <c r="AA155" s="2">
        <f t="shared" si="13"/>
        <v>32271.572510956215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134.72947742108246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925.96618849190179</v>
      </c>
      <c r="M19" s="2">
        <f>M8/'Output-Calculation-sheet'!M7*'Output-Calculation-sheet'!M25</f>
        <v>133.44070549491468</v>
      </c>
      <c r="N19" s="2">
        <f>N8/'Output-Calculation-sheet'!N7*'Output-Calculation-sheet'!N25</f>
        <v>98.931491682170673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2.6526682510368391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169.49893797340164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1307.8541911486857</v>
      </c>
      <c r="M20" s="2">
        <f>M9/'Output-Calculation-sheet'!M8*'Output-Calculation-sheet'!M26</f>
        <v>164.49968546874908</v>
      </c>
      <c r="N20" s="2">
        <f>N9/'Output-Calculation-sheet'!N8*'Output-Calculation-sheet'!N26</f>
        <v>121.66871068735173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42.950374700097498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5.9761550398393197</v>
      </c>
      <c r="Y20" s="2">
        <f>Y9/'Output-Calculation-sheet'!Y8*'Output-Calculation-sheet'!Y26</f>
        <v>0</v>
      </c>
      <c r="AA20" s="2">
        <f t="shared" si="0"/>
        <v>3.7676996637041373</v>
      </c>
    </row>
    <row r="21" spans="1:27" x14ac:dyDescent="0.25">
      <c r="A21" s="2">
        <v>2033</v>
      </c>
      <c r="B21" s="2">
        <f>B10/'Output-Calculation-sheet'!B9*'Output-Calculation-sheet'!B27</f>
        <v>2403.1728654075509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202.51973173094891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159.62842485072247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173.41424027025877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7.0618690529213115</v>
      </c>
      <c r="Y21" s="2">
        <f>Y10/'Output-Calculation-sheet'!Y9*'Output-Calculation-sheet'!Y27</f>
        <v>0</v>
      </c>
      <c r="AA21" s="2">
        <f t="shared" si="0"/>
        <v>4.8764599214111088</v>
      </c>
    </row>
    <row r="22" spans="1:27" x14ac:dyDescent="0.25">
      <c r="A22" s="2">
        <v>2034</v>
      </c>
      <c r="B22" s="2">
        <f>B11/'Output-Calculation-sheet'!B10*'Output-Calculation-sheet'!B28</f>
        <v>4471.6659608529562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1899.0414976977902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194.83561262700621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382.36870812403697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8.0731879760230072</v>
      </c>
      <c r="Y22" s="2">
        <f>Y11/'Output-Calculation-sheet'!Y10*'Output-Calculation-sheet'!Y28</f>
        <v>0</v>
      </c>
      <c r="AA22" s="2">
        <f t="shared" si="0"/>
        <v>7.6359135612903311</v>
      </c>
    </row>
    <row r="23" spans="1:27" x14ac:dyDescent="0.25">
      <c r="A23" s="2">
        <v>2035</v>
      </c>
      <c r="B23" s="2">
        <f>B12/'Output-Calculation-sheet'!B11*'Output-Calculation-sheet'!B29</f>
        <v>2858.1714201287214</v>
      </c>
      <c r="C23" s="2">
        <f>C12/'Output-Calculation-sheet'!C11*'Output-Calculation-sheet'!C29</f>
        <v>248.45883751341918</v>
      </c>
      <c r="D23" s="2">
        <f>D12/'Output-Calculation-sheet'!D11*'Output-Calculation-sheet'!D29</f>
        <v>0</v>
      </c>
      <c r="E23" s="2">
        <f>E12/'Output-Calculation-sheet'!E11*'Output-Calculation-sheet'!E29</f>
        <v>3945.4564894145733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421.29947518196076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2647.5797075524142</v>
      </c>
      <c r="M23" s="2">
        <f>M12/'Output-Calculation-sheet'!M11*'Output-Calculation-sheet'!M29</f>
        <v>386.4807830613147</v>
      </c>
      <c r="N23" s="2">
        <f>N12/'Output-Calculation-sheet'!N11*'Output-Calculation-sheet'!N29</f>
        <v>321.25020369901671</v>
      </c>
      <c r="O23" s="2">
        <f>O12/'Output-Calculation-sheet'!O11*'Output-Calculation-sheet'!O29</f>
        <v>44.054487573557537</v>
      </c>
      <c r="P23" s="2">
        <f>P12/'Output-Calculation-sheet'!P11*'Output-Calculation-sheet'!P29</f>
        <v>156.01294272845053</v>
      </c>
      <c r="Q23" s="2">
        <f>Q12/'Output-Calculation-sheet'!Q11*'Output-Calculation-sheet'!Q29</f>
        <v>586.74806006388008</v>
      </c>
      <c r="R23" s="2">
        <f>R12/'Output-Calculation-sheet'!R11*'Output-Calculation-sheet'!R29</f>
        <v>0</v>
      </c>
      <c r="S23" s="2">
        <f>S12/'Output-Calculation-sheet'!S11*'Output-Calculation-sheet'!S29</f>
        <v>134.20284063790675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12.41054874605954</v>
      </c>
      <c r="Y23" s="2">
        <f>Y12/'Output-Calculation-sheet'!Y11*'Output-Calculation-sheet'!Y29</f>
        <v>107.8142618714207</v>
      </c>
      <c r="AA23" s="2">
        <f t="shared" si="0"/>
        <v>11.869940058172695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8431.2315827400471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2832.0446782697045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3007.1726353838221</v>
      </c>
      <c r="M30" s="2">
        <f>M8/'Output-Calculation-sheet'!M7*'Output-Calculation-sheet'!M16</f>
        <v>0</v>
      </c>
      <c r="N30" s="2">
        <f>N8/'Output-Calculation-sheet'!N7*'Output-Calculation-sheet'!N16</f>
        <v>3.6904594406522135</v>
      </c>
      <c r="O30" s="2">
        <f>O8/'Output-Calculation-sheet'!O7*'Output-Calculation-sheet'!O16</f>
        <v>0</v>
      </c>
      <c r="P30" s="2">
        <f>P8/'Output-Calculation-sheet'!P7*'Output-Calculation-sheet'!P16</f>
        <v>3032.5205899123134</v>
      </c>
      <c r="Q30" s="2">
        <f>Q8/'Output-Calculation-sheet'!Q7*'Output-Calculation-sheet'!Q16</f>
        <v>1380.4317965415407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873.66144977699025</v>
      </c>
      <c r="U30" s="2">
        <f>U8/'Output-Calculation-sheet'!U7*'Output-Calculation-sheet'!U16</f>
        <v>699.6853876695551</v>
      </c>
      <c r="V30" s="2">
        <f>V8/'Output-Calculation-sheet'!V7*'Output-Calculation-sheet'!V16</f>
        <v>824.06866291818039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57.176769576789226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3075.9002244298413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4312.8435591515527</v>
      </c>
      <c r="L31" s="2">
        <f>L9/'Output-Calculation-sheet'!L8*'Output-Calculation-sheet'!L17</f>
        <v>3895.8031835196157</v>
      </c>
      <c r="M31" s="2">
        <f>M9/'Output-Calculation-sheet'!M8*'Output-Calculation-sheet'!M17</f>
        <v>0</v>
      </c>
      <c r="N31" s="2">
        <f>N9/'Output-Calculation-sheet'!N8*'Output-Calculation-sheet'!N17</f>
        <v>3.3318361784280022</v>
      </c>
      <c r="O31" s="2">
        <f>O9/'Output-Calculation-sheet'!O8*'Output-Calculation-sheet'!O17</f>
        <v>0</v>
      </c>
      <c r="P31" s="2">
        <f>P9/'Output-Calculation-sheet'!P8*'Output-Calculation-sheet'!P17</f>
        <v>3539.5646982402945</v>
      </c>
      <c r="Q31" s="2">
        <f>Q9/'Output-Calculation-sheet'!Q8*'Output-Calculation-sheet'!Q17</f>
        <v>1818.7397576038866</v>
      </c>
      <c r="R31" s="2">
        <f>R9/'Output-Calculation-sheet'!R8*'Output-Calculation-sheet'!R17</f>
        <v>3185.5385759643136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949.82466419885975</v>
      </c>
      <c r="W31" s="2">
        <f>W9/'Output-Calculation-sheet'!W8*'Output-Calculation-sheet'!W17</f>
        <v>438.77083227131135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66.385430666080907</v>
      </c>
    </row>
    <row r="32" spans="1:27" x14ac:dyDescent="0.25">
      <c r="A32" s="2">
        <v>2033</v>
      </c>
      <c r="B32" s="2">
        <f>B10/'Output-Calculation-sheet'!B9*'Output-Calculation-sheet'!B18</f>
        <v>10521.868264076722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13231.608756654581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3423.1184980374105</v>
      </c>
      <c r="H32" s="2">
        <f>H10/'Output-Calculation-sheet'!H9*'Output-Calculation-sheet'!H18</f>
        <v>0</v>
      </c>
      <c r="I32" s="2">
        <f>I10/'Output-Calculation-sheet'!I9*'Output-Calculation-sheet'!I18</f>
        <v>3630.3795968241675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4821.0896096728802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2.4529258008723391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1961.3001009516513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1116.4805661271807</v>
      </c>
      <c r="U32" s="2">
        <f>U10/'Output-Calculation-sheet'!U9*'Output-Calculation-sheet'!U18</f>
        <v>896.35401646686034</v>
      </c>
      <c r="V32" s="2">
        <f>V10/'Output-Calculation-sheet'!V9*'Output-Calculation-sheet'!V18</f>
        <v>1044.229599377438</v>
      </c>
      <c r="W32" s="2">
        <f>W10/'Output-Calculation-sheet'!W9*'Output-Calculation-sheet'!W18</f>
        <v>486.1362971389226</v>
      </c>
      <c r="X32" s="2">
        <f>X10/'Output-Calculation-sheet'!X9*'Output-Calculation-sheet'!X18</f>
        <v>0</v>
      </c>
      <c r="Y32" s="2">
        <f>Y10/'Output-Calculation-sheet'!Y9*'Output-Calculation-sheet'!Y18</f>
        <v>375.2557667187267</v>
      </c>
      <c r="AA32" s="2">
        <f t="shared" si="1"/>
        <v>73.549416031152617</v>
      </c>
    </row>
    <row r="33" spans="1:27" x14ac:dyDescent="0.25">
      <c r="A33" s="2">
        <v>2034</v>
      </c>
      <c r="B33" s="2">
        <f>B11/'Output-Calculation-sheet'!B10*'Output-Calculation-sheet'!B19</f>
        <v>13966.107039885592</v>
      </c>
      <c r="C33" s="2">
        <f>C11/'Output-Calculation-sheet'!C10*'Output-Calculation-sheet'!C19</f>
        <v>0</v>
      </c>
      <c r="D33" s="2">
        <f>D11/'Output-Calculation-sheet'!D10*'Output-Calculation-sheet'!D19</f>
        <v>11573.889465009799</v>
      </c>
      <c r="E33" s="2">
        <f>E11/'Output-Calculation-sheet'!E10*'Output-Calculation-sheet'!E19</f>
        <v>14388.124216969141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3955.3007929992136</v>
      </c>
      <c r="K33" s="2">
        <f>K11/'Output-Calculation-sheet'!K10*'Output-Calculation-sheet'!K19</f>
        <v>5212.3962532656396</v>
      </c>
      <c r="L33" s="2">
        <f>L11/'Output-Calculation-sheet'!L10*'Output-Calculation-sheet'!L19</f>
        <v>4460.3113549189293</v>
      </c>
      <c r="M33" s="2">
        <f>M11/'Output-Calculation-sheet'!M10*'Output-Calculation-sheet'!M19</f>
        <v>0</v>
      </c>
      <c r="N33" s="2">
        <f>N11/'Output-Calculation-sheet'!N10*'Output-Calculation-sheet'!N19</f>
        <v>2.1922540445292857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2345.5351269859311</v>
      </c>
      <c r="R33" s="2">
        <f>R11/'Output-Calculation-sheet'!R10*'Output-Calculation-sheet'!R19</f>
        <v>3841.8872381968063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1213.3878869502387</v>
      </c>
      <c r="U33" s="2">
        <f>U11/'Output-Calculation-sheet'!U10*'Output-Calculation-sheet'!U19</f>
        <v>978.73690833355352</v>
      </c>
      <c r="V33" s="2">
        <f>V11/'Output-Calculation-sheet'!V10*'Output-Calculation-sheet'!V19</f>
        <v>1124.0875712019492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409.42910409152228</v>
      </c>
      <c r="AA33" s="2">
        <f t="shared" si="1"/>
        <v>82.507846091984831</v>
      </c>
    </row>
    <row r="34" spans="1:27" x14ac:dyDescent="0.25">
      <c r="A34" s="2">
        <v>2035</v>
      </c>
      <c r="B34" s="2">
        <f>B12/'Output-Calculation-sheet'!B11*'Output-Calculation-sheet'!B20</f>
        <v>4890.8171568854104</v>
      </c>
      <c r="C34" s="2">
        <f>C12/'Output-Calculation-sheet'!C11*'Output-Calculation-sheet'!C20</f>
        <v>0</v>
      </c>
      <c r="D34" s="2">
        <f>D12/'Output-Calculation-sheet'!D11*'Output-Calculation-sheet'!D20</f>
        <v>12806.514300442734</v>
      </c>
      <c r="E34" s="2">
        <f>E12/'Output-Calculation-sheet'!E11*'Output-Calculation-sheet'!E20</f>
        <v>8359.7995970744632</v>
      </c>
      <c r="F34" s="2">
        <f>F12/'Output-Calculation-sheet'!F11*'Output-Calculation-sheet'!F20</f>
        <v>7958.3591608756415</v>
      </c>
      <c r="G34" s="2">
        <f>G12/'Output-Calculation-sheet'!G11*'Output-Calculation-sheet'!G20</f>
        <v>4293.8154032174989</v>
      </c>
      <c r="H34" s="2">
        <f>H12/'Output-Calculation-sheet'!H11*'Output-Calculation-sheet'!H20</f>
        <v>0</v>
      </c>
      <c r="I34" s="2">
        <f>I12/'Output-Calculation-sheet'!I11*'Output-Calculation-sheet'!I20</f>
        <v>4773.5415736663499</v>
      </c>
      <c r="J34" s="2">
        <f>J12/'Output-Calculation-sheet'!J11*'Output-Calculation-sheet'!J20</f>
        <v>4426.8147849895086</v>
      </c>
      <c r="K34" s="2">
        <f>K12/'Output-Calculation-sheet'!K11*'Output-Calculation-sheet'!K20</f>
        <v>5901.3831333360395</v>
      </c>
      <c r="L34" s="2">
        <f>L12/'Output-Calculation-sheet'!L11*'Output-Calculation-sheet'!L20</f>
        <v>4698.4770049049557</v>
      </c>
      <c r="M34" s="2">
        <f>M12/'Output-Calculation-sheet'!M11*'Output-Calculation-sheet'!M20</f>
        <v>0</v>
      </c>
      <c r="N34" s="2">
        <f>N12/'Output-Calculation-sheet'!N11*'Output-Calculation-sheet'!N20</f>
        <v>3.4686895355439104E-2</v>
      </c>
      <c r="O34" s="2">
        <f>O12/'Output-Calculation-sheet'!O11*'Output-Calculation-sheet'!O20</f>
        <v>0</v>
      </c>
      <c r="P34" s="2">
        <f>P12/'Output-Calculation-sheet'!P11*'Output-Calculation-sheet'!P20</f>
        <v>2415.7659857700842</v>
      </c>
      <c r="Q34" s="2">
        <f>Q12/'Output-Calculation-sheet'!Q11*'Output-Calculation-sheet'!Q20</f>
        <v>1624.4628419695316</v>
      </c>
      <c r="R34" s="2">
        <f>R12/'Output-Calculation-sheet'!R11*'Output-Calculation-sheet'!R20</f>
        <v>4508.3511281530564</v>
      </c>
      <c r="S34" s="2">
        <f>S12/'Output-Calculation-sheet'!S11*'Output-Calculation-sheet'!S20</f>
        <v>5.3411475058624918</v>
      </c>
      <c r="T34" s="2">
        <f>T12/'Output-Calculation-sheet'!T11*'Output-Calculation-sheet'!T20</f>
        <v>1366.5566291297528</v>
      </c>
      <c r="U34" s="2">
        <f>U12/'Output-Calculation-sheet'!U11*'Output-Calculation-sheet'!U20</f>
        <v>1258.7015681897126</v>
      </c>
      <c r="V34" s="2">
        <f>V12/'Output-Calculation-sheet'!V11*'Output-Calculation-sheet'!V20</f>
        <v>1238.9290384245944</v>
      </c>
      <c r="W34" s="2">
        <f>W12/'Output-Calculation-sheet'!W11*'Output-Calculation-sheet'!W20</f>
        <v>671.8827683605449</v>
      </c>
      <c r="X34" s="2">
        <f>X12/'Output-Calculation-sheet'!X11*'Output-Calculation-sheet'!X20</f>
        <v>0</v>
      </c>
      <c r="Y34" s="2">
        <f>Y12/'Output-Calculation-sheet'!Y11*'Output-Calculation-sheet'!Y20</f>
        <v>306.91154063742289</v>
      </c>
      <c r="AA34" s="2">
        <f t="shared" si="1"/>
        <v>71.506459450428551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8.0122769933817728E-2</v>
      </c>
      <c r="E45" s="2">
        <f>E12/'Output-Calculation-sheet'!E11*'Output-Calculation-sheet'!E38*0.0114</f>
        <v>0.19102891588527957</v>
      </c>
      <c r="F45" s="2">
        <f>F12/'Output-Calculation-sheet'!F11*'Output-Calculation-sheet'!F38*0.0114</f>
        <v>8.0096030555119366E-2</v>
      </c>
      <c r="G45" s="2">
        <f>G12/'Output-Calculation-sheet'!G11*'Output-Calculation-sheet'!G38*0.0114</f>
        <v>5.7483697827198928E-2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5.1703034000175195E-2</v>
      </c>
      <c r="J45" s="2">
        <f>J12/'Output-Calculation-sheet'!J11*'Output-Calculation-sheet'!J38*0.0114</f>
        <v>2.5584438419419063E-2</v>
      </c>
      <c r="K45" s="2">
        <f>K12/'Output-Calculation-sheet'!K11*'Output-Calculation-sheet'!K38*0.0114</f>
        <v>5.0815852491841118E-2</v>
      </c>
      <c r="L45" s="2">
        <f>L12/'Output-Calculation-sheet'!L11*'Output-Calculation-sheet'!L38*0.0114</f>
        <v>2.0203213290282226E-2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5.2186917589939534E-2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3.2721729740999787E-2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6.0529036741827072E-3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7.0294394999664668E-3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1.0768112108026935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2118.3670391098431</v>
      </c>
      <c r="M52" s="2">
        <f>M8/'Output-Calculation-sheet'!M7*'Output-Calculation-sheet'!M43</f>
        <v>91.415744877785642</v>
      </c>
      <c r="N52" s="2">
        <f>N8/'Output-Calculation-sheet'!N7*'Output-Calculation-sheet'!N43</f>
        <v>75.246738443000098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83.639573240879315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20.849772639511414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104.87289187950692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2609.0660493136374</v>
      </c>
      <c r="Q53" s="2">
        <f>Q9/'Output-Calculation-sheet'!Q8*'Output-Calculation-sheet'!Q44</f>
        <v>211.09440887610998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27.8054794775469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158.15593702306555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446.07120102374415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36.110659646322588</v>
      </c>
    </row>
    <row r="55" spans="1:27" x14ac:dyDescent="0.25">
      <c r="A55" s="2">
        <v>2034</v>
      </c>
      <c r="B55" s="2">
        <f>B11/'Output-Calculation-sheet'!B10*'Output-Calculation-sheet'!B46</f>
        <v>3596.1955963669611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114.32473523267593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1837.481539058663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46.692319106024648</v>
      </c>
    </row>
    <row r="56" spans="1:27" x14ac:dyDescent="0.25">
      <c r="A56" s="2">
        <v>2035</v>
      </c>
      <c r="B56" s="2">
        <f>B12/'Output-Calculation-sheet'!B11*'Output-Calculation-sheet'!B47</f>
        <v>4496.8189220395034</v>
      </c>
      <c r="C56" s="2">
        <f>C12/'Output-Calculation-sheet'!C11*'Output-Calculation-sheet'!C47</f>
        <v>515.72168093157416</v>
      </c>
      <c r="D56" s="2">
        <f>D12/'Output-Calculation-sheet'!D11*'Output-Calculation-sheet'!D47</f>
        <v>12693.133552673229</v>
      </c>
      <c r="E56" s="2">
        <f>E12/'Output-Calculation-sheet'!E11*'Output-Calculation-sheet'!E47</f>
        <v>16634.038348139253</v>
      </c>
      <c r="F56" s="2">
        <f>F12/'Output-Calculation-sheet'!F11*'Output-Calculation-sheet'!F47</f>
        <v>1756.4918981385827</v>
      </c>
      <c r="G56" s="2">
        <f>G12/'Output-Calculation-sheet'!G11*'Output-Calculation-sheet'!G47</f>
        <v>4697.023204038228</v>
      </c>
      <c r="H56" s="2">
        <f>H12/'Output-Calculation-sheet'!H11*'Output-Calculation-sheet'!H47</f>
        <v>200.27570054158545</v>
      </c>
      <c r="I56" s="2">
        <f>I12/'Output-Calculation-sheet'!I11*'Output-Calculation-sheet'!I47</f>
        <v>2993.3335473785637</v>
      </c>
      <c r="J56" s="2">
        <f>J12/'Output-Calculation-sheet'!J11*'Output-Calculation-sheet'!J47</f>
        <v>4997.942487723356</v>
      </c>
      <c r="K56" s="2">
        <f>K12/'Output-Calculation-sheet'!K11*'Output-Calculation-sheet'!K47</f>
        <v>6675.152553204568</v>
      </c>
      <c r="L56" s="2">
        <f>L12/'Output-Calculation-sheet'!L11*'Output-Calculation-sheet'!L47</f>
        <v>7228.8514921983515</v>
      </c>
      <c r="M56" s="2">
        <f>M12/'Output-Calculation-sheet'!M11*'Output-Calculation-sheet'!M47</f>
        <v>152.93456971282552</v>
      </c>
      <c r="N56" s="2">
        <f>N12/'Output-Calculation-sheet'!N11*'Output-Calculation-sheet'!N47</f>
        <v>143.70285218681914</v>
      </c>
      <c r="O56" s="2">
        <f>O12/'Output-Calculation-sheet'!O11*'Output-Calculation-sheet'!O47</f>
        <v>94.024832650607394</v>
      </c>
      <c r="P56" s="2">
        <f>P12/'Output-Calculation-sheet'!P11*'Output-Calculation-sheet'!P47</f>
        <v>3415.0386422890256</v>
      </c>
      <c r="Q56" s="2">
        <f>Q12/'Output-Calculation-sheet'!Q11*'Output-Calculation-sheet'!Q47</f>
        <v>1312.6031054682437</v>
      </c>
      <c r="R56" s="2">
        <f>R12/'Output-Calculation-sheet'!R11*'Output-Calculation-sheet'!R47</f>
        <v>7359.5188645546887</v>
      </c>
      <c r="S56" s="2">
        <f>S12/'Output-Calculation-sheet'!S11*'Output-Calculation-sheet'!S47</f>
        <v>61.544865782850898</v>
      </c>
      <c r="T56" s="2">
        <f>T12/'Output-Calculation-sheet'!T11*'Output-Calculation-sheet'!T47</f>
        <v>2475.8499853257863</v>
      </c>
      <c r="U56" s="2">
        <f>U12/'Output-Calculation-sheet'!U11*'Output-Calculation-sheet'!U47</f>
        <v>1735.685358534143</v>
      </c>
      <c r="V56" s="2">
        <f>V12/'Output-Calculation-sheet'!V11*'Output-Calculation-sheet'!V47</f>
        <v>1715.0583647964884</v>
      </c>
      <c r="W56" s="2">
        <f>W12/'Output-Calculation-sheet'!W11*'Output-Calculation-sheet'!W47</f>
        <v>607.0599287471041</v>
      </c>
      <c r="X56" s="2">
        <f>X12/'Output-Calculation-sheet'!X11*'Output-Calculation-sheet'!X47</f>
        <v>15.671048702593195</v>
      </c>
      <c r="Y56" s="2">
        <f>Y12/'Output-Calculation-sheet'!Y11*'Output-Calculation-sheet'!Y47</f>
        <v>484.46532429219013</v>
      </c>
      <c r="AA56" s="2">
        <f t="shared" si="3"/>
        <v>82.46194113005015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1.8239752234751261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0.59769863204260476</v>
      </c>
      <c r="H63" s="2">
        <f>H8*'Output-Calculation-sheet'!H52/10^9</f>
        <v>1.1805856745304384</v>
      </c>
      <c r="I63" s="2">
        <f>I8*'Output-Calculation-sheet'!I52/10^9</f>
        <v>0.58558801168131003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0.76718199870524539</v>
      </c>
      <c r="M63" s="2">
        <f>M8*'Output-Calculation-sheet'!M52/10^9</f>
        <v>0.8203750383631796</v>
      </c>
      <c r="N63" s="2">
        <f>N8*'Output-Calculation-sheet'!N52/10^9</f>
        <v>0.80219392600684714</v>
      </c>
      <c r="O63" s="2">
        <f>O8*'Output-Calculation-sheet'!O52/10^9</f>
        <v>0.73075728611702895</v>
      </c>
      <c r="P63" s="2">
        <f>P8*'Output-Calculation-sheet'!P52/10^9</f>
        <v>0.6597041578014492</v>
      </c>
      <c r="Q63" s="2">
        <f>Q8*'Output-Calculation-sheet'!Q52/10^9</f>
        <v>0.70136120541940605</v>
      </c>
      <c r="R63" s="2">
        <f>R8*'Output-Calculation-sheet'!R52/10^9</f>
        <v>0.55403628616223799</v>
      </c>
      <c r="S63" s="2">
        <f>S8*'Output-Calculation-sheet'!S52/10^9</f>
        <v>0.45734988876359306</v>
      </c>
      <c r="T63" s="2">
        <f>T8*'Output-Calculation-sheet'!T52/10^9</f>
        <v>0.17170598022387001</v>
      </c>
      <c r="U63" s="2">
        <f>U8*'Output-Calculation-sheet'!U52/10^9</f>
        <v>0.16744904872010499</v>
      </c>
      <c r="V63" s="2">
        <f>V8*'Output-Calculation-sheet'!V52/10^9</f>
        <v>0.14277726838130492</v>
      </c>
      <c r="W63" s="2">
        <f>W8*'Output-Calculation-sheet'!W52/10^9</f>
        <v>7.3549625865416815E-2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26.47655214983283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0.68150653552455331</v>
      </c>
      <c r="H64" s="2">
        <f>H9*'Output-Calculation-sheet'!H53/10^9</f>
        <v>1.3536980873926443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0.83645738780065171</v>
      </c>
      <c r="L64" s="2">
        <f>L9*'Output-Calculation-sheet'!L53/10^9</f>
        <v>0.86937866196261038</v>
      </c>
      <c r="M64" s="2">
        <f>M9*'Output-Calculation-sheet'!M53/10^9</f>
        <v>0.94057588979296314</v>
      </c>
      <c r="N64" s="2">
        <f>N9*'Output-Calculation-sheet'!N53/10^9</f>
        <v>0.91980697171707837</v>
      </c>
      <c r="O64" s="2">
        <f>O9*'Output-Calculation-sheet'!O53/10^9</f>
        <v>0.83827205590810083</v>
      </c>
      <c r="P64" s="2">
        <f>P9*'Output-Calculation-sheet'!P53/10^9</f>
        <v>0.75109524387773419</v>
      </c>
      <c r="Q64" s="2">
        <f>Q9*'Output-Calculation-sheet'!Q53/10^9</f>
        <v>0.80244234134142467</v>
      </c>
      <c r="R64" s="2">
        <f>R9*'Output-Calculation-sheet'!R53/10^9</f>
        <v>0.62877729343760047</v>
      </c>
      <c r="S64" s="2">
        <f>S9*'Output-Calculation-sheet'!S53/10^9</f>
        <v>0.5246241905907344</v>
      </c>
      <c r="T64" s="2">
        <f>T9*'Output-Calculation-sheet'!T53/10^9</f>
        <v>0.19488276912829897</v>
      </c>
      <c r="U64" s="2">
        <f>U9*'Output-Calculation-sheet'!U53/10^9</f>
        <v>0.19080144919827813</v>
      </c>
      <c r="V64" s="2">
        <f>V9*'Output-Calculation-sheet'!V53/10^9</f>
        <v>0.1618249737268474</v>
      </c>
      <c r="W64" s="2">
        <f>W9*'Output-Calculation-sheet'!W53/10^9</f>
        <v>8.3871930489803598E-2</v>
      </c>
      <c r="X64" s="2">
        <f>X9*'Output-Calculation-sheet'!X53/10^9</f>
        <v>0.10082945008637274</v>
      </c>
      <c r="Y64" s="2">
        <f>Y9*'Output-Calculation-sheet'!Y53/10^9</f>
        <v>7.6475615729757043E-2</v>
      </c>
      <c r="AA64" s="2">
        <f t="shared" si="4"/>
        <v>30.26873015185269</v>
      </c>
    </row>
    <row r="65" spans="1:27" x14ac:dyDescent="0.25">
      <c r="A65" s="2">
        <v>2033</v>
      </c>
      <c r="B65" s="2">
        <f>B10*'Output-Calculation-sheet'!B54/10^9</f>
        <v>10.06214442670924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2.7355692938851384</v>
      </c>
      <c r="F65" s="2">
        <f>F10*'Output-Calculation-sheet'!F54/10^9</f>
        <v>1.0622655560333445</v>
      </c>
      <c r="G65" s="2">
        <f>G10*'Output-Calculation-sheet'!G54/10^9</f>
        <v>0.74953266680970299</v>
      </c>
      <c r="H65" s="2">
        <f>H10*'Output-Calculation-sheet'!H54/10^9</f>
        <v>1.4977328902736735</v>
      </c>
      <c r="I65" s="2">
        <f>I10*'Output-Calculation-sheet'!I54/10^9</f>
        <v>0.73491772563284663</v>
      </c>
      <c r="J65" s="2">
        <f>J10*'Output-Calculation-sheet'!J54/10^9</f>
        <v>0.76293274689128221</v>
      </c>
      <c r="K65" s="2">
        <f>K10*'Output-Calculation-sheet'!K54/10^9</f>
        <v>0.91773421391732135</v>
      </c>
      <c r="L65" s="2">
        <f>L10*'Output-Calculation-sheet'!L54/10^9</f>
        <v>0.94914089414962544</v>
      </c>
      <c r="M65" s="2">
        <f>M10*'Output-Calculation-sheet'!M54/10^9</f>
        <v>1.0403460096924846</v>
      </c>
      <c r="N65" s="2">
        <f>N10*'Output-Calculation-sheet'!N54/10^9</f>
        <v>1.0175516070348638</v>
      </c>
      <c r="O65" s="2">
        <f>O10*'Output-Calculation-sheet'!O54/10^9</f>
        <v>0.92779934022237487</v>
      </c>
      <c r="P65" s="2">
        <f>P10*'Output-Calculation-sheet'!P54/10^9</f>
        <v>0.82473775740165234</v>
      </c>
      <c r="Q65" s="2">
        <f>Q10*'Output-Calculation-sheet'!Q54/10^9</f>
        <v>0.88538536753140196</v>
      </c>
      <c r="R65" s="2">
        <f>R10*'Output-Calculation-sheet'!R54/10^9</f>
        <v>0.68839508806715177</v>
      </c>
      <c r="S65" s="2">
        <f>S10*'Output-Calculation-sheet'!S54/10^9</f>
        <v>0.58061030987071582</v>
      </c>
      <c r="T65" s="2">
        <f>T10*'Output-Calculation-sheet'!T54/10^9</f>
        <v>0.21333629653857361</v>
      </c>
      <c r="U65" s="2">
        <f>U10*'Output-Calculation-sheet'!U54/10^9</f>
        <v>0.20970420017152833</v>
      </c>
      <c r="V65" s="2">
        <f>V10*'Output-Calculation-sheet'!V54/10^9</f>
        <v>0.17695731741516674</v>
      </c>
      <c r="W65" s="2">
        <f>W10*'Output-Calculation-sheet'!W54/10^9</f>
        <v>9.2267676245452679E-2</v>
      </c>
      <c r="X65" s="2">
        <f>X10*'Output-Calculation-sheet'!X54/10^9</f>
        <v>0.11156949950365444</v>
      </c>
      <c r="Y65" s="2">
        <f>Y10*'Output-Calculation-sheet'!Y54/10^9</f>
        <v>8.4225107259917623E-2</v>
      </c>
      <c r="AA65" s="2">
        <f t="shared" si="4"/>
        <v>33.381615029974775</v>
      </c>
    </row>
    <row r="66" spans="1:27" x14ac:dyDescent="0.25">
      <c r="A66" s="2">
        <v>2034</v>
      </c>
      <c r="B66" s="2">
        <f>B11*'Output-Calculation-sheet'!B55/10^9</f>
        <v>10.872350313172713</v>
      </c>
      <c r="C66" s="2">
        <f>C11*'Output-Calculation-sheet'!C55/10^9</f>
        <v>5.1690704095151787</v>
      </c>
      <c r="D66" s="2">
        <f>D11*'Output-Calculation-sheet'!D55/10^9</f>
        <v>2.4573908853919288</v>
      </c>
      <c r="E66" s="2">
        <f>E11*'Output-Calculation-sheet'!E55/10^9</f>
        <v>2.944216167161315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0.79120252689455994</v>
      </c>
      <c r="J66" s="2">
        <f>J11*'Output-Calculation-sheet'!J55/10^9</f>
        <v>0.82009085519114189</v>
      </c>
      <c r="K66" s="2">
        <f>K11*'Output-Calculation-sheet'!K55/10^9</f>
        <v>0.98506192996455089</v>
      </c>
      <c r="L66" s="2">
        <f>L11*'Output-Calculation-sheet'!L55/10^9</f>
        <v>1.0131968966383029</v>
      </c>
      <c r="M66" s="2">
        <f>M11*'Output-Calculation-sheet'!M55/10^9</f>
        <v>1.126114721698789</v>
      </c>
      <c r="N66" s="2">
        <f>N11*'Output-Calculation-sheet'!N55/10^9</f>
        <v>1.1016240322116182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0.95506086812245372</v>
      </c>
      <c r="R66" s="2">
        <f>R11*'Output-Calculation-sheet'!R55/10^9</f>
        <v>0.73758489426176455</v>
      </c>
      <c r="S66" s="2">
        <f>S11*'Output-Calculation-sheet'!S55/10^9</f>
        <v>0.62881157674068477</v>
      </c>
      <c r="T66" s="2">
        <f>T11*'Output-Calculation-sheet'!T55/10^9</f>
        <v>0.22848934066395829</v>
      </c>
      <c r="U66" s="2">
        <f>U11*'Output-Calculation-sheet'!U55/10^9</f>
        <v>0.22549845810754543</v>
      </c>
      <c r="V66" s="2">
        <f>V11*'Output-Calculation-sheet'!V55/10^9</f>
        <v>0.18936229669270757</v>
      </c>
      <c r="W66" s="2">
        <f>W11*'Output-Calculation-sheet'!W55/10^9</f>
        <v>9.9319225785848814E-2</v>
      </c>
      <c r="X66" s="2">
        <f>X11*'Output-Calculation-sheet'!X55/10^9</f>
        <v>0.120834147959254</v>
      </c>
      <c r="Y66" s="2">
        <f>Y11*'Output-Calculation-sheet'!Y55/10^9</f>
        <v>9.0775438527507857E-2</v>
      </c>
      <c r="AA66" s="2">
        <f t="shared" si="4"/>
        <v>36.018666440332574</v>
      </c>
    </row>
    <row r="67" spans="1:27" x14ac:dyDescent="0.25">
      <c r="A67" s="2">
        <v>2035</v>
      </c>
      <c r="B67" s="2">
        <f>B12*'Output-Calculation-sheet'!B56/10^9</f>
        <v>11.78227042355352</v>
      </c>
      <c r="C67" s="2">
        <f>C12*'Output-Calculation-sheet'!C56/10^9</f>
        <v>5.530029311707688</v>
      </c>
      <c r="D67" s="2">
        <f>D12*'Output-Calculation-sheet'!D56/10^9</f>
        <v>2.7186950545732715</v>
      </c>
      <c r="E67" s="2">
        <f>E12*'Output-Calculation-sheet'!E56/10^9</f>
        <v>3.6344024729161775</v>
      </c>
      <c r="F67" s="2">
        <f>F12*'Output-Calculation-sheet'!F56/10^9</f>
        <v>1.3481827067113488</v>
      </c>
      <c r="G67" s="2">
        <f>G12*'Output-Calculation-sheet'!G56/10^9</f>
        <v>0.94442342271637558</v>
      </c>
      <c r="H67" s="2">
        <f>H12*'Output-Calculation-sheet'!H56/10^9</f>
        <v>1.7410198887541612</v>
      </c>
      <c r="I67" s="2">
        <f>I12*'Output-Calculation-sheet'!I56/10^9</f>
        <v>0.91742382506044373</v>
      </c>
      <c r="J67" s="2">
        <f>J12*'Output-Calculation-sheet'!J56/10^9</f>
        <v>0.90828718062731861</v>
      </c>
      <c r="K67" s="2">
        <f>K12*'Output-Calculation-sheet'!K56/10^9</f>
        <v>1.0945023243300165</v>
      </c>
      <c r="L67" s="2">
        <f>L12*'Output-Calculation-sheet'!L56/10^9</f>
        <v>1.0994411246044025</v>
      </c>
      <c r="M67" s="2">
        <f>M12*'Output-Calculation-sheet'!M56/10^9</f>
        <v>1.2111258873513768</v>
      </c>
      <c r="N67" s="2">
        <f>N12*'Output-Calculation-sheet'!N56/10^9</f>
        <v>1.181430590711241</v>
      </c>
      <c r="O67" s="2">
        <f>O12*'Output-Calculation-sheet'!O56/10^9</f>
        <v>1.0749835481322516</v>
      </c>
      <c r="P67" s="2">
        <f>P12*'Output-Calculation-sheet'!P56/10^9</f>
        <v>1.0274686122630112</v>
      </c>
      <c r="Q67" s="2">
        <f>Q12*'Output-Calculation-sheet'!Q56/10^9</f>
        <v>1.0428460769075316</v>
      </c>
      <c r="R67" s="2">
        <f>R12*'Output-Calculation-sheet'!R56/10^9</f>
        <v>0.83019800742670891</v>
      </c>
      <c r="S67" s="2">
        <f>S12*'Output-Calculation-sheet'!S56/10^9</f>
        <v>0.67501763327577735</v>
      </c>
      <c r="T67" s="2">
        <f>T12*'Output-Calculation-sheet'!T56/10^9</f>
        <v>0.25160613314217983</v>
      </c>
      <c r="U67" s="2">
        <f>U12*'Output-Calculation-sheet'!U56/10^9</f>
        <v>0.2630747288959589</v>
      </c>
      <c r="V67" s="2">
        <f>V12*'Output-Calculation-sheet'!V56/10^9</f>
        <v>0.20180407485150315</v>
      </c>
      <c r="W67" s="2">
        <f>W12*'Output-Calculation-sheet'!W56/10^9</f>
        <v>0.12184298396280557</v>
      </c>
      <c r="X67" s="2">
        <f>X12*'Output-Calculation-sheet'!X56/10^9</f>
        <v>0.12947167913796667</v>
      </c>
      <c r="Y67" s="2">
        <f>Y12*'Output-Calculation-sheet'!Y56/10^9</f>
        <v>0.11703388354277147</v>
      </c>
      <c r="AA67" s="2">
        <f t="shared" si="4"/>
        <v>39.846581575155817</v>
      </c>
    </row>
    <row r="68" spans="1:27" x14ac:dyDescent="0.25">
      <c r="B68" s="2">
        <f>SUM(B60:B67)</f>
        <v>66.532806781638811</v>
      </c>
      <c r="C68" s="2">
        <f t="shared" ref="C68:Y68" si="5">SUM(C60:C67)</f>
        <v>33.812867614103062</v>
      </c>
      <c r="D68" s="2">
        <f t="shared" si="5"/>
        <v>14.994292281796007</v>
      </c>
      <c r="E68" s="2">
        <f t="shared" si="5"/>
        <v>18.321962265984723</v>
      </c>
      <c r="F68" s="2">
        <f t="shared" si="5"/>
        <v>7.051951124650067</v>
      </c>
      <c r="G68" s="2">
        <f t="shared" si="5"/>
        <v>4.9681446006124093</v>
      </c>
      <c r="H68" s="2">
        <f t="shared" si="5"/>
        <v>10.576361533940318</v>
      </c>
      <c r="I68" s="2">
        <f t="shared" si="5"/>
        <v>4.8608240004092469</v>
      </c>
      <c r="J68" s="2">
        <f t="shared" si="5"/>
        <v>5.011414408562203</v>
      </c>
      <c r="K68" s="2">
        <f t="shared" si="5"/>
        <v>6.0437302253903402</v>
      </c>
      <c r="L68" s="2">
        <f t="shared" si="5"/>
        <v>6.2473616080028584</v>
      </c>
      <c r="M68" s="2">
        <f t="shared" si="5"/>
        <v>7.6686883130069905</v>
      </c>
      <c r="N68" s="2">
        <f t="shared" si="5"/>
        <v>7.1240281873418017</v>
      </c>
      <c r="O68" s="2">
        <f t="shared" si="5"/>
        <v>6.7269113018650977</v>
      </c>
      <c r="P68" s="2">
        <f t="shared" si="5"/>
        <v>5.465407404107232</v>
      </c>
      <c r="Q68" s="2">
        <f t="shared" si="5"/>
        <v>5.8147206682724653</v>
      </c>
      <c r="R68" s="2">
        <f t="shared" si="5"/>
        <v>4.5600234057194191</v>
      </c>
      <c r="S68" s="2">
        <f t="shared" si="5"/>
        <v>3.9158189322474533</v>
      </c>
      <c r="T68" s="2">
        <f t="shared" si="5"/>
        <v>1.4071847840163962</v>
      </c>
      <c r="U68" s="2">
        <f t="shared" si="5"/>
        <v>1.389832383810681</v>
      </c>
      <c r="V68" s="2">
        <f t="shared" si="5"/>
        <v>1.1632937039020586</v>
      </c>
      <c r="W68" s="2">
        <f t="shared" si="5"/>
        <v>0.61712185528460772</v>
      </c>
      <c r="X68" s="2">
        <f t="shared" si="5"/>
        <v>0.82931368970577268</v>
      </c>
      <c r="Y68" s="2">
        <f t="shared" si="5"/>
        <v>0.56838600554348584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833.39688923725146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20.842964022088083</v>
      </c>
      <c r="I74" s="2">
        <f>I8/'Output-Calculation-sheet'!I7*'Output-Calculation-sheet'!I61</f>
        <v>106.21175541407915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506.0812596067712</v>
      </c>
      <c r="M74" s="2">
        <f>M8/'Output-Calculation-sheet'!M7*'Output-Calculation-sheet'!M61</f>
        <v>15.802354198936222</v>
      </c>
      <c r="N74" s="2">
        <f>N8/'Output-Calculation-sheet'!N7*'Output-Calculation-sheet'!N61</f>
        <v>13.399534871096032</v>
      </c>
      <c r="O74" s="2">
        <f>O8/'Output-Calculation-sheet'!O7*'Output-Calculation-sheet'!O61</f>
        <v>0</v>
      </c>
      <c r="P74" s="2">
        <f>P8/'Output-Calculation-sheet'!P7*'Output-Calculation-sheet'!P61</f>
        <v>473.56677103746074</v>
      </c>
      <c r="Q74" s="2">
        <f>Q8/'Output-Calculation-sheet'!Q7*'Output-Calculation-sheet'!Q61</f>
        <v>32.838864444327825</v>
      </c>
      <c r="R74" s="2">
        <f>R8/'Output-Calculation-sheet'!R7*'Output-Calculation-sheet'!R61</f>
        <v>818.21333635252029</v>
      </c>
      <c r="S74" s="2">
        <f>S8/'Output-Calculation-sheet'!S7*'Output-Calculation-sheet'!S61</f>
        <v>0.235627676003169</v>
      </c>
      <c r="T74" s="2">
        <f>T8/'Output-Calculation-sheet'!T7*'Output-Calculation-sheet'!T61</f>
        <v>275.67997634908602</v>
      </c>
      <c r="U74" s="2">
        <f>U8/'Output-Calculation-sheet'!U7*'Output-Calculation-sheet'!U61</f>
        <v>108.67628171217848</v>
      </c>
      <c r="V74" s="2">
        <f>V8/'Output-Calculation-sheet'!V7*'Output-Calculation-sheet'!V61</f>
        <v>193.06425338139601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5.3846400636954534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376.1579400580186</v>
      </c>
      <c r="H75" s="2">
        <f>H9/'Output-Calculation-sheet'!H8*'Output-Calculation-sheet'!H62</f>
        <v>24.80662775487988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816.7204361669867</v>
      </c>
      <c r="L75" s="2">
        <f>L9/'Output-Calculation-sheet'!L8*'Output-Calculation-sheet'!L62</f>
        <v>711.0902056058776</v>
      </c>
      <c r="M75" s="2">
        <f>M9/'Output-Calculation-sheet'!M8*'Output-Calculation-sheet'!M62</f>
        <v>18.211177674876375</v>
      </c>
      <c r="N75" s="2">
        <f>N9/'Output-Calculation-sheet'!N8*'Output-Calculation-sheet'!N62</f>
        <v>16.361557474809437</v>
      </c>
      <c r="O75" s="2">
        <f>O9/'Output-Calculation-sheet'!O8*'Output-Calculation-sheet'!O62</f>
        <v>0</v>
      </c>
      <c r="P75" s="2">
        <f>P9/'Output-Calculation-sheet'!P8*'Output-Calculation-sheet'!P62</f>
        <v>609.67993651709889</v>
      </c>
      <c r="Q75" s="2">
        <f>Q9/'Output-Calculation-sheet'!Q8*'Output-Calculation-sheet'!Q62</f>
        <v>63.096909006043674</v>
      </c>
      <c r="R75" s="2">
        <f>R9/'Output-Calculation-sheet'!R8*'Output-Calculation-sheet'!R62</f>
        <v>972.43417602781312</v>
      </c>
      <c r="S75" s="2">
        <f>S9/'Output-Calculation-sheet'!S8*'Output-Calculation-sheet'!S62</f>
        <v>0</v>
      </c>
      <c r="T75" s="2">
        <f>T9/'Output-Calculation-sheet'!T8*'Output-Calculation-sheet'!T62</f>
        <v>326.78778469046284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226.38725362032514</v>
      </c>
      <c r="W75" s="2">
        <f>W9/'Output-Calculation-sheet'!W8*'Output-Calculation-sheet'!W62</f>
        <v>11.804151684193906</v>
      </c>
      <c r="X75" s="2">
        <f>X9/'Output-Calculation-sheet'!X8*'Output-Calculation-sheet'!X62</f>
        <v>1.9601259311052539</v>
      </c>
      <c r="Y75" s="2">
        <f>Y9/'Output-Calculation-sheet'!Y8*'Output-Calculation-sheet'!Y62</f>
        <v>0</v>
      </c>
      <c r="AA75" s="2">
        <f t="shared" si="6"/>
        <v>7.020695854776541</v>
      </c>
    </row>
    <row r="76" spans="1:27" x14ac:dyDescent="0.25">
      <c r="A76" s="2">
        <v>2033</v>
      </c>
      <c r="B76" s="2">
        <f>B10/'Output-Calculation-sheet'!B9*'Output-Calculation-sheet'!B63</f>
        <v>240.48615510483666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1100.0583833285052</v>
      </c>
      <c r="F76" s="2">
        <f>F10/'Output-Calculation-sheet'!F9*'Output-Calculation-sheet'!F63</f>
        <v>0</v>
      </c>
      <c r="G76" s="2">
        <f>G10/'Output-Calculation-sheet'!G9*'Output-Calculation-sheet'!G63</f>
        <v>505.53266463484988</v>
      </c>
      <c r="H76" s="2">
        <f>H10/'Output-Calculation-sheet'!H9*'Output-Calculation-sheet'!H63</f>
        <v>26.734679594378999</v>
      </c>
      <c r="I76" s="2">
        <f>I10/'Output-Calculation-sheet'!I9*'Output-Calculation-sheet'!I63</f>
        <v>243.36333686908094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955.31800537761251</v>
      </c>
      <c r="L76" s="2">
        <f>L10/'Output-Calculation-sheet'!L9*'Output-Calculation-sheet'!L63</f>
        <v>876.11138753252271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17.997630004074953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120.29053387606967</v>
      </c>
      <c r="R76" s="2">
        <f>R10/'Output-Calculation-sheet'!R9*'Output-Calculation-sheet'!R63</f>
        <v>1100.2674868459167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387.28563152292145</v>
      </c>
      <c r="U76" s="2">
        <f>U10/'Output-Calculation-sheet'!U9*'Output-Calculation-sheet'!U63</f>
        <v>186.47931089644359</v>
      </c>
      <c r="V76" s="2">
        <f>V10/'Output-Calculation-sheet'!V9*'Output-Calculation-sheet'!V63</f>
        <v>255.22706419533492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2.2651338162264509</v>
      </c>
      <c r="Y76" s="2">
        <f>Y10/'Output-Calculation-sheet'!Y9*'Output-Calculation-sheet'!Y63</f>
        <v>5.5142066861609083</v>
      </c>
      <c r="AA76" s="2">
        <f t="shared" si="6"/>
        <v>8.9659369317780211</v>
      </c>
    </row>
    <row r="77" spans="1:27" x14ac:dyDescent="0.25">
      <c r="A77" s="2">
        <v>2034</v>
      </c>
      <c r="B77" s="2">
        <f>B11/'Output-Calculation-sheet'!B10*'Output-Calculation-sheet'!B64</f>
        <v>907.49214092668876</v>
      </c>
      <c r="C77" s="2">
        <f>C11/'Output-Calculation-sheet'!C10*'Output-Calculation-sheet'!C64</f>
        <v>0</v>
      </c>
      <c r="D77" s="2">
        <f>D11/'Output-Calculation-sheet'!D10*'Output-Calculation-sheet'!D64</f>
        <v>1828.1938757214359</v>
      </c>
      <c r="E77" s="2">
        <f>E11/'Output-Calculation-sheet'!E10*'Output-Calculation-sheet'!E64</f>
        <v>1297.612387265767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805.61616627967317</v>
      </c>
      <c r="K77" s="2">
        <f>K11/'Output-Calculation-sheet'!K10*'Output-Calculation-sheet'!K64</f>
        <v>1147.4410743840954</v>
      </c>
      <c r="L77" s="2">
        <f>L11/'Output-Calculation-sheet'!L10*'Output-Calculation-sheet'!L64</f>
        <v>996.46544480311127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19.592787732713465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229.74960683089014</v>
      </c>
      <c r="R77" s="2">
        <f>R11/'Output-Calculation-sheet'!R10*'Output-Calculation-sheet'!R64</f>
        <v>1225.3504675506383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433.57413042281081</v>
      </c>
      <c r="U77" s="2">
        <f>U11/'Output-Calculation-sheet'!U10*'Output-Calculation-sheet'!U64</f>
        <v>224.92851046503989</v>
      </c>
      <c r="V77" s="2">
        <f>V11/'Output-Calculation-sheet'!V10*'Output-Calculation-sheet'!V64</f>
        <v>287.07611680550326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2.545752057800108</v>
      </c>
      <c r="Y77" s="2">
        <f>Y11/'Output-Calculation-sheet'!Y10*'Output-Calculation-sheet'!Y64</f>
        <v>9.5700282872323754</v>
      </c>
      <c r="AA77" s="2">
        <f t="shared" si="6"/>
        <v>11.297135755900809</v>
      </c>
    </row>
    <row r="78" spans="1:27" x14ac:dyDescent="0.25">
      <c r="A78" s="2">
        <v>2035</v>
      </c>
      <c r="B78" s="2">
        <f>B12/'Output-Calculation-sheet'!B11*'Output-Calculation-sheet'!B65</f>
        <v>906.50185756667702</v>
      </c>
      <c r="C78" s="2">
        <f>C12/'Output-Calculation-sheet'!C11*'Output-Calculation-sheet'!C65</f>
        <v>92.671218973550566</v>
      </c>
      <c r="D78" s="2">
        <f>D12/'Output-Calculation-sheet'!D11*'Output-Calculation-sheet'!D65</f>
        <v>2881.3905146488878</v>
      </c>
      <c r="E78" s="2">
        <f>E12/'Output-Calculation-sheet'!E11*'Output-Calculation-sheet'!E65</f>
        <v>2690.29597051361</v>
      </c>
      <c r="F78" s="2">
        <f>F12/'Output-Calculation-sheet'!F11*'Output-Calculation-sheet'!F65</f>
        <v>636.4402484039415</v>
      </c>
      <c r="G78" s="2">
        <f>G12/'Output-Calculation-sheet'!G11*'Output-Calculation-sheet'!G65</f>
        <v>1259.9947532906776</v>
      </c>
      <c r="H78" s="2">
        <f>H12/'Output-Calculation-sheet'!H11*'Output-Calculation-sheet'!H65</f>
        <v>36.411099313097026</v>
      </c>
      <c r="I78" s="2">
        <f>I12/'Output-Calculation-sheet'!I11*'Output-Calculation-sheet'!I65</f>
        <v>835.60266581230496</v>
      </c>
      <c r="J78" s="2">
        <f>J12/'Output-Calculation-sheet'!J11*'Output-Calculation-sheet'!J65</f>
        <v>1219.2488553672572</v>
      </c>
      <c r="K78" s="2">
        <f>K12/'Output-Calculation-sheet'!K11*'Output-Calculation-sheet'!K65</f>
        <v>1522.0306190454287</v>
      </c>
      <c r="L78" s="2">
        <f>L12/'Output-Calculation-sheet'!L11*'Output-Calculation-sheet'!L65</f>
        <v>1284.1126923069542</v>
      </c>
      <c r="M78" s="2">
        <f>M12/'Output-Calculation-sheet'!M11*'Output-Calculation-sheet'!M65</f>
        <v>30.435659972519453</v>
      </c>
      <c r="N78" s="2">
        <f>N12/'Output-Calculation-sheet'!N11*'Output-Calculation-sheet'!N65</f>
        <v>24.70532827768108</v>
      </c>
      <c r="O78" s="2">
        <f>O12/'Output-Calculation-sheet'!O11*'Output-Calculation-sheet'!O65</f>
        <v>16.841234779353055</v>
      </c>
      <c r="P78" s="2">
        <f>P12/'Output-Calculation-sheet'!P11*'Output-Calculation-sheet'!P65</f>
        <v>704.52491339744654</v>
      </c>
      <c r="Q78" s="2">
        <f>Q12/'Output-Calculation-sheet'!Q11*'Output-Calculation-sheet'!Q65</f>
        <v>266.67985077955365</v>
      </c>
      <c r="R78" s="2">
        <f>R12/'Output-Calculation-sheet'!R11*'Output-Calculation-sheet'!R65</f>
        <v>1616.1692868155335</v>
      </c>
      <c r="S78" s="2">
        <f>S12/'Output-Calculation-sheet'!S11*'Output-Calculation-sheet'!S65</f>
        <v>9.6142548793702769</v>
      </c>
      <c r="T78" s="2">
        <f>T12/'Output-Calculation-sheet'!T11*'Output-Calculation-sheet'!T65</f>
        <v>556.71156778125328</v>
      </c>
      <c r="U78" s="2">
        <f>U12/'Output-Calculation-sheet'!U11*'Output-Calculation-sheet'!U65</f>
        <v>381.44259961256222</v>
      </c>
      <c r="V78" s="2">
        <f>V12/'Output-Calculation-sheet'!V11*'Output-Calculation-sheet'!V65</f>
        <v>314.46736235848817</v>
      </c>
      <c r="W78" s="2">
        <f>W12/'Output-Calculation-sheet'!W11*'Output-Calculation-sheet'!W65</f>
        <v>148.70039321179064</v>
      </c>
      <c r="X78" s="2">
        <f>X12/'Output-Calculation-sheet'!X11*'Output-Calculation-sheet'!X65</f>
        <v>3.2606843218125086</v>
      </c>
      <c r="Y78" s="2">
        <f>Y12/'Output-Calculation-sheet'!Y11*'Output-Calculation-sheet'!Y65</f>
        <v>83.797200324771026</v>
      </c>
      <c r="AA78" s="2">
        <f t="shared" si="6"/>
        <v>17.52205083175452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42.169878912535644</v>
      </c>
      <c r="E89" s="2">
        <f>E12/'Output-Calculation-sheet'!E11*'Output-Calculation-sheet'!E74</f>
        <v>94.955893861103874</v>
      </c>
      <c r="F89" s="2">
        <f>F12/'Output-Calculation-sheet'!F11*'Output-Calculation-sheet'!F74</f>
        <v>42.155805555325983</v>
      </c>
      <c r="G89" s="2">
        <f>G12/'Output-Calculation-sheet'!G11*'Output-Calculation-sheet'!G74</f>
        <v>30.254577803788905</v>
      </c>
      <c r="H89" s="2">
        <f>H12/'Output-Calculation-sheet'!H11*'Output-Calculation-sheet'!H74</f>
        <v>4.8847731839411086</v>
      </c>
      <c r="I89" s="2">
        <f>I12/'Output-Calculation-sheet'!I11*'Output-Calculation-sheet'!I74</f>
        <v>27.212123157986944</v>
      </c>
      <c r="J89" s="2">
        <f>J12/'Output-Calculation-sheet'!J11*'Output-Calculation-sheet'!J74</f>
        <v>13.465493904957402</v>
      </c>
      <c r="K89" s="2">
        <f>K12/'Output-Calculation-sheet'!K11*'Output-Calculation-sheet'!K74</f>
        <v>20.058889141516232</v>
      </c>
      <c r="L89" s="2">
        <f>L12/'Output-Calculation-sheet'!L11*'Output-Calculation-sheet'!L74</f>
        <v>10.633270152780121</v>
      </c>
      <c r="M89" s="2">
        <f>M12/'Output-Calculation-sheet'!M11*'Output-Calculation-sheet'!M74</f>
        <v>3.3611993343478139</v>
      </c>
      <c r="N89" s="2">
        <f>N12/'Output-Calculation-sheet'!N11*'Output-Calculation-sheet'!N74</f>
        <v>1.6517569216875763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32.044598520138308</v>
      </c>
      <c r="Q89" s="2">
        <f>Q12/'Output-Calculation-sheet'!Q11*'Output-Calculation-sheet'!Q74</f>
        <v>7.2359597875867898</v>
      </c>
      <c r="R89" s="2">
        <f>R12/'Output-Calculation-sheet'!R11*'Output-Calculation-sheet'!R74</f>
        <v>17.221963021578837</v>
      </c>
      <c r="S89" s="2">
        <f>S12/'Output-Calculation-sheet'!S11*'Output-Calculation-sheet'!S74</f>
        <v>1.8936881779338739</v>
      </c>
      <c r="T89" s="2">
        <f>T12/'Output-Calculation-sheet'!T11*'Output-Calculation-sheet'!T74</f>
        <v>3.7166952385332412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0.71208568187522869</v>
      </c>
      <c r="W89" s="2">
        <f>W12/'Output-Calculation-sheet'!W11*'Output-Calculation-sheet'!W74</f>
        <v>4.3163224999794094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4.4479005168214298</v>
      </c>
      <c r="AA89" s="2">
        <f t="shared" si="7"/>
        <v>0.41472123399133354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18882559793.780411</v>
      </c>
      <c r="C96" s="2">
        <f>C8/'Output-Calculation-sheet'!C7*'Output-Calculation-sheet'!C79</f>
        <v>4826979261.7777185</v>
      </c>
      <c r="D96" s="2">
        <f>D8/'Output-Calculation-sheet'!D7*'Output-Calculation-sheet'!D79</f>
        <v>3354833096.6156874</v>
      </c>
      <c r="E96" s="2">
        <f>E8/'Output-Calculation-sheet'!E7*'Output-Calculation-sheet'!E79</f>
        <v>12076271260.144485</v>
      </c>
      <c r="F96" s="2">
        <f>F8/'Output-Calculation-sheet'!F7*'Output-Calculation-sheet'!F79</f>
        <v>3681088387.0670958</v>
      </c>
      <c r="G96" s="2">
        <f>G8/'Output-Calculation-sheet'!G7*'Output-Calculation-sheet'!G79</f>
        <v>2278341878.340023</v>
      </c>
      <c r="H96" s="2">
        <f>H8/'Output-Calculation-sheet'!H7*'Output-Calculation-sheet'!H79</f>
        <v>3362952710.244751</v>
      </c>
      <c r="I96" s="2">
        <f>I8/'Output-Calculation-sheet'!I7*'Output-Calculation-sheet'!I79</f>
        <v>1637454228.8699825</v>
      </c>
      <c r="J96" s="2">
        <f>J8/'Output-Calculation-sheet'!J7*'Output-Calculation-sheet'!J79</f>
        <v>1330448692.8436694</v>
      </c>
      <c r="K96" s="2">
        <f>K8/'Output-Calculation-sheet'!K7*'Output-Calculation-sheet'!K79</f>
        <v>1627262986.2672937</v>
      </c>
      <c r="L96" s="2">
        <f>L8/'Output-Calculation-sheet'!L7*'Output-Calculation-sheet'!L79</f>
        <v>1586991898.6623695</v>
      </c>
      <c r="M96" s="2">
        <f>M8/'Output-Calculation-sheet'!M7*'Output-Calculation-sheet'!M79</f>
        <v>2592902475.3517804</v>
      </c>
      <c r="N96" s="2">
        <f>N8/'Output-Calculation-sheet'!N7*'Output-Calculation-sheet'!N79</f>
        <v>1685823435.7343805</v>
      </c>
      <c r="O96" s="2">
        <f>O8/'Output-Calculation-sheet'!O7*'Output-Calculation-sheet'!O79</f>
        <v>637303864.80058992</v>
      </c>
      <c r="P96" s="2">
        <f>P8/'Output-Calculation-sheet'!P7*'Output-Calculation-sheet'!P79</f>
        <v>2429835841.6047072</v>
      </c>
      <c r="Q96" s="2">
        <f>Q8/'Output-Calculation-sheet'!Q7*'Output-Calculation-sheet'!Q79</f>
        <v>1259711356.5005522</v>
      </c>
      <c r="R96" s="2">
        <f>R8/'Output-Calculation-sheet'!R7*'Output-Calculation-sheet'!R79</f>
        <v>1595487268.0920708</v>
      </c>
      <c r="S96" s="2">
        <f>S8/'Output-Calculation-sheet'!S7*'Output-Calculation-sheet'!S79</f>
        <v>1017225922.4240088</v>
      </c>
      <c r="T96" s="2">
        <f>T8/'Output-Calculation-sheet'!T7*'Output-Calculation-sheet'!T79</f>
        <v>562764427.22080052</v>
      </c>
      <c r="U96" s="2">
        <f>U8/'Output-Calculation-sheet'!U7*'Output-Calculation-sheet'!U79</f>
        <v>363467179.63971567</v>
      </c>
      <c r="V96" s="2">
        <f>V8/'Output-Calculation-sheet'!V7*'Output-Calculation-sheet'!V79</f>
        <v>216438879.21160045</v>
      </c>
      <c r="W96" s="2">
        <f>W8/'Output-Calculation-sheet'!W7*'Output-Calculation-sheet'!W79</f>
        <v>597052544.36176205</v>
      </c>
      <c r="X96" s="2">
        <f>X8/'Output-Calculation-sheet'!X7*'Output-Calculation-sheet'!X79</f>
        <v>311161708.41843307</v>
      </c>
      <c r="Y96" s="2">
        <f>Y8/'Output-Calculation-sheet'!Y7*'Output-Calculation-sheet'!Y79</f>
        <v>318562273.35072422</v>
      </c>
      <c r="AA96" s="2">
        <f t="shared" si="8"/>
        <v>68.232921371324622</v>
      </c>
    </row>
    <row r="97" spans="1:27" x14ac:dyDescent="0.25">
      <c r="A97" s="2">
        <v>2032</v>
      </c>
      <c r="B97" s="2">
        <f>B9/'Output-Calculation-sheet'!B8*'Output-Calculation-sheet'!B80</f>
        <v>19898447721.741005</v>
      </c>
      <c r="C97" s="2">
        <f>C9/'Output-Calculation-sheet'!C8*'Output-Calculation-sheet'!C80</f>
        <v>4966573528.1215696</v>
      </c>
      <c r="D97" s="2">
        <f>D9/'Output-Calculation-sheet'!D8*'Output-Calculation-sheet'!D80</f>
        <v>3260513985.7868214</v>
      </c>
      <c r="E97" s="2">
        <f>E9/'Output-Calculation-sheet'!E8*'Output-Calculation-sheet'!E80</f>
        <v>13174884860.553579</v>
      </c>
      <c r="F97" s="2">
        <f>F9/'Output-Calculation-sheet'!F8*'Output-Calculation-sheet'!F80</f>
        <v>3770427753.5254521</v>
      </c>
      <c r="G97" s="2">
        <f>G9/'Output-Calculation-sheet'!G8*'Output-Calculation-sheet'!G80</f>
        <v>2232748471.3510089</v>
      </c>
      <c r="H97" s="2">
        <f>H9/'Output-Calculation-sheet'!H8*'Output-Calculation-sheet'!H80</f>
        <v>3490902736.5293002</v>
      </c>
      <c r="I97" s="2">
        <f>I9/'Output-Calculation-sheet'!I8*'Output-Calculation-sheet'!I80</f>
        <v>1680503480.3929179</v>
      </c>
      <c r="J97" s="2">
        <f>J9/'Output-Calculation-sheet'!J8*'Output-Calculation-sheet'!J80</f>
        <v>1347007694.2252629</v>
      </c>
      <c r="K97" s="2">
        <f>K9/'Output-Calculation-sheet'!K8*'Output-Calculation-sheet'!K80</f>
        <v>1619426171.7594211</v>
      </c>
      <c r="L97" s="2">
        <f>L9/'Output-Calculation-sheet'!L8*'Output-Calculation-sheet'!L80</f>
        <v>1658294889.424789</v>
      </c>
      <c r="M97" s="2">
        <f>M9/'Output-Calculation-sheet'!M8*'Output-Calculation-sheet'!M80</f>
        <v>2751538266.0422864</v>
      </c>
      <c r="N97" s="2">
        <f>N9/'Output-Calculation-sheet'!N8*'Output-Calculation-sheet'!N80</f>
        <v>1729079962.7542472</v>
      </c>
      <c r="O97" s="2">
        <f>O9/'Output-Calculation-sheet'!O8*'Output-Calculation-sheet'!O80</f>
        <v>647385406.08519936</v>
      </c>
      <c r="P97" s="2">
        <f>P9/'Output-Calculation-sheet'!P8*'Output-Calculation-sheet'!P80</f>
        <v>2491427165.2270207</v>
      </c>
      <c r="Q97" s="2">
        <f>Q9/'Output-Calculation-sheet'!Q8*'Output-Calculation-sheet'!Q80</f>
        <v>1276607548.2671037</v>
      </c>
      <c r="R97" s="2">
        <f>R9/'Output-Calculation-sheet'!R8*'Output-Calculation-sheet'!R80</f>
        <v>1668184823.811542</v>
      </c>
      <c r="S97" s="2">
        <f>S9/'Output-Calculation-sheet'!S8*'Output-Calculation-sheet'!S80</f>
        <v>1042417201.2691944</v>
      </c>
      <c r="T97" s="2">
        <f>T9/'Output-Calculation-sheet'!T8*'Output-Calculation-sheet'!T80</f>
        <v>559461906.67639077</v>
      </c>
      <c r="U97" s="2">
        <f>U9/'Output-Calculation-sheet'!U8*'Output-Calculation-sheet'!U80</f>
        <v>368072593.43086016</v>
      </c>
      <c r="V97" s="2">
        <f>V9/'Output-Calculation-sheet'!V8*'Output-Calculation-sheet'!V80</f>
        <v>218107176.11750716</v>
      </c>
      <c r="W97" s="2">
        <f>W9/'Output-Calculation-sheet'!W8*'Output-Calculation-sheet'!W80</f>
        <v>605576741.69142997</v>
      </c>
      <c r="X97" s="2">
        <f>X9/'Output-Calculation-sheet'!X8*'Output-Calculation-sheet'!X80</f>
        <v>337901981.92543405</v>
      </c>
      <c r="Y97" s="2">
        <f>Y9/'Output-Calculation-sheet'!Y8*'Output-Calculation-sheet'!Y80</f>
        <v>330677268.07687569</v>
      </c>
      <c r="AA97" s="2">
        <f t="shared" si="8"/>
        <v>71.126169334786226</v>
      </c>
    </row>
    <row r="98" spans="1:27" x14ac:dyDescent="0.25">
      <c r="A98" s="2">
        <v>2033</v>
      </c>
      <c r="B98" s="2">
        <f>B10/'Output-Calculation-sheet'!B9*'Output-Calculation-sheet'!B81</f>
        <v>20131240087.267719</v>
      </c>
      <c r="C98" s="2">
        <f>C10/'Output-Calculation-sheet'!C9*'Output-Calculation-sheet'!C81</f>
        <v>4916827161.6745367</v>
      </c>
      <c r="D98" s="2">
        <f>D10/'Output-Calculation-sheet'!D9*'Output-Calculation-sheet'!D81</f>
        <v>3052307707.1494832</v>
      </c>
      <c r="E98" s="2">
        <f>E10/'Output-Calculation-sheet'!E9*'Output-Calculation-sheet'!E81</f>
        <v>13848937578.046278</v>
      </c>
      <c r="F98" s="2">
        <f>F10/'Output-Calculation-sheet'!F9*'Output-Calculation-sheet'!F81</f>
        <v>3709690214.4805937</v>
      </c>
      <c r="G98" s="2">
        <f>G10/'Output-Calculation-sheet'!G9*'Output-Calculation-sheet'!G81</f>
        <v>2101219236.4712415</v>
      </c>
      <c r="H98" s="2">
        <f>H10/'Output-Calculation-sheet'!H9*'Output-Calculation-sheet'!H81</f>
        <v>3476604895.0992966</v>
      </c>
      <c r="I98" s="2">
        <f>I10/'Output-Calculation-sheet'!I9*'Output-Calculation-sheet'!I81</f>
        <v>1662635143.7582443</v>
      </c>
      <c r="J98" s="2">
        <f>J10/'Output-Calculation-sheet'!J9*'Output-Calculation-sheet'!J81</f>
        <v>1313761265.7556005</v>
      </c>
      <c r="K98" s="2">
        <f>K10/'Output-Calculation-sheet'!K9*'Output-Calculation-sheet'!K81</f>
        <v>1558899955.016957</v>
      </c>
      <c r="L98" s="2">
        <f>L10/'Output-Calculation-sheet'!L9*'Output-Calculation-sheet'!L81</f>
        <v>1687308973.9436595</v>
      </c>
      <c r="M98" s="2">
        <f>M10/'Output-Calculation-sheet'!M9*'Output-Calculation-sheet'!M81</f>
        <v>2809366453.6057472</v>
      </c>
      <c r="N98" s="2">
        <f>N10/'Output-Calculation-sheet'!N9*'Output-Calculation-sheet'!N81</f>
        <v>1707688437.3367274</v>
      </c>
      <c r="O98" s="2">
        <f>O10/'Output-Calculation-sheet'!O9*'Output-Calculation-sheet'!O81</f>
        <v>633992212.54088712</v>
      </c>
      <c r="P98" s="2">
        <f>P10/'Output-Calculation-sheet'!P9*'Output-Calculation-sheet'!P81</f>
        <v>2437672244.7939768</v>
      </c>
      <c r="Q98" s="2">
        <f>Q10/'Output-Calculation-sheet'!Q9*'Output-Calculation-sheet'!Q81</f>
        <v>1270821865.7400961</v>
      </c>
      <c r="R98" s="2">
        <f>R10/'Output-Calculation-sheet'!R9*'Output-Calculation-sheet'!R81</f>
        <v>1666967563.8061094</v>
      </c>
      <c r="S98" s="2">
        <f>S10/'Output-Calculation-sheet'!S9*'Output-Calculation-sheet'!S81</f>
        <v>1026181230.8660142</v>
      </c>
      <c r="T98" s="2">
        <f>T10/'Output-Calculation-sheet'!T9*'Output-Calculation-sheet'!T81</f>
        <v>535439116.96408349</v>
      </c>
      <c r="U98" s="2">
        <f>U10/'Output-Calculation-sheet'!U9*'Output-Calculation-sheet'!U81</f>
        <v>356024034.82797295</v>
      </c>
      <c r="V98" s="2">
        <f>V10/'Output-Calculation-sheet'!V9*'Output-Calculation-sheet'!V81</f>
        <v>210761273.323237</v>
      </c>
      <c r="W98" s="2">
        <f>W10/'Output-Calculation-sheet'!W9*'Output-Calculation-sheet'!W81</f>
        <v>585581258.8305831</v>
      </c>
      <c r="X98" s="2">
        <f>X10/'Output-Calculation-sheet'!X9*'Output-Calculation-sheet'!X81</f>
        <v>353265526.4096173</v>
      </c>
      <c r="Y98" s="2">
        <f>Y10/'Output-Calculation-sheet'!Y9*'Output-Calculation-sheet'!Y81</f>
        <v>329335944.40708995</v>
      </c>
      <c r="AA98" s="2">
        <f t="shared" si="8"/>
        <v>71.382529382115763</v>
      </c>
    </row>
    <row r="99" spans="1:27" x14ac:dyDescent="0.25">
      <c r="A99" s="2">
        <v>2034</v>
      </c>
      <c r="B99" s="2">
        <f>B11/'Output-Calculation-sheet'!B10*'Output-Calculation-sheet'!B82</f>
        <v>19481717311.09782</v>
      </c>
      <c r="C99" s="2">
        <f>C11/'Output-Calculation-sheet'!C10*'Output-Calculation-sheet'!C82</f>
        <v>4751436808.9697924</v>
      </c>
      <c r="D99" s="2">
        <f>D11/'Output-Calculation-sheet'!D10*'Output-Calculation-sheet'!D82</f>
        <v>2787729259.0914903</v>
      </c>
      <c r="E99" s="2">
        <f>E11/'Output-Calculation-sheet'!E10*'Output-Calculation-sheet'!E82</f>
        <v>14151083322.377787</v>
      </c>
      <c r="F99" s="2">
        <f>F11/'Output-Calculation-sheet'!F10*'Output-Calculation-sheet'!F82</f>
        <v>3555680654.8219428</v>
      </c>
      <c r="G99" s="2">
        <f>G11/'Output-Calculation-sheet'!G10*'Output-Calculation-sheet'!G82</f>
        <v>1923373998.3280303</v>
      </c>
      <c r="H99" s="2">
        <f>H11/'Output-Calculation-sheet'!H10*'Output-Calculation-sheet'!H82</f>
        <v>3371734764.7873883</v>
      </c>
      <c r="I99" s="2">
        <f>I11/'Output-Calculation-sheet'!I10*'Output-Calculation-sheet'!I82</f>
        <v>1604887286.1050372</v>
      </c>
      <c r="J99" s="2">
        <f>J11/'Output-Calculation-sheet'!J10*'Output-Calculation-sheet'!J82</f>
        <v>1251772159.5189953</v>
      </c>
      <c r="K99" s="2">
        <f>K11/'Output-Calculation-sheet'!K10*'Output-Calculation-sheet'!K82</f>
        <v>1459388066.4579566</v>
      </c>
      <c r="L99" s="2">
        <f>L11/'Output-Calculation-sheet'!L10*'Output-Calculation-sheet'!L82</f>
        <v>1676832846.3033323</v>
      </c>
      <c r="M99" s="2">
        <f>M11/'Output-Calculation-sheet'!M10*'Output-Calculation-sheet'!M82</f>
        <v>2798464578.3051391</v>
      </c>
      <c r="N99" s="2">
        <f>N11/'Output-Calculation-sheet'!N10*'Output-Calculation-sheet'!N82</f>
        <v>1646807642.8764801</v>
      </c>
      <c r="O99" s="2">
        <f>O11/'Output-Calculation-sheet'!O10*'Output-Calculation-sheet'!O82</f>
        <v>607273709.06821609</v>
      </c>
      <c r="P99" s="2">
        <f>P11/'Output-Calculation-sheet'!P10*'Output-Calculation-sheet'!P82</f>
        <v>2300855413.700809</v>
      </c>
      <c r="Q99" s="2">
        <f>Q11/'Output-Calculation-sheet'!Q10*'Output-Calculation-sheet'!Q82</f>
        <v>1217833858.5558367</v>
      </c>
      <c r="R99" s="2">
        <f>R11/'Output-Calculation-sheet'!R10*'Output-Calculation-sheet'!R82</f>
        <v>1622415758.3357875</v>
      </c>
      <c r="S99" s="2">
        <f>S11/'Output-Calculation-sheet'!S10*'Output-Calculation-sheet'!S82</f>
        <v>984501351.12927735</v>
      </c>
      <c r="T99" s="2">
        <f>T11/'Output-Calculation-sheet'!T10*'Output-Calculation-sheet'!T82</f>
        <v>497511535.3492018</v>
      </c>
      <c r="U99" s="2">
        <f>U11/'Output-Calculation-sheet'!U10*'Output-Calculation-sheet'!U82</f>
        <v>335354733.68833482</v>
      </c>
      <c r="V99" s="2">
        <f>V11/'Output-Calculation-sheet'!V10*'Output-Calculation-sheet'!V82</f>
        <v>198646748.9638775</v>
      </c>
      <c r="W99" s="2">
        <f>W11/'Output-Calculation-sheet'!W10*'Output-Calculation-sheet'!W82</f>
        <v>550090503.24130511</v>
      </c>
      <c r="X99" s="2">
        <f>X11/'Output-Calculation-sheet'!X10*'Output-Calculation-sheet'!X82</f>
        <v>360597855.30608368</v>
      </c>
      <c r="Y99" s="2">
        <f>Y11/'Output-Calculation-sheet'!Y10*'Output-Calculation-sheet'!Y82</f>
        <v>318420396.58134955</v>
      </c>
      <c r="AA99" s="2">
        <f t="shared" si="8"/>
        <v>69.454410562961257</v>
      </c>
    </row>
    <row r="100" spans="1:27" x14ac:dyDescent="0.25">
      <c r="A100" s="2">
        <v>2035</v>
      </c>
      <c r="B100" s="2">
        <f>B12/'Output-Calculation-sheet'!B11*'Output-Calculation-sheet'!B83</f>
        <v>20216327095.974335</v>
      </c>
      <c r="C100" s="2">
        <f>C12/'Output-Calculation-sheet'!C11*'Output-Calculation-sheet'!C83</f>
        <v>4536610826.5881872</v>
      </c>
      <c r="D100" s="2">
        <f>D12/'Output-Calculation-sheet'!D11*'Output-Calculation-sheet'!D83</f>
        <v>2906063407.9692969</v>
      </c>
      <c r="E100" s="2">
        <f>E12/'Output-Calculation-sheet'!E11*'Output-Calculation-sheet'!E83</f>
        <v>17089323930.99917</v>
      </c>
      <c r="F100" s="2">
        <f>F12/'Output-Calculation-sheet'!F11*'Output-Calculation-sheet'!F83</f>
        <v>3888026433.3839192</v>
      </c>
      <c r="G100" s="2">
        <f>G12/'Output-Calculation-sheet'!G11*'Output-Calculation-sheet'!G83</f>
        <v>2060530629.8574505</v>
      </c>
      <c r="H100" s="2">
        <f>H12/'Output-Calculation-sheet'!H11*'Output-Calculation-sheet'!H83</f>
        <v>3237930522.253571</v>
      </c>
      <c r="I100" s="2">
        <f>I12/'Output-Calculation-sheet'!I11*'Output-Calculation-sheet'!I83</f>
        <v>1822140093.9327004</v>
      </c>
      <c r="J100" s="2">
        <f>J12/'Output-Calculation-sheet'!J11*'Output-Calculation-sheet'!J83</f>
        <v>1313978156.1388357</v>
      </c>
      <c r="K100" s="2">
        <f>K12/'Output-Calculation-sheet'!K11*'Output-Calculation-sheet'!K83</f>
        <v>1528033798.8123925</v>
      </c>
      <c r="L100" s="2">
        <f>L12/'Output-Calculation-sheet'!L11*'Output-Calculation-sheet'!L83</f>
        <v>1765412779.1943324</v>
      </c>
      <c r="M100" s="2">
        <f>M12/'Output-Calculation-sheet'!M11*'Output-Calculation-sheet'!M83</f>
        <v>2768576196.1109476</v>
      </c>
      <c r="N100" s="2">
        <f>N12/'Output-Calculation-sheet'!N11*'Output-Calculation-sheet'!N83</f>
        <v>1578982989.3534043</v>
      </c>
      <c r="O100" s="2">
        <f>O12/'Output-Calculation-sheet'!O11*'Output-Calculation-sheet'!O83</f>
        <v>575805454.788131</v>
      </c>
      <c r="P100" s="2">
        <f>P12/'Output-Calculation-sheet'!P11*'Output-Calculation-sheet'!P83</f>
        <v>2688177117.7897797</v>
      </c>
      <c r="Q100" s="2">
        <f>Q12/'Output-Calculation-sheet'!Q11*'Output-Calculation-sheet'!Q83</f>
        <v>1288980735.8648837</v>
      </c>
      <c r="R100" s="2">
        <f>R12/'Output-Calculation-sheet'!R11*'Output-Calculation-sheet'!R83</f>
        <v>1753109725.7816176</v>
      </c>
      <c r="S100" s="2">
        <f>S12/'Output-Calculation-sheet'!S11*'Output-Calculation-sheet'!S83</f>
        <v>937472510.22756886</v>
      </c>
      <c r="T100" s="2">
        <f>T12/'Output-Calculation-sheet'!T11*'Output-Calculation-sheet'!T83</f>
        <v>493767687.95165867</v>
      </c>
      <c r="U100" s="2">
        <f>U12/'Output-Calculation-sheet'!U11*'Output-Calculation-sheet'!U83</f>
        <v>403091476.63849485</v>
      </c>
      <c r="V100" s="2">
        <f>V12/'Output-Calculation-sheet'!V11*'Output-Calculation-sheet'!V83</f>
        <v>190689602.77078795</v>
      </c>
      <c r="W100" s="2">
        <f>W12/'Output-Calculation-sheet'!W11*'Output-Calculation-sheet'!W83</f>
        <v>579829175.02098405</v>
      </c>
      <c r="X100" s="2">
        <f>X12/'Output-Calculation-sheet'!X11*'Output-Calculation-sheet'!X83</f>
        <v>363616633.60322189</v>
      </c>
      <c r="Y100" s="2">
        <f>Y12/'Output-Calculation-sheet'!Y11*'Output-Calculation-sheet'!Y83</f>
        <v>400816150.09661895</v>
      </c>
      <c r="AA100" s="2">
        <f t="shared" si="8"/>
        <v>74.387293131102282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18020.709286091391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3010.6603994785287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1057.4717511645642</v>
      </c>
      <c r="Q111" s="2">
        <f>Q12/'Output-Calculation-sheet'!Q11*'Output-Calculation-sheet'!Q92</f>
        <v>1225.7715880172022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82.197201550860029</v>
      </c>
      <c r="AA111" s="2">
        <f t="shared" si="9"/>
        <v>42.317469238730297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219388346.26675442</v>
      </c>
      <c r="I118" s="2">
        <f>I8/'Output-Calculation-sheet'!I7*'Output-Calculation-sheet'!I97</f>
        <v>3.1950534381471568E-8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692223304.02107596</v>
      </c>
      <c r="M118" s="2">
        <f>M8/'Output-Calculation-sheet'!M7*'Output-Calculation-sheet'!M97</f>
        <v>217291226.13565809</v>
      </c>
      <c r="N118" s="2">
        <f>N8/'Output-Calculation-sheet'!N7*'Output-Calculation-sheet'!N97</f>
        <v>161097090.03539699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4.8752161050645358E-9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3407.2598166342982</v>
      </c>
    </row>
    <row r="119" spans="1:27" x14ac:dyDescent="0.25">
      <c r="A119" s="2">
        <v>2032</v>
      </c>
      <c r="B119" s="2">
        <f>B9/'Output-Calculation-sheet'!B8*'Output-Calculation-sheet'!B98</f>
        <v>2878479952.7813215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276008359.41311586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932702369.00494254</v>
      </c>
      <c r="M119" s="2">
        <f>M9/'Output-Calculation-sheet'!M8*'Output-Calculation-sheet'!M98</f>
        <v>267865553.89194748</v>
      </c>
      <c r="N119" s="2">
        <f>N9/'Output-Calculation-sheet'!N8*'Output-Calculation-sheet'!N98</f>
        <v>198121853.37557262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49402537.393986642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-2.1803257248638179E-9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9731324.8947985917</v>
      </c>
      <c r="Y119" s="2">
        <f>Y9/'Output-Calculation-sheet'!Y8*'Output-Calculation-sheet'!Y98</f>
        <v>0</v>
      </c>
      <c r="AA119" s="2">
        <f t="shared" si="10"/>
        <v>4775.7257207871389</v>
      </c>
    </row>
    <row r="120" spans="1:27" x14ac:dyDescent="0.25">
      <c r="A120" s="2">
        <v>2033</v>
      </c>
      <c r="B120" s="2">
        <f>B10/'Output-Calculation-sheet'!B9*'Output-Calculation-sheet'!B99</f>
        <v>3729798531.547873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329778535.77177107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1182648696.7101908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259932981.8193126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203218543.79412255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11499310.769356472</v>
      </c>
      <c r="Y120" s="2">
        <f>Y10/'Output-Calculation-sheet'!Y9*'Output-Calculation-sheet'!Y99</f>
        <v>0</v>
      </c>
      <c r="AA120" s="2">
        <f t="shared" si="10"/>
        <v>6265.0969120303907</v>
      </c>
    </row>
    <row r="121" spans="1:27" x14ac:dyDescent="0.25">
      <c r="A121" s="2">
        <v>2034</v>
      </c>
      <c r="B121" s="2">
        <f>B11/'Output-Calculation-sheet'!B10*'Output-Calculation-sheet'!B100</f>
        <v>6608858423.1976938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-8.0085021399048791E-8</v>
      </c>
      <c r="L121" s="2">
        <f>L11/'Output-Calculation-sheet'!L10*'Output-Calculation-sheet'!L100</f>
        <v>1493977114.1789937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317265199.12325162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424835696.21656424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1.537846900800792E-8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13146096.013460711</v>
      </c>
      <c r="Y121" s="2">
        <f>Y11/'Output-Calculation-sheet'!Y10*'Output-Calculation-sheet'!Y100</f>
        <v>0</v>
      </c>
      <c r="AA121" s="2">
        <f t="shared" si="10"/>
        <v>9965.2661738580136</v>
      </c>
    </row>
    <row r="122" spans="1:27" x14ac:dyDescent="0.25">
      <c r="A122" s="2">
        <v>2035</v>
      </c>
      <c r="B122" s="2">
        <f>B12/'Output-Calculation-sheet'!B11*'Output-Calculation-sheet'!B101</f>
        <v>4654169135.6732626</v>
      </c>
      <c r="C122" s="2">
        <f>C12/'Output-Calculation-sheet'!C11*'Output-Calculation-sheet'!C101</f>
        <v>404587546.43887621</v>
      </c>
      <c r="D122" s="2">
        <f>D12/'Output-Calculation-sheet'!D11*'Output-Calculation-sheet'!D101</f>
        <v>0</v>
      </c>
      <c r="E122" s="2">
        <f>E12/'Output-Calculation-sheet'!E11*'Output-Calculation-sheet'!E101</f>
        <v>3624155348.4849191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686030002.12430835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2515519808.8899612</v>
      </c>
      <c r="M122" s="2">
        <f>M12/'Output-Calculation-sheet'!M11*'Output-Calculation-sheet'!M101</f>
        <v>629333989.30664623</v>
      </c>
      <c r="N122" s="2">
        <f>N12/'Output-Calculation-sheet'!N11*'Output-Calculation-sheet'!N101</f>
        <v>523112903.67968494</v>
      </c>
      <c r="O122" s="2">
        <f>O12/'Output-Calculation-sheet'!O11*'Output-Calculation-sheet'!O101</f>
        <v>71735783.653571144</v>
      </c>
      <c r="P122" s="2">
        <f>P12/'Output-Calculation-sheet'!P11*'Output-Calculation-sheet'!P101</f>
        <v>162808076.14130899</v>
      </c>
      <c r="Q122" s="2">
        <f>Q12/'Output-Calculation-sheet'!Q11*'Output-Calculation-sheet'!Q101</f>
        <v>804327147.9511975</v>
      </c>
      <c r="R122" s="2">
        <f>R12/'Output-Calculation-sheet'!R11*'Output-Calculation-sheet'!R101</f>
        <v>0</v>
      </c>
      <c r="S122" s="2">
        <f>S12/'Output-Calculation-sheet'!S11*'Output-Calculation-sheet'!S101</f>
        <v>218532467.89324912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20208905.057139162</v>
      </c>
      <c r="Y122" s="2">
        <f>Y12/'Output-Calculation-sheet'!Y11*'Output-Calculation-sheet'!Y101</f>
        <v>93216590.415652037</v>
      </c>
      <c r="AA122" s="2">
        <f t="shared" si="10"/>
        <v>14407.737705709776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41712867898.27877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14490922770.349939</v>
      </c>
      <c r="H129" s="2">
        <f>H8/'Output-Calculation-sheet'!H7*'Output-Calculation-sheet'!H106</f>
        <v>0</v>
      </c>
      <c r="I129" s="2">
        <f>I8/'Output-Calculation-sheet'!I7*'Output-Calculation-sheet'!I106</f>
        <v>13195462629.838285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9690865256.124033</v>
      </c>
      <c r="M129" s="2">
        <f>M8/'Output-Calculation-sheet'!M7*'Output-Calculation-sheet'!M106</f>
        <v>0</v>
      </c>
      <c r="N129" s="2">
        <f>N8/'Output-Calculation-sheet'!N7*'Output-Calculation-sheet'!N106</f>
        <v>8430212.6195670702</v>
      </c>
      <c r="O129" s="2">
        <f>O8/'Output-Calculation-sheet'!O7*'Output-Calculation-sheet'!O106</f>
        <v>0</v>
      </c>
      <c r="P129" s="2">
        <f>P8/'Output-Calculation-sheet'!P7*'Output-Calculation-sheet'!P106</f>
        <v>7896018698.0268869</v>
      </c>
      <c r="Q129" s="2">
        <f>Q8/'Output-Calculation-sheet'!Q7*'Output-Calculation-sheet'!Q106</f>
        <v>3771471700.5978127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3318597752.6522408</v>
      </c>
      <c r="U129" s="2">
        <f>U8/'Output-Calculation-sheet'!U7*'Output-Calculation-sheet'!U106</f>
        <v>2372227786.246675</v>
      </c>
      <c r="V129" s="2">
        <f>V8/'Output-Calculation-sheet'!V7*'Output-Calculation-sheet'!V106</f>
        <v>2370644533.2278767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213518.87328099174</v>
      </c>
    </row>
    <row r="130" spans="1:27" x14ac:dyDescent="0.25">
      <c r="A130" s="2">
        <v>2032</v>
      </c>
      <c r="B130" s="2">
        <f>B9/'Output-Calculation-sheet'!B8*'Output-Calculation-sheet'!B107</f>
        <v>26079317693.400711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16688043898.91666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15297318446.930401</v>
      </c>
      <c r="L130" s="2">
        <f>L9/'Output-Calculation-sheet'!L8*'Output-Calculation-sheet'!L107</f>
        <v>12092102776.948746</v>
      </c>
      <c r="M130" s="2">
        <f>M9/'Output-Calculation-sheet'!M8*'Output-Calculation-sheet'!M107</f>
        <v>0</v>
      </c>
      <c r="N130" s="2">
        <f>N9/'Output-Calculation-sheet'!N8*'Output-Calculation-sheet'!N107</f>
        <v>7610165.2885300489</v>
      </c>
      <c r="O130" s="2">
        <f>O9/'Output-Calculation-sheet'!O8*'Output-Calculation-sheet'!O107</f>
        <v>0</v>
      </c>
      <c r="P130" s="2">
        <f>P9/'Output-Calculation-sheet'!P8*'Output-Calculation-sheet'!P107</f>
        <v>9202035504.3809242</v>
      </c>
      <c r="Q130" s="2">
        <f>Q9/'Output-Calculation-sheet'!Q8*'Output-Calculation-sheet'!Q107</f>
        <v>4855309123.4974966</v>
      </c>
      <c r="R130" s="2">
        <f>R9/'Output-Calculation-sheet'!R8*'Output-Calculation-sheet'!R107</f>
        <v>10061422646.136303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3822092763.646132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2724124447.0531173</v>
      </c>
      <c r="W130" s="2">
        <f>W9/'Output-Calculation-sheet'!W8*'Output-Calculation-sheet'!W107</f>
        <v>2115219618.3406174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247014.40199602584</v>
      </c>
    </row>
    <row r="131" spans="1:27" x14ac:dyDescent="0.25">
      <c r="A131" s="2">
        <v>2033</v>
      </c>
      <c r="B131" s="2">
        <f>B10/'Output-Calculation-sheet'!B9*'Output-Calculation-sheet'!B108</f>
        <v>28723546858.737881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40718306307.148056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18563908440.720783</v>
      </c>
      <c r="H131" s="2">
        <f>H10/'Output-Calculation-sheet'!H9*'Output-Calculation-sheet'!H108</f>
        <v>0</v>
      </c>
      <c r="I131" s="2">
        <f>I10/'Output-Calculation-sheet'!I9*'Output-Calculation-sheet'!I108</f>
        <v>16868839592.134991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17067794290.824379</v>
      </c>
      <c r="L131" s="2">
        <f>L10/'Output-Calculation-sheet'!L9*'Output-Calculation-sheet'!L108</f>
        <v>13276760497.119553</v>
      </c>
      <c r="M131" s="2">
        <f>M10/'Output-Calculation-sheet'!M9*'Output-Calculation-sheet'!M108</f>
        <v>0</v>
      </c>
      <c r="N131" s="2">
        <f>N10/'Output-Calculation-sheet'!N9*'Output-Calculation-sheet'!N108</f>
        <v>5605038.3309866078</v>
      </c>
      <c r="O131" s="2">
        <f>O10/'Output-Calculation-sheet'!O9*'Output-Calculation-sheet'!O108</f>
        <v>0</v>
      </c>
      <c r="P131" s="2">
        <f>P10/'Output-Calculation-sheet'!P9*'Output-Calculation-sheet'!P108</f>
        <v>10345776766.267025</v>
      </c>
      <c r="Q131" s="2">
        <f>Q10/'Output-Calculation-sheet'!Q9*'Output-Calculation-sheet'!Q108</f>
        <v>5300637842.2827387</v>
      </c>
      <c r="R131" s="2">
        <f>R10/'Output-Calculation-sheet'!R9*'Output-Calculation-sheet'!R108</f>
        <v>11164879836.884172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4260355114.596365</v>
      </c>
      <c r="U131" s="2">
        <f>U10/'Output-Calculation-sheet'!U9*'Output-Calculation-sheet'!U108</f>
        <v>3071513690.7848945</v>
      </c>
      <c r="V131" s="2">
        <f>V10/'Output-Calculation-sheet'!V9*'Output-Calculation-sheet'!V108</f>
        <v>3015292052.1923294</v>
      </c>
      <c r="W131" s="2">
        <f>W10/'Output-Calculation-sheet'!W9*'Output-Calculation-sheet'!W108</f>
        <v>2344384832.2444887</v>
      </c>
      <c r="X131" s="2">
        <f>X10/'Output-Calculation-sheet'!X9*'Output-Calculation-sheet'!X108</f>
        <v>0</v>
      </c>
      <c r="Y131" s="2">
        <f>Y10/'Output-Calculation-sheet'!Y9*'Output-Calculation-sheet'!Y108</f>
        <v>1178746818.5672843</v>
      </c>
      <c r="AA131" s="2">
        <f t="shared" si="11"/>
        <v>274179.36864224228</v>
      </c>
    </row>
    <row r="132" spans="1:27" x14ac:dyDescent="0.25">
      <c r="A132" s="2">
        <v>2034</v>
      </c>
      <c r="B132" s="2">
        <f>B11/'Output-Calculation-sheet'!B10*'Output-Calculation-sheet'!B109</f>
        <v>37654747773.411652</v>
      </c>
      <c r="C132" s="2">
        <f>C11/'Output-Calculation-sheet'!C10*'Output-Calculation-sheet'!C109</f>
        <v>0</v>
      </c>
      <c r="D132" s="2">
        <f>D11/'Output-Calculation-sheet'!D10*'Output-Calculation-sheet'!D109</f>
        <v>57979860098.413788</v>
      </c>
      <c r="E132" s="2">
        <f>E11/'Output-Calculation-sheet'!E10*'Output-Calculation-sheet'!E109</f>
        <v>44242628694.145882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19102171887.941078</v>
      </c>
      <c r="K132" s="2">
        <f>K11/'Output-Calculation-sheet'!K10*'Output-Calculation-sheet'!K109</f>
        <v>18577225089.324245</v>
      </c>
      <c r="L132" s="2">
        <f>L11/'Output-Calculation-sheet'!L10*'Output-Calculation-sheet'!L109</f>
        <v>14235489643.734812</v>
      </c>
      <c r="M132" s="2">
        <f>M11/'Output-Calculation-sheet'!M10*'Output-Calculation-sheet'!M109</f>
        <v>0</v>
      </c>
      <c r="N132" s="2">
        <f>N11/'Output-Calculation-sheet'!N10*'Output-Calculation-sheet'!N109</f>
        <v>5009261.6089800084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6285541973.4658575</v>
      </c>
      <c r="R132" s="2">
        <f>R11/'Output-Calculation-sheet'!R10*'Output-Calculation-sheet'!R109</f>
        <v>12125411520.086596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4631722830.5396776</v>
      </c>
      <c r="U132" s="2">
        <f>U11/'Output-Calculation-sheet'!U10*'Output-Calculation-sheet'!U109</f>
        <v>3356423643.9783764</v>
      </c>
      <c r="V132" s="2">
        <f>V11/'Output-Calculation-sheet'!V10*'Output-Calculation-sheet'!V109</f>
        <v>3269022209.5704765</v>
      </c>
      <c r="W132" s="2">
        <f>W11/'Output-Calculation-sheet'!W10*'Output-Calculation-sheet'!W109</f>
        <v>2548434055.9950151</v>
      </c>
      <c r="X132" s="2">
        <f>X11/'Output-Calculation-sheet'!X10*'Output-Calculation-sheet'!X109</f>
        <v>0</v>
      </c>
      <c r="Y132" s="2">
        <f>Y11/'Output-Calculation-sheet'!Y10*'Output-Calculation-sheet'!Y109</f>
        <v>1282357664.2403581</v>
      </c>
      <c r="AA132" s="2">
        <f t="shared" si="11"/>
        <v>304767.7018894896</v>
      </c>
    </row>
    <row r="133" spans="1:27" x14ac:dyDescent="0.25">
      <c r="A133" s="2">
        <v>2035</v>
      </c>
      <c r="B133" s="2">
        <f>B12/'Output-Calculation-sheet'!B11*'Output-Calculation-sheet'!B110</f>
        <v>13386780850.606997</v>
      </c>
      <c r="C133" s="2">
        <f>C12/'Output-Calculation-sheet'!C11*'Output-Calculation-sheet'!C110</f>
        <v>0</v>
      </c>
      <c r="D133" s="2">
        <f>D12/'Output-Calculation-sheet'!D11*'Output-Calculation-sheet'!D110</f>
        <v>63667183558.062851</v>
      </c>
      <c r="E133" s="2">
        <f>E12/'Output-Calculation-sheet'!E11*'Output-Calculation-sheet'!E110</f>
        <v>33879933376.833755</v>
      </c>
      <c r="F133" s="2">
        <f>F12/'Output-Calculation-sheet'!F11*'Output-Calculation-sheet'!F110</f>
        <v>33679379648.045757</v>
      </c>
      <c r="G133" s="2">
        <f>G12/'Output-Calculation-sheet'!G11*'Output-Calculation-sheet'!G110</f>
        <v>22817687427.765472</v>
      </c>
      <c r="H133" s="2">
        <f>H12/'Output-Calculation-sheet'!H11*'Output-Calculation-sheet'!H110</f>
        <v>0</v>
      </c>
      <c r="I133" s="2">
        <f>I12/'Output-Calculation-sheet'!I11*'Output-Calculation-sheet'!I110</f>
        <v>20937286482.017525</v>
      </c>
      <c r="J133" s="2">
        <f>J12/'Output-Calculation-sheet'!J11*'Output-Calculation-sheet'!J110</f>
        <v>20973330396.348339</v>
      </c>
      <c r="K133" s="2">
        <f>K12/'Output-Calculation-sheet'!K11*'Output-Calculation-sheet'!K110</f>
        <v>20578710796.087704</v>
      </c>
      <c r="L133" s="2">
        <f>L12/'Output-Calculation-sheet'!L11*'Output-Calculation-sheet'!L110</f>
        <v>14789985587.824312</v>
      </c>
      <c r="M133" s="2">
        <f>M12/'Output-Calculation-sheet'!M11*'Output-Calculation-sheet'!M110</f>
        <v>0</v>
      </c>
      <c r="N133" s="2">
        <f>N12/'Output-Calculation-sheet'!N11*'Output-Calculation-sheet'!N110</f>
        <v>79449.892792535175</v>
      </c>
      <c r="O133" s="2">
        <f>O12/'Output-Calculation-sheet'!O11*'Output-Calculation-sheet'!O110</f>
        <v>0</v>
      </c>
      <c r="P133" s="2">
        <f>P12/'Output-Calculation-sheet'!P11*'Output-Calculation-sheet'!P110</f>
        <v>7390082584.5829363</v>
      </c>
      <c r="Q133" s="2">
        <f>Q12/'Output-Calculation-sheet'!Q11*'Output-Calculation-sheet'!Q110</f>
        <v>4699923756.3046923</v>
      </c>
      <c r="R133" s="2">
        <f>R12/'Output-Calculation-sheet'!R11*'Output-Calculation-sheet'!R110</f>
        <v>13688069310.603508</v>
      </c>
      <c r="S133" s="2">
        <f>S12/'Output-Calculation-sheet'!S11*'Output-Calculation-sheet'!S110</f>
        <v>13172703.271407599</v>
      </c>
      <c r="T133" s="2">
        <f>T12/'Output-Calculation-sheet'!T11*'Output-Calculation-sheet'!T110</f>
        <v>5113929470.1618471</v>
      </c>
      <c r="U133" s="2">
        <f>U12/'Output-Calculation-sheet'!U11*'Output-Calculation-sheet'!U110</f>
        <v>4041791081.5273461</v>
      </c>
      <c r="V133" s="2">
        <f>V12/'Output-Calculation-sheet'!V11*'Output-Calculation-sheet'!V110</f>
        <v>3519921059.3198299</v>
      </c>
      <c r="W133" s="2">
        <f>W12/'Output-Calculation-sheet'!W11*'Output-Calculation-sheet'!W110</f>
        <v>2964189155.4746099</v>
      </c>
      <c r="X133" s="2">
        <f>X12/'Output-Calculation-sheet'!X11*'Output-Calculation-sheet'!X110</f>
        <v>0</v>
      </c>
      <c r="Y133" s="2">
        <f>Y12/'Output-Calculation-sheet'!Y11*'Output-Calculation-sheet'!Y110</f>
        <v>1123101463.3901758</v>
      </c>
      <c r="AA133" s="2">
        <f t="shared" si="11"/>
        <v>287264.53815812181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16716884155.202572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1079430674.0968754</v>
      </c>
      <c r="M140" s="2">
        <f>M8/'Output-Calculation-sheet'!M7*'Output-Calculation-sheet'!M115</f>
        <v>11458506541.706041</v>
      </c>
      <c r="N140" s="2">
        <f>N8/'Output-Calculation-sheet'!N7*'Output-Calculation-sheet'!N115</f>
        <v>11292064651.867828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5714914920.4530087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203874.66076715768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19162505537.952827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13130610427.773664</v>
      </c>
      <c r="N141" s="2">
        <f>N9/'Output-Calculation-sheet'!N8*'Output-Calculation-sheet'!N116</f>
        <v>12946876336.492447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5820818826.5894222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1452377095.8188767</v>
      </c>
      <c r="Y141" s="2">
        <f>Y9/'Output-Calculation-sheet'!Y8*'Output-Calculation-sheet'!Y116</f>
        <v>0</v>
      </c>
      <c r="AA141" s="2">
        <f t="shared" si="12"/>
        <v>231700.97881508665</v>
      </c>
    </row>
    <row r="142" spans="1:27" x14ac:dyDescent="0.25">
      <c r="A142" s="2">
        <v>2033</v>
      </c>
      <c r="B142" s="2">
        <f>B10/'Output-Calculation-sheet'!B9*'Output-Calculation-sheet'!B117</f>
        <v>107219529760.55316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21192473811.925388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14501311331.682665</v>
      </c>
      <c r="N142" s="2">
        <f>N10/'Output-Calculation-sheet'!N9*'Output-Calculation-sheet'!N117</f>
        <v>14302981822.493576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6439102760.7341986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256242.52739356837</v>
      </c>
    </row>
    <row r="143" spans="1:27" x14ac:dyDescent="0.25">
      <c r="A143" s="2">
        <v>2034</v>
      </c>
      <c r="B143" s="2">
        <f>B11/'Output-Calculation-sheet'!B10*'Output-Calculation-sheet'!B118</f>
        <v>104695072987.78363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15468136676.981054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6123883570.0074472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1740554289.14253</v>
      </c>
      <c r="Y143" s="2">
        <f>Y11/'Output-Calculation-sheet'!Y10*'Output-Calculation-sheet'!Y118</f>
        <v>0</v>
      </c>
      <c r="AA143" s="2">
        <f t="shared" si="12"/>
        <v>265148.45585902926</v>
      </c>
    </row>
    <row r="144" spans="1:27" x14ac:dyDescent="0.25">
      <c r="A144" s="2">
        <v>2035</v>
      </c>
      <c r="B144" s="2">
        <f>B12/'Output-Calculation-sheet'!B11*'Output-Calculation-sheet'!B119</f>
        <v>151512690717.79224</v>
      </c>
      <c r="C144" s="2">
        <f>C12/'Output-Calculation-sheet'!C11*'Output-Calculation-sheet'!C119</f>
        <v>80188374041.094482</v>
      </c>
      <c r="D144" s="2">
        <f>D12/'Output-Calculation-sheet'!D11*'Output-Calculation-sheet'!D119</f>
        <v>0</v>
      </c>
      <c r="E144" s="2">
        <f>E12/'Output-Calculation-sheet'!E11*'Output-Calculation-sheet'!E119</f>
        <v>18281115354.849884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24339051602.912773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16626105283.364775</v>
      </c>
      <c r="N144" s="2">
        <f>N12/'Output-Calculation-sheet'!N11*'Output-Calculation-sheet'!N119</f>
        <v>16409843282.20022</v>
      </c>
      <c r="O144" s="2">
        <f>O12/'Output-Calculation-sheet'!O11*'Output-Calculation-sheet'!O119</f>
        <v>15581302021.834915</v>
      </c>
      <c r="P144" s="2">
        <f>P12/'Output-Calculation-sheet'!P11*'Output-Calculation-sheet'!P119</f>
        <v>7545407331.4098358</v>
      </c>
      <c r="Q144" s="2">
        <f>Q12/'Output-Calculation-sheet'!Q11*'Output-Calculation-sheet'!Q119</f>
        <v>9178744078.1479244</v>
      </c>
      <c r="R144" s="2">
        <f>R12/'Output-Calculation-sheet'!R11*'Output-Calculation-sheet'!R119</f>
        <v>0</v>
      </c>
      <c r="S144" s="2">
        <f>S12/'Output-Calculation-sheet'!S11*'Output-Calculation-sheet'!S119</f>
        <v>9457145039.687994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1857535494.038085</v>
      </c>
      <c r="Y144" s="2">
        <f>Y12/'Output-Calculation-sheet'!Y11*'Output-Calculation-sheet'!Y119</f>
        <v>523836538.42290741</v>
      </c>
      <c r="AA144" s="2">
        <f t="shared" si="12"/>
        <v>351501.15078575606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7193625613.6596584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3059427127.3457799</v>
      </c>
      <c r="H151" s="2">
        <f>H8/'Output-Calculation-sheet'!H7*'Output-Calculation-sheet'!H124</f>
        <v>183704713.59039238</v>
      </c>
      <c r="I151" s="2">
        <f>I8/'Output-Calculation-sheet'!I7*'Output-Calculation-sheet'!I124</f>
        <v>2794552553.0661225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902732955.81592166</v>
      </c>
      <c r="M151" s="2">
        <f>M8/'Output-Calculation-sheet'!M7*'Output-Calculation-sheet'!M124</f>
        <v>135456651.20883206</v>
      </c>
      <c r="N151" s="2">
        <f>N8/'Output-Calculation-sheet'!N7*'Output-Calculation-sheet'!N124</f>
        <v>131152931.2434172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2656975868.5873752</v>
      </c>
      <c r="Q151" s="2">
        <f>Q8/'Output-Calculation-sheet'!Q7*'Output-Calculation-sheet'!Q124</f>
        <v>896428380.50067699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352921049.05995727</v>
      </c>
      <c r="U151" s="2">
        <f>U8/'Output-Calculation-sheet'!U7*'Output-Calculation-sheet'!U124</f>
        <v>826159696.87892675</v>
      </c>
      <c r="V151" s="2">
        <f>V8/'Output-Calculation-sheet'!V7*'Output-Calculation-sheet'!V124</f>
        <v>92910792.051740751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42823.049701613047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3445812202.6240001</v>
      </c>
      <c r="H152" s="2">
        <f>H9/'Output-Calculation-sheet'!H8*'Output-Calculation-sheet'!H125</f>
        <v>201588095.12355101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2389291396.1759553</v>
      </c>
      <c r="L152" s="2">
        <f>L9/'Output-Calculation-sheet'!L8*'Output-Calculation-sheet'!L125</f>
        <v>1160755413.1113563</v>
      </c>
      <c r="M152" s="2">
        <f>M9/'Output-Calculation-sheet'!M8*'Output-Calculation-sheet'!M125</f>
        <v>151484697.40427256</v>
      </c>
      <c r="N152" s="2">
        <f>N9/'Output-Calculation-sheet'!N8*'Output-Calculation-sheet'!N125</f>
        <v>146587778.87890553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2904385664.1071162</v>
      </c>
      <c r="Q152" s="2">
        <f>Q9/'Output-Calculation-sheet'!Q8*'Output-Calculation-sheet'!Q125</f>
        <v>1185696975.4091966</v>
      </c>
      <c r="R152" s="2">
        <f>R9/'Output-Calculation-sheet'!R8*'Output-Calculation-sheet'!R125</f>
        <v>1396919504.5467761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389894010.61686915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102114244.23829515</v>
      </c>
      <c r="W152" s="2">
        <f>W9/'Output-Calculation-sheet'!W8*'Output-Calculation-sheet'!W125</f>
        <v>330652123.32281053</v>
      </c>
      <c r="X152" s="2">
        <f>X9/'Output-Calculation-sheet'!X8*'Output-Calculation-sheet'!X125</f>
        <v>5393054.2468037708</v>
      </c>
      <c r="Y152" s="2">
        <f>Y9/'Output-Calculation-sheet'!Y8*'Output-Calculation-sheet'!Y125</f>
        <v>367118853.37816602</v>
      </c>
      <c r="AA152" s="2">
        <f t="shared" si="13"/>
        <v>48383.38093286963</v>
      </c>
    </row>
    <row r="153" spans="1:27" x14ac:dyDescent="0.25">
      <c r="A153" s="2">
        <v>2033</v>
      </c>
      <c r="B153" s="2">
        <f>B10/'Output-Calculation-sheet'!B9*'Output-Calculation-sheet'!B126</f>
        <v>8186570458.1825256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8552835293.9841938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3721787133.6116738</v>
      </c>
      <c r="H153" s="2">
        <f>H10/'Output-Calculation-sheet'!H9*'Output-Calculation-sheet'!H126</f>
        <v>217083363.03578088</v>
      </c>
      <c r="I153" s="2">
        <f>I10/'Output-Calculation-sheet'!I9*'Output-Calculation-sheet'!I126</f>
        <v>3435709289.5125537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2505604573.0430832</v>
      </c>
      <c r="L153" s="2">
        <f>L10/'Output-Calculation-sheet'!L9*'Output-Calculation-sheet'!L126</f>
        <v>1242280983.4215567</v>
      </c>
      <c r="M153" s="2">
        <f>M10/'Output-Calculation-sheet'!M9*'Output-Calculation-sheet'!M126</f>
        <v>158492124.26331261</v>
      </c>
      <c r="N153" s="2">
        <f>N10/'Output-Calculation-sheet'!N9*'Output-Calculation-sheet'!N126</f>
        <v>152172956.53572223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3054520916.0840034</v>
      </c>
      <c r="Q153" s="2">
        <f>Q10/'Output-Calculation-sheet'!Q9*'Output-Calculation-sheet'!Q126</f>
        <v>1241303697.5244522</v>
      </c>
      <c r="R153" s="2">
        <f>R10/'Output-Calculation-sheet'!R9*'Output-Calculation-sheet'!R126</f>
        <v>1518116526.0838811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401789204.90389729</v>
      </c>
      <c r="U153" s="2">
        <f>U10/'Output-Calculation-sheet'!U9*'Output-Calculation-sheet'!U126</f>
        <v>990089810.95764589</v>
      </c>
      <c r="V153" s="2">
        <f>V10/'Output-Calculation-sheet'!V9*'Output-Calculation-sheet'!V126</f>
        <v>113061002.02146935</v>
      </c>
      <c r="W153" s="2">
        <f>W10/'Output-Calculation-sheet'!W9*'Output-Calculation-sheet'!W126</f>
        <v>362911035.88137054</v>
      </c>
      <c r="X153" s="2">
        <f>X10/'Output-Calculation-sheet'!X9*'Output-Calculation-sheet'!X126</f>
        <v>5671116.6848007208</v>
      </c>
      <c r="Y153" s="2">
        <f>Y10/'Output-Calculation-sheet'!Y9*'Output-Calculation-sheet'!Y126</f>
        <v>400913563.82682645</v>
      </c>
      <c r="AA153" s="2">
        <f t="shared" si="13"/>
        <v>52029.066014047035</v>
      </c>
    </row>
    <row r="154" spans="1:27" x14ac:dyDescent="0.25">
      <c r="A154" s="2">
        <v>2034</v>
      </c>
      <c r="B154" s="2">
        <f>B11/'Output-Calculation-sheet'!B10*'Output-Calculation-sheet'!B127</f>
        <v>11218253984.701597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9296438662.3698292</v>
      </c>
      <c r="E154" s="2">
        <f>E11/'Output-Calculation-sheet'!E10*'Output-Calculation-sheet'!E127</f>
        <v>9133169159.5414562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2306364403.8603349</v>
      </c>
      <c r="K154" s="2">
        <f>K11/'Output-Calculation-sheet'!K10*'Output-Calculation-sheet'!K127</f>
        <v>2626822305.9491005</v>
      </c>
      <c r="L154" s="2">
        <f>L11/'Output-Calculation-sheet'!L10*'Output-Calculation-sheet'!L127</f>
        <v>1280289486.1955118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156600013.91420865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1448284897.9087453</v>
      </c>
      <c r="R154" s="2">
        <f>R11/'Output-Calculation-sheet'!R10*'Output-Calculation-sheet'!R127</f>
        <v>1614167055.7939527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418809270.99318939</v>
      </c>
      <c r="U154" s="2">
        <f>U11/'Output-Calculation-sheet'!U10*'Output-Calculation-sheet'!U127</f>
        <v>1043639093.6088926</v>
      </c>
      <c r="V154" s="2">
        <f>V11/'Output-Calculation-sheet'!V10*'Output-Calculation-sheet'!V127</f>
        <v>120029786.32439683</v>
      </c>
      <c r="W154" s="2">
        <f>W11/'Output-Calculation-sheet'!W10*'Output-Calculation-sheet'!W127</f>
        <v>384423519.67948842</v>
      </c>
      <c r="X154" s="2">
        <f>X11/'Output-Calculation-sheet'!X10*'Output-Calculation-sheet'!X127</f>
        <v>5968456.4658991406</v>
      </c>
      <c r="Y154" s="2">
        <f>Y11/'Output-Calculation-sheet'!Y10*'Output-Calculation-sheet'!Y127</f>
        <v>428899982.21104985</v>
      </c>
      <c r="AA154" s="2">
        <f t="shared" si="13"/>
        <v>57879.475354839014</v>
      </c>
    </row>
    <row r="155" spans="1:27" x14ac:dyDescent="0.25">
      <c r="A155" s="2">
        <v>2035</v>
      </c>
      <c r="B155" s="2">
        <f>B12/'Output-Calculation-sheet'!B11*'Output-Calculation-sheet'!B128</f>
        <v>1990674869.5910213</v>
      </c>
      <c r="C155" s="2">
        <f>C12/'Output-Calculation-sheet'!C11*'Output-Calculation-sheet'!C128</f>
        <v>118988020.3007064</v>
      </c>
      <c r="D155" s="2">
        <f>D12/'Output-Calculation-sheet'!D11*'Output-Calculation-sheet'!D128</f>
        <v>8696926062.4662457</v>
      </c>
      <c r="E155" s="2">
        <f>E12/'Output-Calculation-sheet'!E11*'Output-Calculation-sheet'!E128</f>
        <v>2036676570.7100878</v>
      </c>
      <c r="F155" s="2">
        <f>F12/'Output-Calculation-sheet'!F11*'Output-Calculation-sheet'!F128</f>
        <v>3519201777.5965757</v>
      </c>
      <c r="G155" s="2">
        <f>G12/'Output-Calculation-sheet'!G11*'Output-Calculation-sheet'!G128</f>
        <v>3322333346.2933865</v>
      </c>
      <c r="H155" s="2">
        <f>H12/'Output-Calculation-sheet'!H11*'Output-Calculation-sheet'!H128</f>
        <v>182917439.21765745</v>
      </c>
      <c r="I155" s="2">
        <f>I12/'Output-Calculation-sheet'!I11*'Output-Calculation-sheet'!I128</f>
        <v>2853045981.7914219</v>
      </c>
      <c r="J155" s="2">
        <f>J12/'Output-Calculation-sheet'!J11*'Output-Calculation-sheet'!J128</f>
        <v>2062274055.2789886</v>
      </c>
      <c r="K155" s="2">
        <f>K12/'Output-Calculation-sheet'!K11*'Output-Calculation-sheet'!K128</f>
        <v>2282349439.3618402</v>
      </c>
      <c r="L155" s="2">
        <f>L12/'Output-Calculation-sheet'!L11*'Output-Calculation-sheet'!L128</f>
        <v>1000900503.9803935</v>
      </c>
      <c r="M155" s="2">
        <f>M12/'Output-Calculation-sheet'!M11*'Output-Calculation-sheet'!M128</f>
        <v>144250625.53059453</v>
      </c>
      <c r="N155" s="2">
        <f>N12/'Output-Calculation-sheet'!N11*'Output-Calculation-sheet'!N128</f>
        <v>131843121.86611782</v>
      </c>
      <c r="O155" s="2">
        <f>O12/'Output-Calculation-sheet'!O11*'Output-Calculation-sheet'!O128</f>
        <v>28872683.19313876</v>
      </c>
      <c r="P155" s="2">
        <f>P12/'Output-Calculation-sheet'!P11*'Output-Calculation-sheet'!P128</f>
        <v>537848443.84145176</v>
      </c>
      <c r="Q155" s="2">
        <f>Q12/'Output-Calculation-sheet'!Q11*'Output-Calculation-sheet'!Q128</f>
        <v>655794167.23381627</v>
      </c>
      <c r="R155" s="2">
        <f>R12/'Output-Calculation-sheet'!R11*'Output-Calculation-sheet'!R128</f>
        <v>1175238094.3848622</v>
      </c>
      <c r="S155" s="2">
        <f>S12/'Output-Calculation-sheet'!S11*'Output-Calculation-sheet'!S128</f>
        <v>85588986.70431374</v>
      </c>
      <c r="T155" s="2">
        <f>T12/'Output-Calculation-sheet'!T11*'Output-Calculation-sheet'!T128</f>
        <v>322301032.66941094</v>
      </c>
      <c r="U155" s="2">
        <f>U12/'Output-Calculation-sheet'!U11*'Output-Calculation-sheet'!U128</f>
        <v>742227357.4439435</v>
      </c>
      <c r="V155" s="2">
        <f>V12/'Output-Calculation-sheet'!V11*'Output-Calculation-sheet'!V128</f>
        <v>110709563.15392603</v>
      </c>
      <c r="W155" s="2">
        <f>W12/'Output-Calculation-sheet'!W11*'Output-Calculation-sheet'!W128</f>
        <v>223202370.21531025</v>
      </c>
      <c r="X155" s="2">
        <f>X12/'Output-Calculation-sheet'!X11*'Output-Calculation-sheet'!X128</f>
        <v>4742645.6189914569</v>
      </c>
      <c r="Y155" s="2">
        <f>Y12/'Output-Calculation-sheet'!Y11*'Output-Calculation-sheet'!Y128</f>
        <v>122719372.21091205</v>
      </c>
      <c r="AA155" s="2">
        <f t="shared" si="13"/>
        <v>32351.626530655114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131.01731096672452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900.45328152762772</v>
      </c>
      <c r="M19" s="2">
        <f>M8/'Output-Calculation-sheet'!M7*'Output-Calculation-sheet'!M25</f>
        <v>129.76404824020042</v>
      </c>
      <c r="N19" s="2">
        <f>N8/'Output-Calculation-sheet'!N7*'Output-Calculation-sheet'!N25</f>
        <v>96.205657872585348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2.5795799686169261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153.2262971551701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1182.2944575619126</v>
      </c>
      <c r="M20" s="2">
        <f>M9/'Output-Calculation-sheet'!M8*'Output-Calculation-sheet'!M26</f>
        <v>148.70699479852746</v>
      </c>
      <c r="N20" s="2">
        <f>N9/'Output-Calculation-sheet'!N8*'Output-Calculation-sheet'!N26</f>
        <v>109.98798128866198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38.826950513139927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5.4024179675006723</v>
      </c>
      <c r="Y20" s="2">
        <f>Y9/'Output-Calculation-sheet'!Y8*'Output-Calculation-sheet'!Y26</f>
        <v>0</v>
      </c>
      <c r="AA20" s="2">
        <f t="shared" si="0"/>
        <v>3.405983985296464</v>
      </c>
    </row>
    <row r="21" spans="1:27" x14ac:dyDescent="0.25">
      <c r="A21" s="2">
        <v>2033</v>
      </c>
      <c r="B21" s="2">
        <f>B10/'Output-Calculation-sheet'!B9*'Output-Calculation-sheet'!B27</f>
        <v>1921.8362722873565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161.95662488409323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127.65610888095165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138.68073407445809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5.6474323139239173</v>
      </c>
      <c r="Y21" s="2">
        <f>Y10/'Output-Calculation-sheet'!Y9*'Output-Calculation-sheet'!Y27</f>
        <v>0</v>
      </c>
      <c r="AA21" s="2">
        <f t="shared" si="0"/>
        <v>3.8997434151429946</v>
      </c>
    </row>
    <row r="22" spans="1:27" x14ac:dyDescent="0.25">
      <c r="A22" s="2">
        <v>2034</v>
      </c>
      <c r="B22" s="2">
        <f>B11/'Output-Calculation-sheet'!B10*'Output-Calculation-sheet'!B28</f>
        <v>2977.5533551940257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1264.516945725562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129.73541341584627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254.60829135340001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5.3757029607225233</v>
      </c>
      <c r="Y22" s="2">
        <f>Y11/'Output-Calculation-sheet'!Y10*'Output-Calculation-sheet'!Y28</f>
        <v>0</v>
      </c>
      <c r="AA22" s="2">
        <f t="shared" si="0"/>
        <v>5.0845345433751268</v>
      </c>
    </row>
    <row r="23" spans="1:27" x14ac:dyDescent="0.25">
      <c r="A23" s="2">
        <v>2035</v>
      </c>
      <c r="B23" s="2">
        <f>B12/'Output-Calculation-sheet'!B11*'Output-Calculation-sheet'!B29</f>
        <v>1476.9944683613148</v>
      </c>
      <c r="C23" s="2">
        <f>C12/'Output-Calculation-sheet'!C11*'Output-Calculation-sheet'!C29</f>
        <v>128.39409352371024</v>
      </c>
      <c r="D23" s="2">
        <f>D12/'Output-Calculation-sheet'!D11*'Output-Calculation-sheet'!D29</f>
        <v>0</v>
      </c>
      <c r="E23" s="2">
        <f>E12/'Output-Calculation-sheet'!E11*'Output-Calculation-sheet'!E29</f>
        <v>2038.8621091743794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217.71157250577258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1368.1686672328667</v>
      </c>
      <c r="M23" s="2">
        <f>M12/'Output-Calculation-sheet'!M11*'Output-Calculation-sheet'!M29</f>
        <v>199.71859444448683</v>
      </c>
      <c r="N23" s="2">
        <f>N12/'Output-Calculation-sheet'!N11*'Output-Calculation-sheet'!N29</f>
        <v>166.00990776194394</v>
      </c>
      <c r="O23" s="2">
        <f>O12/'Output-Calculation-sheet'!O11*'Output-Calculation-sheet'!O29</f>
        <v>22.765686478561992</v>
      </c>
      <c r="P23" s="2">
        <f>P12/'Output-Calculation-sheet'!P11*'Output-Calculation-sheet'!P29</f>
        <v>80.621565165715054</v>
      </c>
      <c r="Q23" s="2">
        <f>Q12/'Output-Calculation-sheet'!Q11*'Output-Calculation-sheet'!Q29</f>
        <v>303.20911927565703</v>
      </c>
      <c r="R23" s="2">
        <f>R12/'Output-Calculation-sheet'!R11*'Output-Calculation-sheet'!R29</f>
        <v>0</v>
      </c>
      <c r="S23" s="2">
        <f>S12/'Output-Calculation-sheet'!S11*'Output-Calculation-sheet'!S29</f>
        <v>69.350932510421771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6.4133003773555535</v>
      </c>
      <c r="Y23" s="2">
        <f>Y12/'Output-Calculation-sheet'!Y11*'Output-Calculation-sheet'!Y29</f>
        <v>55.714316948622681</v>
      </c>
      <c r="AA23" s="2">
        <f t="shared" si="0"/>
        <v>6.1339343337608083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8198.9280390058739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2754.0140835316392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2924.3167853262589</v>
      </c>
      <c r="M30" s="2">
        <f>M8/'Output-Calculation-sheet'!M7*'Output-Calculation-sheet'!M16</f>
        <v>0</v>
      </c>
      <c r="N30" s="2">
        <f>N8/'Output-Calculation-sheet'!N7*'Output-Calculation-sheet'!N16</f>
        <v>3.5887771659266821</v>
      </c>
      <c r="O30" s="2">
        <f>O8/'Output-Calculation-sheet'!O7*'Output-Calculation-sheet'!O16</f>
        <v>0</v>
      </c>
      <c r="P30" s="2">
        <f>P8/'Output-Calculation-sheet'!P7*'Output-Calculation-sheet'!P16</f>
        <v>2948.9663342178519</v>
      </c>
      <c r="Q30" s="2">
        <f>Q8/'Output-Calculation-sheet'!Q7*'Output-Calculation-sheet'!Q16</f>
        <v>1342.3971161899285</v>
      </c>
      <c r="R30" s="2">
        <f>R8/'Output-Calculation-sheet'!R7*'Output-Calculation-sheet'!R16</f>
        <v>2680.3459527221576</v>
      </c>
      <c r="S30" s="2">
        <f>S8/'Output-Calculation-sheet'!S7*'Output-Calculation-sheet'!S16</f>
        <v>13.889617287662471</v>
      </c>
      <c r="T30" s="2">
        <f>T8/'Output-Calculation-sheet'!T7*'Output-Calculation-sheet'!T16</f>
        <v>849.58968175408256</v>
      </c>
      <c r="U30" s="2">
        <f>U8/'Output-Calculation-sheet'!U7*'Output-Calculation-sheet'!U16</f>
        <v>680.40713710087186</v>
      </c>
      <c r="V30" s="2">
        <f>V8/'Output-Calculation-sheet'!V7*'Output-Calculation-sheet'!V16</f>
        <v>801.36331212837763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55.60139282884753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2780.6003237737141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3898.7916778689123</v>
      </c>
      <c r="L31" s="2">
        <f>L9/'Output-Calculation-sheet'!L8*'Output-Calculation-sheet'!L17</f>
        <v>3521.7890058385387</v>
      </c>
      <c r="M31" s="2">
        <f>M9/'Output-Calculation-sheet'!M8*'Output-Calculation-sheet'!M17</f>
        <v>0</v>
      </c>
      <c r="N31" s="2">
        <f>N9/'Output-Calculation-sheet'!N8*'Output-Calculation-sheet'!N17</f>
        <v>3.01196530463376</v>
      </c>
      <c r="O31" s="2">
        <f>O9/'Output-Calculation-sheet'!O8*'Output-Calculation-sheet'!O17</f>
        <v>0</v>
      </c>
      <c r="P31" s="2">
        <f>P9/'Output-Calculation-sheet'!P8*'Output-Calculation-sheet'!P17</f>
        <v>3199.7509762428454</v>
      </c>
      <c r="Q31" s="2">
        <f>Q9/'Output-Calculation-sheet'!Q8*'Output-Calculation-sheet'!Q17</f>
        <v>1644.1327708511449</v>
      </c>
      <c r="R31" s="2">
        <f>R9/'Output-Calculation-sheet'!R8*'Output-Calculation-sheet'!R17</f>
        <v>2879.7129131072252</v>
      </c>
      <c r="S31" s="2">
        <f>S9/'Output-Calculation-sheet'!S8*'Output-Calculation-sheet'!S17</f>
        <v>14.83201304431422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858.63733414472756</v>
      </c>
      <c r="W31" s="2">
        <f>W9/'Output-Calculation-sheet'!W8*'Output-Calculation-sheet'!W17</f>
        <v>396.6469096058608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60.012138410041715</v>
      </c>
    </row>
    <row r="32" spans="1:27" x14ac:dyDescent="0.25">
      <c r="A32" s="2">
        <v>2033</v>
      </c>
      <c r="B32" s="2">
        <f>B10/'Output-Calculation-sheet'!B9*'Output-Calculation-sheet'!B18</f>
        <v>8414.4209404189241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10581.421759246314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2737.4948296740367</v>
      </c>
      <c r="H32" s="2">
        <f>H10/'Output-Calculation-sheet'!H9*'Output-Calculation-sheet'!H18</f>
        <v>0</v>
      </c>
      <c r="I32" s="2">
        <f>I10/'Output-Calculation-sheet'!I9*'Output-Calculation-sheet'!I18</f>
        <v>2903.2431631444097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3855.4633406472553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1.9616240867244115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1568.4671415472669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892.8583041916346</v>
      </c>
      <c r="U32" s="2">
        <f>U10/'Output-Calculation-sheet'!U9*'Output-Calculation-sheet'!U18</f>
        <v>716.82136830565821</v>
      </c>
      <c r="V32" s="2">
        <f>V10/'Output-Calculation-sheet'!V9*'Output-Calculation-sheet'!V18</f>
        <v>835.0786369000208</v>
      </c>
      <c r="W32" s="2">
        <f>W10/'Output-Calculation-sheet'!W9*'Output-Calculation-sheet'!W18</f>
        <v>388.76702652790789</v>
      </c>
      <c r="X32" s="2">
        <f>X10/'Output-Calculation-sheet'!X9*'Output-Calculation-sheet'!X18</f>
        <v>0</v>
      </c>
      <c r="Y32" s="2">
        <f>Y10/'Output-Calculation-sheet'!Y9*'Output-Calculation-sheet'!Y18</f>
        <v>300.09499285135587</v>
      </c>
      <c r="AA32" s="2">
        <f t="shared" si="1"/>
        <v>58.818047410938519</v>
      </c>
    </row>
    <row r="33" spans="1:27" x14ac:dyDescent="0.25">
      <c r="A33" s="2">
        <v>2034</v>
      </c>
      <c r="B33" s="2">
        <f>B11/'Output-Calculation-sheet'!B10*'Output-Calculation-sheet'!B19</f>
        <v>9299.6277538758877</v>
      </c>
      <c r="C33" s="2">
        <f>C11/'Output-Calculation-sheet'!C10*'Output-Calculation-sheet'!C19</f>
        <v>0</v>
      </c>
      <c r="D33" s="2">
        <f>D11/'Output-Calculation-sheet'!D10*'Output-Calculation-sheet'!D19</f>
        <v>7706.7190865507346</v>
      </c>
      <c r="E33" s="2">
        <f>E11/'Output-Calculation-sheet'!E10*'Output-Calculation-sheet'!E19</f>
        <v>9580.6368168459994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2633.7206871217077</v>
      </c>
      <c r="K33" s="2">
        <f>K11/'Output-Calculation-sheet'!K10*'Output-Calculation-sheet'!K19</f>
        <v>3470.7842867474487</v>
      </c>
      <c r="L33" s="2">
        <f>L11/'Output-Calculation-sheet'!L10*'Output-Calculation-sheet'!L19</f>
        <v>2969.9926506843976</v>
      </c>
      <c r="M33" s="2">
        <f>M11/'Output-Calculation-sheet'!M10*'Output-Calculation-sheet'!M19</f>
        <v>0</v>
      </c>
      <c r="N33" s="2">
        <f>N11/'Output-Calculation-sheet'!N10*'Output-Calculation-sheet'!N19</f>
        <v>1.4597587214409764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1561.8241720699177</v>
      </c>
      <c r="R33" s="2">
        <f>R11/'Output-Calculation-sheet'!R10*'Output-Calculation-sheet'!R19</f>
        <v>2558.2018729744236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807.95998752360219</v>
      </c>
      <c r="U33" s="2">
        <f>U11/'Output-Calculation-sheet'!U10*'Output-Calculation-sheet'!U19</f>
        <v>651.71267057365731</v>
      </c>
      <c r="V33" s="2">
        <f>V11/'Output-Calculation-sheet'!V10*'Output-Calculation-sheet'!V19</f>
        <v>748.49748359240834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272.62702833224535</v>
      </c>
      <c r="AA33" s="2">
        <f t="shared" si="1"/>
        <v>54.939594350683691</v>
      </c>
    </row>
    <row r="34" spans="1:27" x14ac:dyDescent="0.25">
      <c r="A34" s="2">
        <v>2035</v>
      </c>
      <c r="B34" s="2">
        <f>B12/'Output-Calculation-sheet'!B11*'Output-Calculation-sheet'!B20</f>
        <v>2527.3886078397059</v>
      </c>
      <c r="C34" s="2">
        <f>C12/'Output-Calculation-sheet'!C11*'Output-Calculation-sheet'!C20</f>
        <v>0</v>
      </c>
      <c r="D34" s="2">
        <f>D12/'Output-Calculation-sheet'!D11*'Output-Calculation-sheet'!D20</f>
        <v>6617.9203414930671</v>
      </c>
      <c r="E34" s="2">
        <f>E12/'Output-Calculation-sheet'!E11*'Output-Calculation-sheet'!E20</f>
        <v>4320.0270195592566</v>
      </c>
      <c r="F34" s="2">
        <f>F12/'Output-Calculation-sheet'!F11*'Output-Calculation-sheet'!F20</f>
        <v>4112.5778443745476</v>
      </c>
      <c r="G34" s="2">
        <f>G12/'Output-Calculation-sheet'!G11*'Output-Calculation-sheet'!G20</f>
        <v>2218.880769030724</v>
      </c>
      <c r="H34" s="2">
        <f>H12/'Output-Calculation-sheet'!H11*'Output-Calculation-sheet'!H20</f>
        <v>0</v>
      </c>
      <c r="I34" s="2">
        <f>I12/'Output-Calculation-sheet'!I11*'Output-Calculation-sheet'!I20</f>
        <v>2466.7850392543764</v>
      </c>
      <c r="J34" s="2">
        <f>J12/'Output-Calculation-sheet'!J11*'Output-Calculation-sheet'!J20</f>
        <v>2287.6097996932326</v>
      </c>
      <c r="K34" s="2">
        <f>K12/'Output-Calculation-sheet'!K11*'Output-Calculation-sheet'!K20</f>
        <v>3049.6107344133834</v>
      </c>
      <c r="L34" s="2">
        <f>L12/'Output-Calculation-sheet'!L11*'Output-Calculation-sheet'!L20</f>
        <v>2427.9945202359213</v>
      </c>
      <c r="M34" s="2">
        <f>M12/'Output-Calculation-sheet'!M11*'Output-Calculation-sheet'!M20</f>
        <v>0</v>
      </c>
      <c r="N34" s="2">
        <f>N12/'Output-Calculation-sheet'!N11*'Output-Calculation-sheet'!N20</f>
        <v>1.7924870497202029E-2</v>
      </c>
      <c r="O34" s="2">
        <f>O12/'Output-Calculation-sheet'!O11*'Output-Calculation-sheet'!O20</f>
        <v>0</v>
      </c>
      <c r="P34" s="2">
        <f>P12/'Output-Calculation-sheet'!P11*'Output-Calculation-sheet'!P20</f>
        <v>1248.3761375226195</v>
      </c>
      <c r="Q34" s="2">
        <f>Q12/'Output-Calculation-sheet'!Q11*'Output-Calculation-sheet'!Q20</f>
        <v>839.46071769881542</v>
      </c>
      <c r="R34" s="2">
        <f>R12/'Output-Calculation-sheet'!R11*'Output-Calculation-sheet'!R20</f>
        <v>2329.7446859967094</v>
      </c>
      <c r="S34" s="2">
        <f>S12/'Output-Calculation-sheet'!S11*'Output-Calculation-sheet'!S20</f>
        <v>2.7601022336530985</v>
      </c>
      <c r="T34" s="2">
        <f>T12/'Output-Calculation-sheet'!T11*'Output-Calculation-sheet'!T20</f>
        <v>706.18457931268108</v>
      </c>
      <c r="U34" s="2">
        <f>U12/'Output-Calculation-sheet'!U11*'Output-Calculation-sheet'!U20</f>
        <v>650.44917895449078</v>
      </c>
      <c r="V34" s="2">
        <f>V12/'Output-Calculation-sheet'!V11*'Output-Calculation-sheet'!V20</f>
        <v>640.23148631264303</v>
      </c>
      <c r="W34" s="2">
        <f>W12/'Output-Calculation-sheet'!W11*'Output-Calculation-sheet'!W20</f>
        <v>347.20350405404264</v>
      </c>
      <c r="X34" s="2">
        <f>X12/'Output-Calculation-sheet'!X11*'Output-Calculation-sheet'!X20</f>
        <v>0</v>
      </c>
      <c r="Y34" s="2">
        <f>Y12/'Output-Calculation-sheet'!Y11*'Output-Calculation-sheet'!Y20</f>
        <v>158.60023111465696</v>
      </c>
      <c r="AA34" s="2">
        <f t="shared" si="1"/>
        <v>36.951823223965022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4.1404405330141267E-2</v>
      </c>
      <c r="E45" s="2">
        <f>E12/'Output-Calculation-sheet'!E11*'Output-Calculation-sheet'!E38*0.0114</f>
        <v>9.8716490575960575E-2</v>
      </c>
      <c r="F45" s="2">
        <f>F12/'Output-Calculation-sheet'!F11*'Output-Calculation-sheet'!F38*0.0114</f>
        <v>4.1390587434494149E-2</v>
      </c>
      <c r="G45" s="2">
        <f>G12/'Output-Calculation-sheet'!G11*'Output-Calculation-sheet'!G38*0.0114</f>
        <v>2.9705392445601605E-2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2.6718164865113841E-2</v>
      </c>
      <c r="J45" s="2">
        <f>J12/'Output-Calculation-sheet'!J11*'Output-Calculation-sheet'!J38*0.0114</f>
        <v>1.3221066362741399E-2</v>
      </c>
      <c r="K45" s="2">
        <f>K12/'Output-Calculation-sheet'!K11*'Output-Calculation-sheet'!K38*0.0114</f>
        <v>2.6259703146893014E-2</v>
      </c>
      <c r="L45" s="2">
        <f>L12/'Output-Calculation-sheet'!L11*'Output-Calculation-sheet'!L38*0.0114</f>
        <v>1.0440253535082496E-2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2.6968217531787197E-2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1.6909347522792741E-2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3.1279107968580511E-3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3.6325474336537209E-3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0.55645514842962085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2060.0002198277944</v>
      </c>
      <c r="M52" s="2">
        <f>M8/'Output-Calculation-sheet'!M7*'Output-Calculation-sheet'!M43</f>
        <v>88.896990496553556</v>
      </c>
      <c r="N52" s="2">
        <f>N8/'Output-Calculation-sheet'!N7*'Output-Calculation-sheet'!N43</f>
        <v>73.173484515242748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81.335073706072791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20.275304245104401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94.804634688466336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2358.5842752143476</v>
      </c>
      <c r="Q53" s="2">
        <f>Q9/'Output-Calculation-sheet'!Q8*'Output-Calculation-sheet'!Q44</f>
        <v>190.82842057288599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25.136031599426087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126.47854876514498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356.72665353802256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28.877978993307593</v>
      </c>
    </row>
    <row r="55" spans="1:27" x14ac:dyDescent="0.25">
      <c r="A55" s="2">
        <v>2034</v>
      </c>
      <c r="B55" s="2">
        <f>B11/'Output-Calculation-sheet'!B10*'Output-Calculation-sheet'!B46</f>
        <v>2394.6028969153886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76.125542908127031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1223.5259452804896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31.091068213291685</v>
      </c>
    </row>
    <row r="56" spans="1:27" x14ac:dyDescent="0.25">
      <c r="A56" s="2">
        <v>2035</v>
      </c>
      <c r="B56" s="2">
        <f>B12/'Output-Calculation-sheet'!B11*'Output-Calculation-sheet'!B47</f>
        <v>2323.7852797421492</v>
      </c>
      <c r="C56" s="2">
        <f>C12/'Output-Calculation-sheet'!C11*'Output-Calculation-sheet'!C47</f>
        <v>266.50538333198676</v>
      </c>
      <c r="D56" s="2">
        <f>D12/'Output-Calculation-sheet'!D11*'Output-Calculation-sheet'!D47</f>
        <v>6559.3294759855371</v>
      </c>
      <c r="E56" s="2">
        <f>E12/'Output-Calculation-sheet'!E11*'Output-Calculation-sheet'!E47</f>
        <v>8595.8394425500173</v>
      </c>
      <c r="F56" s="2">
        <f>F12/'Output-Calculation-sheet'!F11*'Output-Calculation-sheet'!F47</f>
        <v>907.68832093188928</v>
      </c>
      <c r="G56" s="2">
        <f>G12/'Output-Calculation-sheet'!G11*'Output-Calculation-sheet'!G47</f>
        <v>2427.2432511471834</v>
      </c>
      <c r="H56" s="2">
        <f>H12/'Output-Calculation-sheet'!H11*'Output-Calculation-sheet'!H47</f>
        <v>103.49487779630337</v>
      </c>
      <c r="I56" s="2">
        <f>I12/'Output-Calculation-sheet'!I11*'Output-Calculation-sheet'!I47</f>
        <v>1546.8411237697487</v>
      </c>
      <c r="J56" s="2">
        <f>J12/'Output-Calculation-sheet'!J11*'Output-Calculation-sheet'!J47</f>
        <v>2582.7469113881662</v>
      </c>
      <c r="K56" s="2">
        <f>K12/'Output-Calculation-sheet'!K11*'Output-Calculation-sheet'!K47</f>
        <v>3449.4653914449373</v>
      </c>
      <c r="L56" s="2">
        <f>L12/'Output-Calculation-sheet'!L11*'Output-Calculation-sheet'!L47</f>
        <v>3735.5959797896053</v>
      </c>
      <c r="M56" s="2">
        <f>M12/'Output-Calculation-sheet'!M11*'Output-Calculation-sheet'!M47</f>
        <v>79.03077887360871</v>
      </c>
      <c r="N56" s="2">
        <f>N12/'Output-Calculation-sheet'!N11*'Output-Calculation-sheet'!N47</f>
        <v>74.260177774122681</v>
      </c>
      <c r="O56" s="2">
        <f>O12/'Output-Calculation-sheet'!O11*'Output-Calculation-sheet'!O47</f>
        <v>48.588463496458544</v>
      </c>
      <c r="P56" s="2">
        <f>P12/'Output-Calculation-sheet'!P11*'Output-Calculation-sheet'!P47</f>
        <v>1764.7623051502851</v>
      </c>
      <c r="Q56" s="2">
        <f>Q12/'Output-Calculation-sheet'!Q11*'Output-Calculation-sheet'!Q47</f>
        <v>678.30344683915678</v>
      </c>
      <c r="R56" s="2">
        <f>R12/'Output-Calculation-sheet'!R11*'Output-Calculation-sheet'!R47</f>
        <v>3803.1199165298758</v>
      </c>
      <c r="S56" s="2">
        <f>S12/'Output-Calculation-sheet'!S11*'Output-Calculation-sheet'!S47</f>
        <v>31.804049847092962</v>
      </c>
      <c r="T56" s="2">
        <f>T12/'Output-Calculation-sheet'!T11*'Output-Calculation-sheet'!T47</f>
        <v>1279.4252671709728</v>
      </c>
      <c r="U56" s="2">
        <f>U12/'Output-Calculation-sheet'!U11*'Output-Calculation-sheet'!U47</f>
        <v>896.9362912652731</v>
      </c>
      <c r="V56" s="2">
        <f>V12/'Output-Calculation-sheet'!V11*'Output-Calculation-sheet'!V47</f>
        <v>886.27704408545674</v>
      </c>
      <c r="W56" s="2">
        <f>W12/'Output-Calculation-sheet'!W11*'Output-Calculation-sheet'!W47</f>
        <v>313.70552179228844</v>
      </c>
      <c r="X56" s="2">
        <f>X12/'Output-Calculation-sheet'!X11*'Output-Calculation-sheet'!X47</f>
        <v>8.0982029573679277</v>
      </c>
      <c r="Y56" s="2">
        <f>Y12/'Output-Calculation-sheet'!Y11*'Output-Calculation-sheet'!Y47</f>
        <v>250.35328498953695</v>
      </c>
      <c r="AA56" s="2">
        <f t="shared" si="3"/>
        <v>42.613200188649024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1.7737197057683165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0.58123039618097738</v>
      </c>
      <c r="H63" s="2">
        <f>H8*'Output-Calculation-sheet'!H52/10^9</f>
        <v>1.1480573027043508</v>
      </c>
      <c r="I63" s="2">
        <f>I8*'Output-Calculation-sheet'!I52/10^9</f>
        <v>0.56945345661105207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0.74604403146530662</v>
      </c>
      <c r="M63" s="2">
        <f>M8*'Output-Calculation-sheet'!M52/10^9</f>
        <v>0.79777145705567964</v>
      </c>
      <c r="N63" s="2">
        <f>N8*'Output-Calculation-sheet'!N52/10^9</f>
        <v>0.78009128418700768</v>
      </c>
      <c r="O63" s="2">
        <f>O8*'Output-Calculation-sheet'!O52/10^9</f>
        <v>0.71062291956468893</v>
      </c>
      <c r="P63" s="2">
        <f>P8*'Output-Calculation-sheet'!P52/10^9</f>
        <v>0.64152749972136824</v>
      </c>
      <c r="Q63" s="2">
        <f>Q8*'Output-Calculation-sheet'!Q52/10^9</f>
        <v>0.68203678147757774</v>
      </c>
      <c r="R63" s="2">
        <f>R8*'Output-Calculation-sheet'!R52/10^9</f>
        <v>0.53877106762687166</v>
      </c>
      <c r="S63" s="2">
        <f>S8*'Output-Calculation-sheet'!S52/10^9</f>
        <v>0.44474864553553245</v>
      </c>
      <c r="T63" s="2">
        <f>T8*'Output-Calculation-sheet'!T52/10^9</f>
        <v>0.1669750097488078</v>
      </c>
      <c r="U63" s="2">
        <f>U8*'Output-Calculation-sheet'!U52/10^9</f>
        <v>0.16283536837805046</v>
      </c>
      <c r="V63" s="2">
        <f>V8*'Output-Calculation-sheet'!V52/10^9</f>
        <v>0.13884336322353868</v>
      </c>
      <c r="W63" s="2">
        <f>W8*'Output-Calculation-sheet'!W52/10^9</f>
        <v>7.1523132041686907E-2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25.747050554495331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0.61607892163821343</v>
      </c>
      <c r="H64" s="2">
        <f>H9*'Output-Calculation-sheet'!H53/10^9</f>
        <v>1.2237371388708063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0.75615381307517382</v>
      </c>
      <c r="L64" s="2">
        <f>L9*'Output-Calculation-sheet'!L53/10^9</f>
        <v>0.78591450065103741</v>
      </c>
      <c r="M64" s="2">
        <f>M9*'Output-Calculation-sheet'!M53/10^9</f>
        <v>0.85027648261147859</v>
      </c>
      <c r="N64" s="2">
        <f>N9*'Output-Calculation-sheet'!N53/10^9</f>
        <v>0.83150147168376221</v>
      </c>
      <c r="O64" s="2">
        <f>O9*'Output-Calculation-sheet'!O53/10^9</f>
        <v>0.75779426509212777</v>
      </c>
      <c r="P64" s="2">
        <f>P9*'Output-Calculation-sheet'!P53/10^9</f>
        <v>0.67898680904009323</v>
      </c>
      <c r="Q64" s="2">
        <f>Q9*'Output-Calculation-sheet'!Q53/10^9</f>
        <v>0.72540436013567333</v>
      </c>
      <c r="R64" s="2">
        <f>R9*'Output-Calculation-sheet'!R53/10^9</f>
        <v>0.56841191785999379</v>
      </c>
      <c r="S64" s="2">
        <f>S9*'Output-Calculation-sheet'!S53/10^9</f>
        <v>0.47425796930279851</v>
      </c>
      <c r="T64" s="2">
        <f>T9*'Output-Calculation-sheet'!T53/10^9</f>
        <v>0.17617316928299026</v>
      </c>
      <c r="U64" s="2">
        <f>U9*'Output-Calculation-sheet'!U53/10^9</f>
        <v>0.17248367395128011</v>
      </c>
      <c r="V64" s="2">
        <f>V9*'Output-Calculation-sheet'!V53/10^9</f>
        <v>0.14628906710488396</v>
      </c>
      <c r="W64" s="2">
        <f>W9*'Output-Calculation-sheet'!W53/10^9</f>
        <v>7.5819857621910902E-2</v>
      </c>
      <c r="X64" s="2">
        <f>X9*'Output-Calculation-sheet'!X53/10^9</f>
        <v>9.1149381026513362E-2</v>
      </c>
      <c r="Y64" s="2">
        <f>Y9*'Output-Calculation-sheet'!Y53/10^9</f>
        <v>6.9133621490721067E-2</v>
      </c>
      <c r="AA64" s="2">
        <f t="shared" si="4"/>
        <v>27.362799414620774</v>
      </c>
    </row>
    <row r="65" spans="1:27" x14ac:dyDescent="0.25">
      <c r="A65" s="2">
        <v>2033</v>
      </c>
      <c r="B65" s="2">
        <f>B10*'Output-Calculation-sheet'!B54/10^9</f>
        <v>8.0467761660434736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2.1876563147080916</v>
      </c>
      <c r="F65" s="2">
        <f>F10*'Output-Calculation-sheet'!F54/10^9</f>
        <v>0.84950213352220216</v>
      </c>
      <c r="G65" s="2">
        <f>G10*'Output-Calculation-sheet'!G54/10^9</f>
        <v>0.59940717834914115</v>
      </c>
      <c r="H65" s="2">
        <f>H10*'Output-Calculation-sheet'!H54/10^9</f>
        <v>1.197748791257919</v>
      </c>
      <c r="I65" s="2">
        <f>I10*'Output-Calculation-sheet'!I54/10^9</f>
        <v>0.58771949475578233</v>
      </c>
      <c r="J65" s="2">
        <f>J10*'Output-Calculation-sheet'!J54/10^9</f>
        <v>0.6101233279541205</v>
      </c>
      <c r="K65" s="2">
        <f>K10*'Output-Calculation-sheet'!K54/10^9</f>
        <v>0.73391928063665224</v>
      </c>
      <c r="L65" s="2">
        <f>L10*'Output-Calculation-sheet'!L54/10^9</f>
        <v>0.75903545023535302</v>
      </c>
      <c r="M65" s="2">
        <f>M10*'Output-Calculation-sheet'!M54/10^9</f>
        <v>0.83197289963465004</v>
      </c>
      <c r="N65" s="2">
        <f>N10*'Output-Calculation-sheet'!N54/10^9</f>
        <v>0.81374403625860225</v>
      </c>
      <c r="O65" s="2">
        <f>O10*'Output-Calculation-sheet'!O54/10^9</f>
        <v>0.7419684414342983</v>
      </c>
      <c r="P65" s="2">
        <f>P10*'Output-Calculation-sheet'!P54/10^9</f>
        <v>0.65954928174949468</v>
      </c>
      <c r="Q65" s="2">
        <f>Q10*'Output-Calculation-sheet'!Q54/10^9</f>
        <v>0.70804965334266712</v>
      </c>
      <c r="R65" s="2">
        <f>R10*'Output-Calculation-sheet'!R54/10^9</f>
        <v>0.550514974996415</v>
      </c>
      <c r="S65" s="2">
        <f>S10*'Output-Calculation-sheet'!S54/10^9</f>
        <v>0.46431863876105722</v>
      </c>
      <c r="T65" s="2">
        <f>T10*'Output-Calculation-sheet'!T54/10^9</f>
        <v>0.17060671697196086</v>
      </c>
      <c r="U65" s="2">
        <f>U10*'Output-Calculation-sheet'!U54/10^9</f>
        <v>0.16770210089414617</v>
      </c>
      <c r="V65" s="2">
        <f>V10*'Output-Calculation-sheet'!V54/10^9</f>
        <v>0.14151416077905002</v>
      </c>
      <c r="W65" s="2">
        <f>W10*'Output-Calculation-sheet'!W54/10^9</f>
        <v>7.3787187563848167E-2</v>
      </c>
      <c r="X65" s="2">
        <f>X10*'Output-Calculation-sheet'!X54/10^9</f>
        <v>8.9223007680184652E-2</v>
      </c>
      <c r="Y65" s="2">
        <f>Y10*'Output-Calculation-sheet'!Y54/10^9</f>
        <v>6.7355481788011956E-2</v>
      </c>
      <c r="AA65" s="2">
        <f t="shared" si="4"/>
        <v>26.695540514626479</v>
      </c>
    </row>
    <row r="66" spans="1:27" x14ac:dyDescent="0.25">
      <c r="A66" s="2">
        <v>2034</v>
      </c>
      <c r="B66" s="2">
        <f>B11*'Output-Calculation-sheet'!B55/10^9</f>
        <v>7.2395844048371574</v>
      </c>
      <c r="C66" s="2">
        <f>C11*'Output-Calculation-sheet'!C55/10^9</f>
        <v>3.44193485735018</v>
      </c>
      <c r="D66" s="2">
        <f>D11*'Output-Calculation-sheet'!D55/10^9</f>
        <v>1.6363056945394592</v>
      </c>
      <c r="E66" s="2">
        <f>E11*'Output-Calculation-sheet'!E55/10^9</f>
        <v>1.9604686046977158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0.52683893636445001</v>
      </c>
      <c r="J66" s="2">
        <f>J11*'Output-Calculation-sheet'!J55/10^9</f>
        <v>0.54607484074515811</v>
      </c>
      <c r="K66" s="2">
        <f>K11*'Output-Calculation-sheet'!K55/10^9</f>
        <v>0.65592432000005119</v>
      </c>
      <c r="L66" s="2">
        <f>L11*'Output-Calculation-sheet'!L55/10^9</f>
        <v>0.67465858261069622</v>
      </c>
      <c r="M66" s="2">
        <f>M11*'Output-Calculation-sheet'!M55/10^9</f>
        <v>0.74984730462470162</v>
      </c>
      <c r="N66" s="2">
        <f>N11*'Output-Calculation-sheet'!N55/10^9</f>
        <v>0.73353966105473523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0.63594747845389032</v>
      </c>
      <c r="R66" s="2">
        <f>R11*'Output-Calculation-sheet'!R55/10^9</f>
        <v>0.49113650166986739</v>
      </c>
      <c r="S66" s="2">
        <f>S11*'Output-Calculation-sheet'!S55/10^9</f>
        <v>0.41870748765677746</v>
      </c>
      <c r="T66" s="2">
        <f>T11*'Output-Calculation-sheet'!T55/10^9</f>
        <v>0.15214446000127144</v>
      </c>
      <c r="U66" s="2">
        <f>U11*'Output-Calculation-sheet'!U55/10^9</f>
        <v>0.15015291759430244</v>
      </c>
      <c r="V66" s="2">
        <f>V11*'Output-Calculation-sheet'!V55/10^9</f>
        <v>0.12609089024106529</v>
      </c>
      <c r="W66" s="2">
        <f>W11*'Output-Calculation-sheet'!W55/10^9</f>
        <v>6.6133807078361875E-2</v>
      </c>
      <c r="X66" s="2">
        <f>X11*'Output-Calculation-sheet'!X55/10^9</f>
        <v>8.0459973045361191E-2</v>
      </c>
      <c r="Y66" s="2">
        <f>Y11*'Output-Calculation-sheet'!Y55/10^9</f>
        <v>6.0444745632393646E-2</v>
      </c>
      <c r="AA66" s="2">
        <f t="shared" si="4"/>
        <v>23.983790839459214</v>
      </c>
    </row>
    <row r="67" spans="1:27" x14ac:dyDescent="0.25">
      <c r="A67" s="2">
        <v>2035</v>
      </c>
      <c r="B67" s="2">
        <f>B12*'Output-Calculation-sheet'!B56/10^9</f>
        <v>6.088629995307258</v>
      </c>
      <c r="C67" s="2">
        <f>C12*'Output-Calculation-sheet'!C56/10^9</f>
        <v>2.8577091792837024</v>
      </c>
      <c r="D67" s="2">
        <f>D12*'Output-Calculation-sheet'!D56/10^9</f>
        <v>1.4049183784033299</v>
      </c>
      <c r="E67" s="2">
        <f>E12*'Output-Calculation-sheet'!E56/10^9</f>
        <v>1.8781212038199313</v>
      </c>
      <c r="F67" s="2">
        <f>F12*'Output-Calculation-sheet'!F56/10^9</f>
        <v>0.6966896338440639</v>
      </c>
      <c r="G67" s="2">
        <f>G12*'Output-Calculation-sheet'!G56/10^9</f>
        <v>0.48804216616235174</v>
      </c>
      <c r="H67" s="2">
        <f>H12*'Output-Calculation-sheet'!H56/10^9</f>
        <v>0.89969297393685288</v>
      </c>
      <c r="I67" s="2">
        <f>I12*'Output-Calculation-sheet'!I56/10^9</f>
        <v>0.47408979923818856</v>
      </c>
      <c r="J67" s="2">
        <f>J12*'Output-Calculation-sheet'!J56/10^9</f>
        <v>0.46936832830328495</v>
      </c>
      <c r="K67" s="2">
        <f>K12*'Output-Calculation-sheet'!K56/10^9</f>
        <v>0.56559724418881474</v>
      </c>
      <c r="L67" s="2">
        <f>L12*'Output-Calculation-sheet'!L56/10^9</f>
        <v>0.56814942864991369</v>
      </c>
      <c r="M67" s="2">
        <f>M12*'Output-Calculation-sheet'!M56/10^9</f>
        <v>0.62586387349244788</v>
      </c>
      <c r="N67" s="2">
        <f>N12*'Output-Calculation-sheet'!N56/10^9</f>
        <v>0.61051847168591344</v>
      </c>
      <c r="O67" s="2">
        <f>O12*'Output-Calculation-sheet'!O56/10^9</f>
        <v>0.55551068175583695</v>
      </c>
      <c r="P67" s="2">
        <f>P12*'Output-Calculation-sheet'!P56/10^9</f>
        <v>0.53095676698740446</v>
      </c>
      <c r="Q67" s="2">
        <f>Q12*'Output-Calculation-sheet'!Q56/10^9</f>
        <v>0.53890325685061757</v>
      </c>
      <c r="R67" s="2">
        <f>R12*'Output-Calculation-sheet'!R56/10^9</f>
        <v>0.42901480855147989</v>
      </c>
      <c r="S67" s="2">
        <f>S12*'Output-Calculation-sheet'!S56/10^9</f>
        <v>0.34882348321493201</v>
      </c>
      <c r="T67" s="2">
        <f>T12*'Output-Calculation-sheet'!T56/10^9</f>
        <v>0.13002049640537083</v>
      </c>
      <c r="U67" s="2">
        <f>U12*'Output-Calculation-sheet'!U56/10^9</f>
        <v>0.13594703124121382</v>
      </c>
      <c r="V67" s="2">
        <f>V12*'Output-Calculation-sheet'!V56/10^9</f>
        <v>0.10428468360901151</v>
      </c>
      <c r="W67" s="2">
        <f>W12*'Output-Calculation-sheet'!W56/10^9</f>
        <v>6.2963827870616454E-2</v>
      </c>
      <c r="X67" s="2">
        <f>X12*'Output-Calculation-sheet'!X56/10^9</f>
        <v>6.6906047884145295E-2</v>
      </c>
      <c r="Y67" s="2">
        <f>Y12*'Output-Calculation-sheet'!Y56/10^9</f>
        <v>6.0478667369688717E-2</v>
      </c>
      <c r="AA67" s="2">
        <f t="shared" si="4"/>
        <v>20.591200428056375</v>
      </c>
    </row>
    <row r="68" spans="1:27" x14ac:dyDescent="0.25">
      <c r="B68" s="2">
        <f>SUM(B60:B67)</f>
        <v>54.097444004981682</v>
      </c>
      <c r="C68" s="2">
        <f t="shared" ref="C68:Y68" si="5">SUM(C60:C67)</f>
        <v>27.940167297180974</v>
      </c>
      <c r="D68" s="2">
        <f t="shared" si="5"/>
        <v>12.151970698410439</v>
      </c>
      <c r="E68" s="2">
        <f t="shared" si="5"/>
        <v>14.735156995234739</v>
      </c>
      <c r="F68" s="2">
        <f t="shared" si="5"/>
        <v>5.6895395484225082</v>
      </c>
      <c r="G68" s="2">
        <f t="shared" si="5"/>
        <v>4.0102386495274596</v>
      </c>
      <c r="H68" s="2">
        <f t="shared" si="5"/>
        <v>8.7307825361141767</v>
      </c>
      <c r="I68" s="2">
        <f t="shared" si="5"/>
        <v>3.9256709641801311</v>
      </c>
      <c r="J68" s="2">
        <f t="shared" si="5"/>
        <v>4.0622057474415847</v>
      </c>
      <c r="K68" s="2">
        <f t="shared" si="5"/>
        <v>4.901306303401503</v>
      </c>
      <c r="L68" s="2">
        <f t="shared" si="5"/>
        <v>5.0828240255549799</v>
      </c>
      <c r="M68" s="2">
        <f t="shared" si="5"/>
        <v>6.3858827835271557</v>
      </c>
      <c r="N68" s="2">
        <f t="shared" si="5"/>
        <v>5.8708159845301742</v>
      </c>
      <c r="O68" s="2">
        <f t="shared" si="5"/>
        <v>5.5851905353721634</v>
      </c>
      <c r="P68" s="2">
        <f t="shared" si="5"/>
        <v>4.4174126474528324</v>
      </c>
      <c r="Q68" s="2">
        <f t="shared" si="5"/>
        <v>4.7179663392106734</v>
      </c>
      <c r="R68" s="2">
        <f t="shared" si="5"/>
        <v>3.6988811070685839</v>
      </c>
      <c r="S68" s="2">
        <f t="shared" si="5"/>
        <v>3.2002615574770457</v>
      </c>
      <c r="T68" s="2">
        <f t="shared" si="5"/>
        <v>1.1430841167299166</v>
      </c>
      <c r="U68" s="2">
        <f t="shared" si="5"/>
        <v>1.1224255907762581</v>
      </c>
      <c r="V68" s="2">
        <f t="shared" si="5"/>
        <v>0.94758993779207834</v>
      </c>
      <c r="W68" s="2">
        <f t="shared" si="5"/>
        <v>0.49649822511170449</v>
      </c>
      <c r="X68" s="2">
        <f t="shared" si="5"/>
        <v>0.69192506271392018</v>
      </c>
      <c r="Y68" s="2">
        <f t="shared" si="5"/>
        <v>0.45544282581031109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810.43452023968075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20.268683223756437</v>
      </c>
      <c r="I74" s="2">
        <f>I8/'Output-Calculation-sheet'!I7*'Output-Calculation-sheet'!I61</f>
        <v>103.28533038034766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492.13733351834782</v>
      </c>
      <c r="M74" s="2">
        <f>M8/'Output-Calculation-sheet'!M7*'Output-Calculation-sheet'!M61</f>
        <v>15.366956019710489</v>
      </c>
      <c r="N74" s="2">
        <f>N8/'Output-Calculation-sheet'!N7*'Output-Calculation-sheet'!N61</f>
        <v>13.030340951512853</v>
      </c>
      <c r="O74" s="2">
        <f>O8/'Output-Calculation-sheet'!O7*'Output-Calculation-sheet'!O61</f>
        <v>0</v>
      </c>
      <c r="P74" s="2">
        <f>P8/'Output-Calculation-sheet'!P7*'Output-Calculation-sheet'!P61</f>
        <v>460.51870824531045</v>
      </c>
      <c r="Q74" s="2">
        <f>Q8/'Output-Calculation-sheet'!Q7*'Output-Calculation-sheet'!Q61</f>
        <v>31.934063703444316</v>
      </c>
      <c r="R74" s="2">
        <f>R8/'Output-Calculation-sheet'!R7*'Output-Calculation-sheet'!R61</f>
        <v>795.66931586156852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268.08423724336058</v>
      </c>
      <c r="U74" s="2">
        <f>U8/'Output-Calculation-sheet'!U7*'Output-Calculation-sheet'!U61</f>
        <v>105.68195222260844</v>
      </c>
      <c r="V74" s="2">
        <f>V8/'Output-Calculation-sheet'!V7*'Output-Calculation-sheet'!V61</f>
        <v>187.74480392863703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5.2362784683277992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340.0451294252432</v>
      </c>
      <c r="H75" s="2">
        <f>H9/'Output-Calculation-sheet'!H8*'Output-Calculation-sheet'!H62</f>
        <v>22.425082783606499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738.31169528897419</v>
      </c>
      <c r="L75" s="2">
        <f>L9/'Output-Calculation-sheet'!L8*'Output-Calculation-sheet'!L62</f>
        <v>642.82242975112467</v>
      </c>
      <c r="M75" s="2">
        <f>M9/'Output-Calculation-sheet'!M8*'Output-Calculation-sheet'!M62</f>
        <v>16.462824813652176</v>
      </c>
      <c r="N75" s="2">
        <f>N9/'Output-Calculation-sheet'!N8*'Output-Calculation-sheet'!N62</f>
        <v>14.79077625813771</v>
      </c>
      <c r="O75" s="2">
        <f>O9/'Output-Calculation-sheet'!O8*'Output-Calculation-sheet'!O62</f>
        <v>0</v>
      </c>
      <c r="P75" s="2">
        <f>P9/'Output-Calculation-sheet'!P8*'Output-Calculation-sheet'!P62</f>
        <v>551.14799089168264</v>
      </c>
      <c r="Q75" s="2">
        <f>Q9/'Output-Calculation-sheet'!Q8*'Output-Calculation-sheet'!Q62</f>
        <v>57.039329240221726</v>
      </c>
      <c r="R75" s="2">
        <f>R9/'Output-Calculation-sheet'!R8*'Output-Calculation-sheet'!R62</f>
        <v>879.07623375942717</v>
      </c>
      <c r="S75" s="2">
        <f>S9/'Output-Calculation-sheet'!S8*'Output-Calculation-sheet'!S62</f>
        <v>0</v>
      </c>
      <c r="T75" s="2">
        <f>T9/'Output-Calculation-sheet'!T8*'Output-Calculation-sheet'!T62</f>
        <v>295.41472532127699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204.65308520584495</v>
      </c>
      <c r="W75" s="2">
        <f>W9/'Output-Calculation-sheet'!W8*'Output-Calculation-sheet'!W62</f>
        <v>10.670901394738094</v>
      </c>
      <c r="X75" s="2">
        <f>X9/'Output-Calculation-sheet'!X8*'Output-Calculation-sheet'!X62</f>
        <v>1.7719452521184467</v>
      </c>
      <c r="Y75" s="2">
        <f>Y9/'Output-Calculation-sheet'!Y8*'Output-Calculation-sheet'!Y62</f>
        <v>0</v>
      </c>
      <c r="AA75" s="2">
        <f t="shared" si="6"/>
        <v>6.346678286850814</v>
      </c>
    </row>
    <row r="76" spans="1:27" x14ac:dyDescent="0.25">
      <c r="A76" s="2">
        <v>2033</v>
      </c>
      <c r="B76" s="2">
        <f>B10/'Output-Calculation-sheet'!B9*'Output-Calculation-sheet'!B63</f>
        <v>192.31867274975184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879.72535523613954</v>
      </c>
      <c r="F76" s="2">
        <f>F10/'Output-Calculation-sheet'!F9*'Output-Calculation-sheet'!F63</f>
        <v>0</v>
      </c>
      <c r="G76" s="2">
        <f>G10/'Output-Calculation-sheet'!G9*'Output-Calculation-sheet'!G63</f>
        <v>404.27845441595809</v>
      </c>
      <c r="H76" s="2">
        <f>H10/'Output-Calculation-sheet'!H9*'Output-Calculation-sheet'!H63</f>
        <v>21.379933883260108</v>
      </c>
      <c r="I76" s="2">
        <f>I10/'Output-Calculation-sheet'!I9*'Output-Calculation-sheet'!I63</f>
        <v>194.61957767260708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763.97533474669308</v>
      </c>
      <c r="L76" s="2">
        <f>L10/'Output-Calculation-sheet'!L9*'Output-Calculation-sheet'!L63</f>
        <v>700.6331784785956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14.392846496780274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96.197287570753417</v>
      </c>
      <c r="R76" s="2">
        <f>R10/'Output-Calculation-sheet'!R9*'Output-Calculation-sheet'!R63</f>
        <v>879.89257696629852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309.71537050466861</v>
      </c>
      <c r="U76" s="2">
        <f>U10/'Output-Calculation-sheet'!U9*'Output-Calculation-sheet'!U63</f>
        <v>149.1289739788063</v>
      </c>
      <c r="V76" s="2">
        <f>V10/'Output-Calculation-sheet'!V9*'Output-Calculation-sheet'!V63</f>
        <v>204.10709387600554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1.8114453572071352</v>
      </c>
      <c r="Y76" s="2">
        <f>Y10/'Output-Calculation-sheet'!Y9*'Output-Calculation-sheet'!Y63</f>
        <v>4.4097545269829332</v>
      </c>
      <c r="AA76" s="2">
        <f t="shared" si="6"/>
        <v>7.1701303965953409</v>
      </c>
    </row>
    <row r="77" spans="1:27" x14ac:dyDescent="0.25">
      <c r="A77" s="2">
        <v>2034</v>
      </c>
      <c r="B77" s="2">
        <f>B11/'Output-Calculation-sheet'!B10*'Output-Calculation-sheet'!B64</f>
        <v>604.27283537812673</v>
      </c>
      <c r="C77" s="2">
        <f>C11/'Output-Calculation-sheet'!C10*'Output-Calculation-sheet'!C64</f>
        <v>0</v>
      </c>
      <c r="D77" s="2">
        <f>D11/'Output-Calculation-sheet'!D10*'Output-Calculation-sheet'!D64</f>
        <v>1217.3415582145119</v>
      </c>
      <c r="E77" s="2">
        <f>E11/'Output-Calculation-sheet'!E10*'Output-Calculation-sheet'!E64</f>
        <v>864.04265239604854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536.43656299564736</v>
      </c>
      <c r="K77" s="2">
        <f>K11/'Output-Calculation-sheet'!K10*'Output-Calculation-sheet'!K64</f>
        <v>764.04790760982985</v>
      </c>
      <c r="L77" s="2">
        <f>L11/'Output-Calculation-sheet'!L10*'Output-Calculation-sheet'!L64</f>
        <v>663.51759153817886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13.046272096768472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152.98363488299034</v>
      </c>
      <c r="R77" s="2">
        <f>R11/'Output-Calculation-sheet'!R10*'Output-Calculation-sheet'!R64</f>
        <v>815.92552482341989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288.70450477913602</v>
      </c>
      <c r="U77" s="2">
        <f>U11/'Output-Calculation-sheet'!U10*'Output-Calculation-sheet'!U64</f>
        <v>149.77340590222079</v>
      </c>
      <c r="V77" s="2">
        <f>V11/'Output-Calculation-sheet'!V10*'Output-Calculation-sheet'!V64</f>
        <v>191.15570399790121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1.6951428500148795</v>
      </c>
      <c r="Y77" s="2">
        <f>Y11/'Output-Calculation-sheet'!Y10*'Output-Calculation-sheet'!Y64</f>
        <v>6.3724057399213931</v>
      </c>
      <c r="AA77" s="2">
        <f t="shared" si="6"/>
        <v>7.5224367760351534</v>
      </c>
    </row>
    <row r="78" spans="1:27" x14ac:dyDescent="0.25">
      <c r="A78" s="2">
        <v>2035</v>
      </c>
      <c r="B78" s="2">
        <f>B12/'Output-Calculation-sheet'!B11*'Output-Calculation-sheet'!B65</f>
        <v>468.44574113225843</v>
      </c>
      <c r="C78" s="2">
        <f>C12/'Output-Calculation-sheet'!C11*'Output-Calculation-sheet'!C65</f>
        <v>47.888967343347772</v>
      </c>
      <c r="D78" s="2">
        <f>D12/'Output-Calculation-sheet'!D11*'Output-Calculation-sheet'!D65</f>
        <v>1488.9932148063758</v>
      </c>
      <c r="E78" s="2">
        <f>E12/'Output-Calculation-sheet'!E11*'Output-Calculation-sheet'!E65</f>
        <v>1390.2428100426471</v>
      </c>
      <c r="F78" s="2">
        <f>F12/'Output-Calculation-sheet'!F11*'Output-Calculation-sheet'!F65</f>
        <v>328.88815545317703</v>
      </c>
      <c r="G78" s="2">
        <f>G12/'Output-Calculation-sheet'!G11*'Output-Calculation-sheet'!G65</f>
        <v>651.11744791388242</v>
      </c>
      <c r="H78" s="2">
        <f>H12/'Output-Calculation-sheet'!H11*'Output-Calculation-sheet'!H65</f>
        <v>18.815873636430375</v>
      </c>
      <c r="I78" s="2">
        <f>I12/'Output-Calculation-sheet'!I11*'Output-Calculation-sheet'!I65</f>
        <v>431.80773079634247</v>
      </c>
      <c r="J78" s="2">
        <f>J12/'Output-Calculation-sheet'!J11*'Output-Calculation-sheet'!J65</f>
        <v>630.06151494307539</v>
      </c>
      <c r="K78" s="2">
        <f>K12/'Output-Calculation-sheet'!K11*'Output-Calculation-sheet'!K65</f>
        <v>786.52763412818763</v>
      </c>
      <c r="L78" s="2">
        <f>L12/'Output-Calculation-sheet'!L11*'Output-Calculation-sheet'!L65</f>
        <v>663.58068306641621</v>
      </c>
      <c r="M78" s="2">
        <f>M12/'Output-Calculation-sheet'!M11*'Output-Calculation-sheet'!M65</f>
        <v>15.727993465945644</v>
      </c>
      <c r="N78" s="2">
        <f>N12/'Output-Calculation-sheet'!N11*'Output-Calculation-sheet'!N65</f>
        <v>12.766775620316702</v>
      </c>
      <c r="O78" s="2">
        <f>O12/'Output-Calculation-sheet'!O11*'Output-Calculation-sheet'!O65</f>
        <v>8.7029106911853447</v>
      </c>
      <c r="P78" s="2">
        <f>P12/'Output-Calculation-sheet'!P11*'Output-Calculation-sheet'!P65</f>
        <v>364.07172522349947</v>
      </c>
      <c r="Q78" s="2">
        <f>Q12/'Output-Calculation-sheet'!Q11*'Output-Calculation-sheet'!Q65</f>
        <v>137.81002134822359</v>
      </c>
      <c r="R78" s="2">
        <f>R12/'Output-Calculation-sheet'!R11*'Output-Calculation-sheet'!R65</f>
        <v>835.17492329221091</v>
      </c>
      <c r="S78" s="2">
        <f>S12/'Output-Calculation-sheet'!S11*'Output-Calculation-sheet'!S65</f>
        <v>4.9682818791904912</v>
      </c>
      <c r="T78" s="2">
        <f>T12/'Output-Calculation-sheet'!T11*'Output-Calculation-sheet'!T65</f>
        <v>287.68740051589862</v>
      </c>
      <c r="U78" s="2">
        <f>U12/'Output-Calculation-sheet'!U11*'Output-Calculation-sheet'!U65</f>
        <v>197.11505253234293</v>
      </c>
      <c r="V78" s="2">
        <f>V12/'Output-Calculation-sheet'!V11*'Output-Calculation-sheet'!V65</f>
        <v>162.50479289403236</v>
      </c>
      <c r="W78" s="2">
        <f>W12/'Output-Calculation-sheet'!W11*'Output-Calculation-sheet'!W65</f>
        <v>76.842717224803778</v>
      </c>
      <c r="X78" s="2">
        <f>X12/'Output-Calculation-sheet'!X11*'Output-Calculation-sheet'!X65</f>
        <v>1.6849978529883431</v>
      </c>
      <c r="Y78" s="2">
        <f>Y12/'Output-Calculation-sheet'!Y11*'Output-Calculation-sheet'!Y65</f>
        <v>43.303211442187653</v>
      </c>
      <c r="AA78" s="2">
        <f t="shared" si="6"/>
        <v>9.0547305772449658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21.79179227902172</v>
      </c>
      <c r="E89" s="2">
        <f>E12/'Output-Calculation-sheet'!E11*'Output-Calculation-sheet'!E74</f>
        <v>49.069600578693851</v>
      </c>
      <c r="F89" s="2">
        <f>F12/'Output-Calculation-sheet'!F11*'Output-Calculation-sheet'!F74</f>
        <v>21.784519702365341</v>
      </c>
      <c r="G89" s="2">
        <f>G12/'Output-Calculation-sheet'!G11*'Output-Calculation-sheet'!G74</f>
        <v>15.634417076632422</v>
      </c>
      <c r="H89" s="2">
        <f>H12/'Output-Calculation-sheet'!H11*'Output-Calculation-sheet'!H74</f>
        <v>2.5242653121049603</v>
      </c>
      <c r="I89" s="2">
        <f>I12/'Output-Calculation-sheet'!I11*'Output-Calculation-sheet'!I74</f>
        <v>14.062192034270442</v>
      </c>
      <c r="J89" s="2">
        <f>J12/'Output-Calculation-sheet'!J11*'Output-Calculation-sheet'!J74</f>
        <v>6.9584559803902097</v>
      </c>
      <c r="K89" s="2">
        <f>K12/'Output-Calculation-sheet'!K11*'Output-Calculation-sheet'!K74</f>
        <v>10.365672294826188</v>
      </c>
      <c r="L89" s="2">
        <f>L12/'Output-Calculation-sheet'!L11*'Output-Calculation-sheet'!L74</f>
        <v>5.494870281622366</v>
      </c>
      <c r="M89" s="2">
        <f>M12/'Output-Calculation-sheet'!M11*'Output-Calculation-sheet'!M74</f>
        <v>1.7369401950243673</v>
      </c>
      <c r="N89" s="2">
        <f>N12/'Output-Calculation-sheet'!N11*'Output-Calculation-sheet'!N74</f>
        <v>0.85356526177152514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16.559431817764068</v>
      </c>
      <c r="Q89" s="2">
        <f>Q12/'Output-Calculation-sheet'!Q11*'Output-Calculation-sheet'!Q74</f>
        <v>3.7392692769523528</v>
      </c>
      <c r="R89" s="2">
        <f>R12/'Output-Calculation-sheet'!R11*'Output-Calculation-sheet'!R74</f>
        <v>8.8996565909435468</v>
      </c>
      <c r="S89" s="2">
        <f>S12/'Output-Calculation-sheet'!S11*'Output-Calculation-sheet'!S74</f>
        <v>0.97858614914132191</v>
      </c>
      <c r="T89" s="2">
        <f>T12/'Output-Calculation-sheet'!T11*'Output-Calculation-sheet'!T74</f>
        <v>1.9206469805268733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0.36797884329892327</v>
      </c>
      <c r="W89" s="2">
        <f>W12/'Output-Calculation-sheet'!W11*'Output-Calculation-sheet'!W74</f>
        <v>2.2305115820680741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2.2985061053023959</v>
      </c>
      <c r="AA89" s="2">
        <f t="shared" si="7"/>
        <v>0.21431218722689185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18362293506.249249</v>
      </c>
      <c r="C96" s="2">
        <f>C8/'Output-Calculation-sheet'!C7*'Output-Calculation-sheet'!C79</f>
        <v>4693982750.2908497</v>
      </c>
      <c r="D96" s="2">
        <f>D8/'Output-Calculation-sheet'!D7*'Output-Calculation-sheet'!D79</f>
        <v>3262398247.7644315</v>
      </c>
      <c r="E96" s="2">
        <f>E8/'Output-Calculation-sheet'!E7*'Output-Calculation-sheet'!E79</f>
        <v>11743536880.677347</v>
      </c>
      <c r="F96" s="2">
        <f>F8/'Output-Calculation-sheet'!F7*'Output-Calculation-sheet'!F79</f>
        <v>3579664310.5579209</v>
      </c>
      <c r="G96" s="2">
        <f>G8/'Output-Calculation-sheet'!G7*'Output-Calculation-sheet'!G79</f>
        <v>2215567313.6773887</v>
      </c>
      <c r="H96" s="2">
        <f>H8/'Output-Calculation-sheet'!H7*'Output-Calculation-sheet'!H79</f>
        <v>3270294143.7786627</v>
      </c>
      <c r="I96" s="2">
        <f>I8/'Output-Calculation-sheet'!I7*'Output-Calculation-sheet'!I79</f>
        <v>1592337875.8987613</v>
      </c>
      <c r="J96" s="2">
        <f>J8/'Output-Calculation-sheet'!J7*'Output-Calculation-sheet'!J79</f>
        <v>1293791184.0241051</v>
      </c>
      <c r="K96" s="2">
        <f>K8/'Output-Calculation-sheet'!K7*'Output-Calculation-sheet'!K79</f>
        <v>1582427429.9683528</v>
      </c>
      <c r="L96" s="2">
        <f>L8/'Output-Calculation-sheet'!L7*'Output-Calculation-sheet'!L79</f>
        <v>1543265921.2273047</v>
      </c>
      <c r="M96" s="2">
        <f>M8/'Output-Calculation-sheet'!M7*'Output-Calculation-sheet'!M79</f>
        <v>2521460903.8956704</v>
      </c>
      <c r="N96" s="2">
        <f>N8/'Output-Calculation-sheet'!N7*'Output-Calculation-sheet'!N79</f>
        <v>1639374378.5132589</v>
      </c>
      <c r="O96" s="2">
        <f>O8/'Output-Calculation-sheet'!O7*'Output-Calculation-sheet'!O79</f>
        <v>619744396.20151389</v>
      </c>
      <c r="P96" s="2">
        <f>P8/'Output-Calculation-sheet'!P7*'Output-Calculation-sheet'!P79</f>
        <v>2362887202.9440618</v>
      </c>
      <c r="Q96" s="2">
        <f>Q8/'Output-Calculation-sheet'!Q7*'Output-Calculation-sheet'!Q79</f>
        <v>1225002855.2186835</v>
      </c>
      <c r="R96" s="2">
        <f>R8/'Output-Calculation-sheet'!R7*'Output-Calculation-sheet'!R79</f>
        <v>1551527219.9397593</v>
      </c>
      <c r="S96" s="2">
        <f>S8/'Output-Calculation-sheet'!S7*'Output-Calculation-sheet'!S79</f>
        <v>989198559.60774922</v>
      </c>
      <c r="T96" s="2">
        <f>T8/'Output-Calculation-sheet'!T7*'Output-Calculation-sheet'!T79</f>
        <v>547258724.47168458</v>
      </c>
      <c r="U96" s="2">
        <f>U8/'Output-Calculation-sheet'!U7*'Output-Calculation-sheet'!U79</f>
        <v>353452662.42087632</v>
      </c>
      <c r="V96" s="2">
        <f>V8/'Output-Calculation-sheet'!V7*'Output-Calculation-sheet'!V79</f>
        <v>210475394.73732305</v>
      </c>
      <c r="W96" s="2">
        <f>W8/'Output-Calculation-sheet'!W7*'Output-Calculation-sheet'!W79</f>
        <v>580602109.98694575</v>
      </c>
      <c r="X96" s="2">
        <f>X8/'Output-Calculation-sheet'!X7*'Output-Calculation-sheet'!X79</f>
        <v>302588350.32351863</v>
      </c>
      <c r="Y96" s="2">
        <f>Y8/'Output-Calculation-sheet'!Y7*'Output-Calculation-sheet'!Y79</f>
        <v>309785009.4037959</v>
      </c>
      <c r="AA96" s="2">
        <f t="shared" si="8"/>
        <v>66.35291733177921</v>
      </c>
    </row>
    <row r="97" spans="1:27" x14ac:dyDescent="0.25">
      <c r="A97" s="2">
        <v>2032</v>
      </c>
      <c r="B97" s="2">
        <f>B9/'Output-Calculation-sheet'!B8*'Output-Calculation-sheet'!B80</f>
        <v>17988109542.117363</v>
      </c>
      <c r="C97" s="2">
        <f>C9/'Output-Calculation-sheet'!C8*'Output-Calculation-sheet'!C80</f>
        <v>4489760705.0634003</v>
      </c>
      <c r="D97" s="2">
        <f>D9/'Output-Calculation-sheet'!D8*'Output-Calculation-sheet'!D80</f>
        <v>2947490355.0319471</v>
      </c>
      <c r="E97" s="2">
        <f>E9/'Output-Calculation-sheet'!E8*'Output-Calculation-sheet'!E80</f>
        <v>11910038179.384478</v>
      </c>
      <c r="F97" s="2">
        <f>F9/'Output-Calculation-sheet'!F8*'Output-Calculation-sheet'!F80</f>
        <v>3408450166.5399852</v>
      </c>
      <c r="G97" s="2">
        <f>G9/'Output-Calculation-sheet'!G8*'Output-Calculation-sheet'!G80</f>
        <v>2018394833.8228967</v>
      </c>
      <c r="H97" s="2">
        <f>H9/'Output-Calculation-sheet'!H8*'Output-Calculation-sheet'!H80</f>
        <v>3155760776.100987</v>
      </c>
      <c r="I97" s="2">
        <f>I9/'Output-Calculation-sheet'!I8*'Output-Calculation-sheet'!I80</f>
        <v>1519167782.0269895</v>
      </c>
      <c r="J97" s="2">
        <f>J9/'Output-Calculation-sheet'!J8*'Output-Calculation-sheet'!J80</f>
        <v>1217689052.765919</v>
      </c>
      <c r="K97" s="2">
        <f>K9/'Output-Calculation-sheet'!K8*'Output-Calculation-sheet'!K80</f>
        <v>1463954162.6733227</v>
      </c>
      <c r="L97" s="2">
        <f>L9/'Output-Calculation-sheet'!L8*'Output-Calculation-sheet'!L80</f>
        <v>1499091313.1135726</v>
      </c>
      <c r="M97" s="2">
        <f>M9/'Output-Calculation-sheet'!M8*'Output-Calculation-sheet'!M80</f>
        <v>2487378534.7998886</v>
      </c>
      <c r="N97" s="2">
        <f>N9/'Output-Calculation-sheet'!N8*'Output-Calculation-sheet'!N80</f>
        <v>1563080709.2113352</v>
      </c>
      <c r="O97" s="2">
        <f>O9/'Output-Calculation-sheet'!O8*'Output-Calculation-sheet'!O80</f>
        <v>585233570.14955163</v>
      </c>
      <c r="P97" s="2">
        <f>P9/'Output-Calculation-sheet'!P8*'Output-Calculation-sheet'!P80</f>
        <v>2252239239.5133739</v>
      </c>
      <c r="Q97" s="2">
        <f>Q9/'Output-Calculation-sheet'!Q8*'Output-Calculation-sheet'!Q80</f>
        <v>1154047629.3249941</v>
      </c>
      <c r="R97" s="2">
        <f>R9/'Output-Calculation-sheet'!R8*'Output-Calculation-sheet'!R80</f>
        <v>1508031770.4598455</v>
      </c>
      <c r="S97" s="2">
        <f>S9/'Output-Calculation-sheet'!S8*'Output-Calculation-sheet'!S80</f>
        <v>942340581.9002775</v>
      </c>
      <c r="T97" s="2">
        <f>T9/'Output-Calculation-sheet'!T8*'Output-Calculation-sheet'!T80</f>
        <v>505751111.97951496</v>
      </c>
      <c r="U97" s="2">
        <f>U9/'Output-Calculation-sheet'!U8*'Output-Calculation-sheet'!U80</f>
        <v>332736011.50563741</v>
      </c>
      <c r="V97" s="2">
        <f>V9/'Output-Calculation-sheet'!V8*'Output-Calculation-sheet'!V80</f>
        <v>197167931.42798635</v>
      </c>
      <c r="W97" s="2">
        <f>W9/'Output-Calculation-sheet'!W8*'Output-Calculation-sheet'!W80</f>
        <v>547438720.75016606</v>
      </c>
      <c r="X97" s="2">
        <f>X9/'Output-Calculation-sheet'!X8*'Output-Calculation-sheet'!X80</f>
        <v>305461910.91741389</v>
      </c>
      <c r="Y97" s="2">
        <f>Y9/'Output-Calculation-sheet'!Y8*'Output-Calculation-sheet'!Y80</f>
        <v>298930801.25822544</v>
      </c>
      <c r="AA97" s="2">
        <f t="shared" si="8"/>
        <v>64.297745391839086</v>
      </c>
    </row>
    <row r="98" spans="1:27" x14ac:dyDescent="0.25">
      <c r="A98" s="2">
        <v>2033</v>
      </c>
      <c r="B98" s="2">
        <f>B10/'Output-Calculation-sheet'!B9*'Output-Calculation-sheet'!B81</f>
        <v>16099111288.556919</v>
      </c>
      <c r="C98" s="2">
        <f>C10/'Output-Calculation-sheet'!C9*'Output-Calculation-sheet'!C81</f>
        <v>3932025415.1884794</v>
      </c>
      <c r="D98" s="2">
        <f>D10/'Output-Calculation-sheet'!D9*'Output-Calculation-sheet'!D81</f>
        <v>2440954519.0113974</v>
      </c>
      <c r="E98" s="2">
        <f>E10/'Output-Calculation-sheet'!E9*'Output-Calculation-sheet'!E81</f>
        <v>11075104480.933405</v>
      </c>
      <c r="F98" s="2">
        <f>F10/'Output-Calculation-sheet'!F9*'Output-Calculation-sheet'!F81</f>
        <v>2966668488.8809266</v>
      </c>
      <c r="G98" s="2">
        <f>G10/'Output-Calculation-sheet'!G9*'Output-Calculation-sheet'!G81</f>
        <v>1680361576.4834056</v>
      </c>
      <c r="H98" s="2">
        <f>H10/'Output-Calculation-sheet'!H9*'Output-Calculation-sheet'!H81</f>
        <v>2780268322.7619185</v>
      </c>
      <c r="I98" s="2">
        <f>I10/'Output-Calculation-sheet'!I9*'Output-Calculation-sheet'!I81</f>
        <v>1329622422.4437587</v>
      </c>
      <c r="J98" s="2">
        <f>J10/'Output-Calculation-sheet'!J9*'Output-Calculation-sheet'!J81</f>
        <v>1050625233.8310578</v>
      </c>
      <c r="K98" s="2">
        <f>K10/'Output-Calculation-sheet'!K9*'Output-Calculation-sheet'!K81</f>
        <v>1246664574.7977171</v>
      </c>
      <c r="L98" s="2">
        <f>L10/'Output-Calculation-sheet'!L9*'Output-Calculation-sheet'!L81</f>
        <v>1349354278.8196204</v>
      </c>
      <c r="M98" s="2">
        <f>M10/'Output-Calculation-sheet'!M9*'Output-Calculation-sheet'!M81</f>
        <v>2246672484.6991758</v>
      </c>
      <c r="N98" s="2">
        <f>N10/'Output-Calculation-sheet'!N9*'Output-Calculation-sheet'!N81</f>
        <v>1365651896.2412901</v>
      </c>
      <c r="O98" s="2">
        <f>O10/'Output-Calculation-sheet'!O9*'Output-Calculation-sheet'!O81</f>
        <v>507008566.86069465</v>
      </c>
      <c r="P98" s="2">
        <f>P10/'Output-Calculation-sheet'!P9*'Output-Calculation-sheet'!P81</f>
        <v>1949425697.7634096</v>
      </c>
      <c r="Q98" s="2">
        <f>Q10/'Output-Calculation-sheet'!Q9*'Output-Calculation-sheet'!Q81</f>
        <v>1016286257.3687644</v>
      </c>
      <c r="R98" s="2">
        <f>R10/'Output-Calculation-sheet'!R9*'Output-Calculation-sheet'!R81</f>
        <v>1333087092.8861651</v>
      </c>
      <c r="S98" s="2">
        <f>S10/'Output-Calculation-sheet'!S9*'Output-Calculation-sheet'!S81</f>
        <v>820645214.41920376</v>
      </c>
      <c r="T98" s="2">
        <f>T10/'Output-Calculation-sheet'!T9*'Output-Calculation-sheet'!T81</f>
        <v>428194879.94201219</v>
      </c>
      <c r="U98" s="2">
        <f>U10/'Output-Calculation-sheet'!U9*'Output-Calculation-sheet'!U81</f>
        <v>284715225.3537364</v>
      </c>
      <c r="V98" s="2">
        <f>V10/'Output-Calculation-sheet'!V9*'Output-Calculation-sheet'!V81</f>
        <v>168547450.62102503</v>
      </c>
      <c r="W98" s="2">
        <f>W10/'Output-Calculation-sheet'!W9*'Output-Calculation-sheet'!W81</f>
        <v>468293945.80462348</v>
      </c>
      <c r="X98" s="2">
        <f>X10/'Output-Calculation-sheet'!X9*'Output-Calculation-sheet'!X81</f>
        <v>282509224.44047844</v>
      </c>
      <c r="Y98" s="2">
        <f>Y10/'Output-Calculation-sheet'!Y9*'Output-Calculation-sheet'!Y81</f>
        <v>263372549.1995433</v>
      </c>
      <c r="AA98" s="2">
        <f t="shared" si="8"/>
        <v>57.085171087308716</v>
      </c>
    </row>
    <row r="99" spans="1:27" x14ac:dyDescent="0.25">
      <c r="A99" s="2">
        <v>2034</v>
      </c>
      <c r="B99" s="2">
        <f>B11/'Output-Calculation-sheet'!B10*'Output-Calculation-sheet'!B82</f>
        <v>12972313507.410564</v>
      </c>
      <c r="C99" s="2">
        <f>C11/'Output-Calculation-sheet'!C10*'Output-Calculation-sheet'!C82</f>
        <v>3163844691.5300841</v>
      </c>
      <c r="D99" s="2">
        <f>D11/'Output-Calculation-sheet'!D10*'Output-Calculation-sheet'!D82</f>
        <v>1856268487.2814395</v>
      </c>
      <c r="E99" s="2">
        <f>E11/'Output-Calculation-sheet'!E10*'Output-Calculation-sheet'!E82</f>
        <v>9422798123.797905</v>
      </c>
      <c r="F99" s="2">
        <f>F11/'Output-Calculation-sheet'!F10*'Output-Calculation-sheet'!F82</f>
        <v>2367625166.2018337</v>
      </c>
      <c r="G99" s="2">
        <f>G11/'Output-Calculation-sheet'!G10*'Output-Calculation-sheet'!G82</f>
        <v>1280719255.8994675</v>
      </c>
      <c r="H99" s="2">
        <f>H11/'Output-Calculation-sheet'!H10*'Output-Calculation-sheet'!H82</f>
        <v>2245140904.8904042</v>
      </c>
      <c r="I99" s="2">
        <f>I11/'Output-Calculation-sheet'!I10*'Output-Calculation-sheet'!I82</f>
        <v>1068648142.6127763</v>
      </c>
      <c r="J99" s="2">
        <f>J11/'Output-Calculation-sheet'!J10*'Output-Calculation-sheet'!J82</f>
        <v>833518967.23593819</v>
      </c>
      <c r="K99" s="2">
        <f>K11/'Output-Calculation-sheet'!K10*'Output-Calculation-sheet'!K82</f>
        <v>971764409.92098117</v>
      </c>
      <c r="L99" s="2">
        <f>L11/'Output-Calculation-sheet'!L10*'Output-Calculation-sheet'!L82</f>
        <v>1116554615.5101581</v>
      </c>
      <c r="M99" s="2">
        <f>M11/'Output-Calculation-sheet'!M10*'Output-Calculation-sheet'!M82</f>
        <v>1863416826.6304684</v>
      </c>
      <c r="N99" s="2">
        <f>N11/'Output-Calculation-sheet'!N10*'Output-Calculation-sheet'!N82</f>
        <v>1096561698.7791967</v>
      </c>
      <c r="O99" s="2">
        <f>O11/'Output-Calculation-sheet'!O10*'Output-Calculation-sheet'!O82</f>
        <v>404366042.94393241</v>
      </c>
      <c r="P99" s="2">
        <f>P11/'Output-Calculation-sheet'!P10*'Output-Calculation-sheet'!P82</f>
        <v>1532073240.0088286</v>
      </c>
      <c r="Q99" s="2">
        <f>Q11/'Output-Calculation-sheet'!Q10*'Output-Calculation-sheet'!Q82</f>
        <v>810920431.74891722</v>
      </c>
      <c r="R99" s="2">
        <f>R11/'Output-Calculation-sheet'!R10*'Output-Calculation-sheet'!R82</f>
        <v>1080319846.5725551</v>
      </c>
      <c r="S99" s="2">
        <f>S11/'Output-Calculation-sheet'!S10*'Output-Calculation-sheet'!S82</f>
        <v>655551046.72641385</v>
      </c>
      <c r="T99" s="2">
        <f>T11/'Output-Calculation-sheet'!T10*'Output-Calculation-sheet'!T82</f>
        <v>331278578.11726624</v>
      </c>
      <c r="U99" s="2">
        <f>U11/'Output-Calculation-sheet'!U10*'Output-Calculation-sheet'!U82</f>
        <v>223303042.13587373</v>
      </c>
      <c r="V99" s="2">
        <f>V11/'Output-Calculation-sheet'!V10*'Output-Calculation-sheet'!V82</f>
        <v>132273139.15079549</v>
      </c>
      <c r="W99" s="2">
        <f>W11/'Output-Calculation-sheet'!W10*'Output-Calculation-sheet'!W82</f>
        <v>366289395.92663336</v>
      </c>
      <c r="X99" s="2">
        <f>X11/'Output-Calculation-sheet'!X10*'Output-Calculation-sheet'!X82</f>
        <v>240111708.55382815</v>
      </c>
      <c r="Y99" s="2">
        <f>Y11/'Output-Calculation-sheet'!Y10*'Output-Calculation-sheet'!Y82</f>
        <v>212026955.61413532</v>
      </c>
      <c r="AA99" s="2">
        <f t="shared" si="8"/>
        <v>46.247688225200392</v>
      </c>
    </row>
    <row r="100" spans="1:27" x14ac:dyDescent="0.25">
      <c r="A100" s="2">
        <v>2035</v>
      </c>
      <c r="B100" s="2">
        <f>B12/'Output-Calculation-sheet'!B11*'Output-Calculation-sheet'!B83</f>
        <v>10447030251.947697</v>
      </c>
      <c r="C100" s="2">
        <f>C12/'Output-Calculation-sheet'!C11*'Output-Calculation-sheet'!C83</f>
        <v>2344348225.1589494</v>
      </c>
      <c r="D100" s="2">
        <f>D12/'Output-Calculation-sheet'!D11*'Output-Calculation-sheet'!D83</f>
        <v>1501743229.2722936</v>
      </c>
      <c r="E100" s="2">
        <f>E12/'Output-Calculation-sheet'!E11*'Output-Calculation-sheet'!E83</f>
        <v>8831113745.0893898</v>
      </c>
      <c r="F100" s="2">
        <f>F12/'Output-Calculation-sheet'!F11*'Output-Calculation-sheet'!F83</f>
        <v>2009184436.7725136</v>
      </c>
      <c r="G100" s="2">
        <f>G12/'Output-Calculation-sheet'!G11*'Output-Calculation-sheet'!G83</f>
        <v>1064803993.4747673</v>
      </c>
      <c r="H100" s="2">
        <f>H12/'Output-Calculation-sheet'!H11*'Output-Calculation-sheet'!H83</f>
        <v>1673239553.3125181</v>
      </c>
      <c r="I100" s="2">
        <f>I12/'Output-Calculation-sheet'!I11*'Output-Calculation-sheet'!I83</f>
        <v>941612815.92996931</v>
      </c>
      <c r="J100" s="2">
        <f>J12/'Output-Calculation-sheet'!J11*'Output-Calculation-sheet'!J83</f>
        <v>679014020.81658781</v>
      </c>
      <c r="K100" s="2">
        <f>K12/'Output-Calculation-sheet'!K11*'Output-Calculation-sheet'!K83</f>
        <v>789629849.49775589</v>
      </c>
      <c r="L100" s="2">
        <f>L12/'Output-Calculation-sheet'!L11*'Output-Calculation-sheet'!L83</f>
        <v>912298293.54565835</v>
      </c>
      <c r="M100" s="2">
        <f>M12/'Output-Calculation-sheet'!M11*'Output-Calculation-sheet'!M83</f>
        <v>1430695058.4190359</v>
      </c>
      <c r="N100" s="2">
        <f>N12/'Output-Calculation-sheet'!N11*'Output-Calculation-sheet'!N83</f>
        <v>815958456.68576443</v>
      </c>
      <c r="O100" s="2">
        <f>O12/'Output-Calculation-sheet'!O11*'Output-Calculation-sheet'!O83</f>
        <v>297554396.34759176</v>
      </c>
      <c r="P100" s="2">
        <f>P12/'Output-Calculation-sheet'!P11*'Output-Calculation-sheet'!P83</f>
        <v>1389147867.4054317</v>
      </c>
      <c r="Q100" s="2">
        <f>Q12/'Output-Calculation-sheet'!Q11*'Output-Calculation-sheet'!Q83</f>
        <v>666096303.1430037</v>
      </c>
      <c r="R100" s="2">
        <f>R12/'Output-Calculation-sheet'!R11*'Output-Calculation-sheet'!R83</f>
        <v>905940542.67509842</v>
      </c>
      <c r="S100" s="2">
        <f>S12/'Output-Calculation-sheet'!S11*'Output-Calculation-sheet'!S83</f>
        <v>484450198.5064829</v>
      </c>
      <c r="T100" s="2">
        <f>T12/'Output-Calculation-sheet'!T11*'Output-Calculation-sheet'!T83</f>
        <v>255160393.3284418</v>
      </c>
      <c r="U100" s="2">
        <f>U12/'Output-Calculation-sheet'!U11*'Output-Calculation-sheet'!U83</f>
        <v>208302370.19577995</v>
      </c>
      <c r="V100" s="2">
        <f>V12/'Output-Calculation-sheet'!V11*'Output-Calculation-sheet'!V83</f>
        <v>98541146.441729486</v>
      </c>
      <c r="W100" s="2">
        <f>W12/'Output-Calculation-sheet'!W11*'Output-Calculation-sheet'!W83</f>
        <v>299633702.18778855</v>
      </c>
      <c r="X100" s="2">
        <f>X12/'Output-Calculation-sheet'!X11*'Output-Calculation-sheet'!X83</f>
        <v>187903270.13063982</v>
      </c>
      <c r="Y100" s="2">
        <f>Y12/'Output-Calculation-sheet'!Y11*'Output-Calculation-sheet'!Y83</f>
        <v>207126567.83053377</v>
      </c>
      <c r="AA100" s="2">
        <f t="shared" si="8"/>
        <v>38.440528688115435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9312.4183329443749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1555.7949830538814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546.46124998621428</v>
      </c>
      <c r="Q111" s="2">
        <f>Q12/'Output-Calculation-sheet'!Q11*'Output-Calculation-sheet'!Q92</f>
        <v>633.43221551572856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42.476392825988277</v>
      </c>
      <c r="AA111" s="2">
        <f t="shared" si="9"/>
        <v>21.868061355760062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213343595.88935056</v>
      </c>
      <c r="I118" s="2">
        <f>I8/'Output-Calculation-sheet'!I7*'Output-Calculation-sheet'!I97</f>
        <v>3.1070209569114281E-8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673150654.31368709</v>
      </c>
      <c r="M118" s="2">
        <f>M8/'Output-Calculation-sheet'!M7*'Output-Calculation-sheet'!M97</f>
        <v>211304257.16697359</v>
      </c>
      <c r="N118" s="2">
        <f>N8/'Output-Calculation-sheet'!N7*'Output-Calculation-sheet'!N97</f>
        <v>156658423.56855512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4.7408905363071945E-9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3313.3804679223554</v>
      </c>
    </row>
    <row r="119" spans="1:27" x14ac:dyDescent="0.25">
      <c r="A119" s="2">
        <v>2032</v>
      </c>
      <c r="B119" s="2">
        <f>B9/'Output-Calculation-sheet'!B8*'Output-Calculation-sheet'!B98</f>
        <v>2602133263.3322058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249510347.39451668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843158854.32219696</v>
      </c>
      <c r="M119" s="2">
        <f>M9/'Output-Calculation-sheet'!M8*'Output-Calculation-sheet'!M98</f>
        <v>242149286.88652053</v>
      </c>
      <c r="N119" s="2">
        <f>N9/'Output-Calculation-sheet'!N8*'Output-Calculation-sheet'!N98</f>
        <v>179101287.24831498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44659677.313956238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-1.9710049007237469E-9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8797075.0605995022</v>
      </c>
      <c r="Y119" s="2">
        <f>Y9/'Output-Calculation-sheet'!Y8*'Output-Calculation-sheet'!Y98</f>
        <v>0</v>
      </c>
      <c r="AA119" s="2">
        <f t="shared" si="10"/>
        <v>4317.2351235601864</v>
      </c>
    </row>
    <row r="120" spans="1:27" x14ac:dyDescent="0.25">
      <c r="A120" s="2">
        <v>2033</v>
      </c>
      <c r="B120" s="2">
        <f>B10/'Output-Calculation-sheet'!B9*'Output-Calculation-sheet'!B99</f>
        <v>2982749268.4498158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263726493.00054452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945773479.48107862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207870453.27238542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162515470.39614561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9196089.4120307155</v>
      </c>
      <c r="Y120" s="2">
        <f>Y10/'Output-Calculation-sheet'!Y9*'Output-Calculation-sheet'!Y99</f>
        <v>0</v>
      </c>
      <c r="AA120" s="2">
        <f t="shared" si="10"/>
        <v>5010.2473560068202</v>
      </c>
    </row>
    <row r="121" spans="1:27" x14ac:dyDescent="0.25">
      <c r="A121" s="2">
        <v>2034</v>
      </c>
      <c r="B121" s="2">
        <f>B11/'Output-Calculation-sheet'!B10*'Output-Calculation-sheet'!B100</f>
        <v>4400648157.5920372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-5.3326305286461525E-8</v>
      </c>
      <c r="L121" s="2">
        <f>L11/'Output-Calculation-sheet'!L10*'Output-Calculation-sheet'!L100</f>
        <v>994796258.89994514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211257742.95438308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282885833.54614687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1.0240078841624157E-8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8753606.0688031111</v>
      </c>
      <c r="Y121" s="2">
        <f>Y11/'Output-Calculation-sheet'!Y10*'Output-Calculation-sheet'!Y100</f>
        <v>0</v>
      </c>
      <c r="AA121" s="2">
        <f t="shared" si="10"/>
        <v>6635.5832459615576</v>
      </c>
    </row>
    <row r="122" spans="1:27" x14ac:dyDescent="0.25">
      <c r="A122" s="2">
        <v>2035</v>
      </c>
      <c r="B122" s="2">
        <f>B12/'Output-Calculation-sheet'!B11*'Output-Calculation-sheet'!B101</f>
        <v>2405097895.7370524</v>
      </c>
      <c r="C122" s="2">
        <f>C12/'Output-Calculation-sheet'!C11*'Output-Calculation-sheet'!C101</f>
        <v>209075482.26452565</v>
      </c>
      <c r="D122" s="2">
        <f>D12/'Output-Calculation-sheet'!D11*'Output-Calculation-sheet'!D101</f>
        <v>0</v>
      </c>
      <c r="E122" s="2">
        <f>E12/'Output-Calculation-sheet'!E11*'Output-Calculation-sheet'!E101</f>
        <v>1872825878.9856718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354514257.30856651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1299925125.7702577</v>
      </c>
      <c r="M122" s="2">
        <f>M12/'Output-Calculation-sheet'!M11*'Output-Calculation-sheet'!M101</f>
        <v>325215910.56837767</v>
      </c>
      <c r="N122" s="2">
        <f>N12/'Output-Calculation-sheet'!N11*'Output-Calculation-sheet'!N101</f>
        <v>270324886.6117776</v>
      </c>
      <c r="O122" s="2">
        <f>O12/'Output-Calculation-sheet'!O11*'Output-Calculation-sheet'!O101</f>
        <v>37070329.264966503</v>
      </c>
      <c r="P122" s="2">
        <f>P12/'Output-Calculation-sheet'!P11*'Output-Calculation-sheet'!P101</f>
        <v>84133032.109890535</v>
      </c>
      <c r="Q122" s="2">
        <f>Q12/'Output-Calculation-sheet'!Q11*'Output-Calculation-sheet'!Q101</f>
        <v>415645730.66203606</v>
      </c>
      <c r="R122" s="2">
        <f>R12/'Output-Calculation-sheet'!R11*'Output-Calculation-sheet'!R101</f>
        <v>0</v>
      </c>
      <c r="S122" s="2">
        <f>S12/'Output-Calculation-sheet'!S11*'Output-Calculation-sheet'!S101</f>
        <v>112929281.97467566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10443194.824084161</v>
      </c>
      <c r="Y122" s="2">
        <f>Y12/'Output-Calculation-sheet'!Y11*'Output-Calculation-sheet'!Y101</f>
        <v>48170794.597484224</v>
      </c>
      <c r="AA122" s="2">
        <f t="shared" si="10"/>
        <v>7445.3718006793679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40563564034.781235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14091658122.178988</v>
      </c>
      <c r="H129" s="2">
        <f>H8/'Output-Calculation-sheet'!H7*'Output-Calculation-sheet'!H106</f>
        <v>0</v>
      </c>
      <c r="I129" s="2">
        <f>I8/'Output-Calculation-sheet'!I7*'Output-Calculation-sheet'!I106</f>
        <v>12831891459.951488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9423855351.4908142</v>
      </c>
      <c r="M129" s="2">
        <f>M8/'Output-Calculation-sheet'!M7*'Output-Calculation-sheet'!M106</f>
        <v>0</v>
      </c>
      <c r="N129" s="2">
        <f>N8/'Output-Calculation-sheet'!N7*'Output-Calculation-sheet'!N106</f>
        <v>8197937.1510617258</v>
      </c>
      <c r="O129" s="2">
        <f>O8/'Output-Calculation-sheet'!O7*'Output-Calculation-sheet'!O106</f>
        <v>0</v>
      </c>
      <c r="P129" s="2">
        <f>P8/'Output-Calculation-sheet'!P7*'Output-Calculation-sheet'!P106</f>
        <v>7678461736.5151215</v>
      </c>
      <c r="Q129" s="2">
        <f>Q8/'Output-Calculation-sheet'!Q7*'Output-Calculation-sheet'!Q106</f>
        <v>3667557316.0213537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3227161286.8638296</v>
      </c>
      <c r="U129" s="2">
        <f>U8/'Output-Calculation-sheet'!U7*'Output-Calculation-sheet'!U106</f>
        <v>2306866407.4395838</v>
      </c>
      <c r="V129" s="2">
        <f>V8/'Output-Calculation-sheet'!V7*'Output-Calculation-sheet'!V106</f>
        <v>2305326777.3818312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207635.8429750939</v>
      </c>
    </row>
    <row r="130" spans="1:27" x14ac:dyDescent="0.25">
      <c r="A130" s="2">
        <v>2032</v>
      </c>
      <c r="B130" s="2">
        <f>B9/'Output-Calculation-sheet'!B8*'Output-Calculation-sheet'!B107</f>
        <v>23575588910.888485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15085918554.812353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13828708840.609041</v>
      </c>
      <c r="L130" s="2">
        <f>L9/'Output-Calculation-sheet'!L8*'Output-Calculation-sheet'!L107</f>
        <v>10931207920.738466</v>
      </c>
      <c r="M130" s="2">
        <f>M9/'Output-Calculation-sheet'!M8*'Output-Calculation-sheet'!M107</f>
        <v>0</v>
      </c>
      <c r="N130" s="2">
        <f>N9/'Output-Calculation-sheet'!N8*'Output-Calculation-sheet'!N107</f>
        <v>6879556.0718100248</v>
      </c>
      <c r="O130" s="2">
        <f>O9/'Output-Calculation-sheet'!O8*'Output-Calculation-sheet'!O107</f>
        <v>0</v>
      </c>
      <c r="P130" s="2">
        <f>P9/'Output-Calculation-sheet'!P8*'Output-Calculation-sheet'!P107</f>
        <v>8318599771.0968456</v>
      </c>
      <c r="Q130" s="2">
        <f>Q9/'Output-Calculation-sheet'!Q8*'Output-Calculation-sheet'!Q107</f>
        <v>4389178170.8625269</v>
      </c>
      <c r="R130" s="2">
        <f>R9/'Output-Calculation-sheet'!R8*'Output-Calculation-sheet'!R107</f>
        <v>9095481981.2650604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3455155109.284337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2462596562.5656328</v>
      </c>
      <c r="W130" s="2">
        <f>W9/'Output-Calculation-sheet'!W8*'Output-Calculation-sheet'!W107</f>
        <v>1912149265.732656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223299.93694585341</v>
      </c>
    </row>
    <row r="131" spans="1:27" x14ac:dyDescent="0.25">
      <c r="A131" s="2">
        <v>2033</v>
      </c>
      <c r="B131" s="2">
        <f>B10/'Output-Calculation-sheet'!B9*'Output-Calculation-sheet'!B108</f>
        <v>22970446702.553951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32562750326.291306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14845703823.619127</v>
      </c>
      <c r="H131" s="2">
        <f>H10/'Output-Calculation-sheet'!H9*'Output-Calculation-sheet'!H108</f>
        <v>0</v>
      </c>
      <c r="I131" s="2">
        <f>I10/'Output-Calculation-sheet'!I9*'Output-Calculation-sheet'!I108</f>
        <v>13490143911.917112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13649249551.793097</v>
      </c>
      <c r="L131" s="2">
        <f>L10/'Output-Calculation-sheet'!L9*'Output-Calculation-sheet'!L108</f>
        <v>10617529961.794523</v>
      </c>
      <c r="M131" s="2">
        <f>M10/'Output-Calculation-sheet'!M9*'Output-Calculation-sheet'!M108</f>
        <v>0</v>
      </c>
      <c r="N131" s="2">
        <f>N10/'Output-Calculation-sheet'!N9*'Output-Calculation-sheet'!N108</f>
        <v>4482393.3089075731</v>
      </c>
      <c r="O131" s="2">
        <f>O10/'Output-Calculation-sheet'!O9*'Output-Calculation-sheet'!O108</f>
        <v>0</v>
      </c>
      <c r="P131" s="2">
        <f>P10/'Output-Calculation-sheet'!P9*'Output-Calculation-sheet'!P108</f>
        <v>8273599182.3991585</v>
      </c>
      <c r="Q131" s="2">
        <f>Q10/'Output-Calculation-sheet'!Q9*'Output-Calculation-sheet'!Q108</f>
        <v>4238961840.0715256</v>
      </c>
      <c r="R131" s="2">
        <f>R10/'Output-Calculation-sheet'!R9*'Output-Calculation-sheet'!R108</f>
        <v>8928642360.7378979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3407039547.5556879</v>
      </c>
      <c r="U131" s="2">
        <f>U10/'Output-Calculation-sheet'!U9*'Output-Calculation-sheet'!U108</f>
        <v>2456313695.4263783</v>
      </c>
      <c r="V131" s="2">
        <f>V10/'Output-Calculation-sheet'!V9*'Output-Calculation-sheet'!V108</f>
        <v>2411352808.1386061</v>
      </c>
      <c r="W131" s="2">
        <f>W10/'Output-Calculation-sheet'!W9*'Output-Calculation-sheet'!W108</f>
        <v>1874823019.0439014</v>
      </c>
      <c r="X131" s="2">
        <f>X10/'Output-Calculation-sheet'!X9*'Output-Calculation-sheet'!X108</f>
        <v>0</v>
      </c>
      <c r="Y131" s="2">
        <f>Y10/'Output-Calculation-sheet'!Y9*'Output-Calculation-sheet'!Y108</f>
        <v>942653116.79180884</v>
      </c>
      <c r="AA131" s="2">
        <f t="shared" si="11"/>
        <v>219263.40104549518</v>
      </c>
    </row>
    <row r="132" spans="1:27" x14ac:dyDescent="0.25">
      <c r="A132" s="2">
        <v>2034</v>
      </c>
      <c r="B132" s="2">
        <f>B11/'Output-Calculation-sheet'!B10*'Output-Calculation-sheet'!B109</f>
        <v>25073210197.999733</v>
      </c>
      <c r="C132" s="2">
        <f>C11/'Output-Calculation-sheet'!C10*'Output-Calculation-sheet'!C109</f>
        <v>0</v>
      </c>
      <c r="D132" s="2">
        <f>D11/'Output-Calculation-sheet'!D10*'Output-Calculation-sheet'!D109</f>
        <v>38607116113.114586</v>
      </c>
      <c r="E132" s="2">
        <f>E11/'Output-Calculation-sheet'!E10*'Output-Calculation-sheet'!E109</f>
        <v>29459890041.904991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12719585160.064753</v>
      </c>
      <c r="K132" s="2">
        <f>K11/'Output-Calculation-sheet'!K10*'Output-Calculation-sheet'!K109</f>
        <v>12370038231.648443</v>
      </c>
      <c r="L132" s="2">
        <f>L11/'Output-Calculation-sheet'!L10*'Output-Calculation-sheet'!L109</f>
        <v>9479001858.0563221</v>
      </c>
      <c r="M132" s="2">
        <f>M11/'Output-Calculation-sheet'!M10*'Output-Calculation-sheet'!M109</f>
        <v>0</v>
      </c>
      <c r="N132" s="2">
        <f>N11/'Output-Calculation-sheet'!N10*'Output-Calculation-sheet'!N109</f>
        <v>3335522.7875782535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4185361061.4367547</v>
      </c>
      <c r="R132" s="2">
        <f>R11/'Output-Calculation-sheet'!R10*'Output-Calculation-sheet'!R109</f>
        <v>8073961711.5441675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3084130607.0571413</v>
      </c>
      <c r="U132" s="2">
        <f>U11/'Output-Calculation-sheet'!U10*'Output-Calculation-sheet'!U109</f>
        <v>2234945671.2714872</v>
      </c>
      <c r="V132" s="2">
        <f>V11/'Output-Calculation-sheet'!V10*'Output-Calculation-sheet'!V109</f>
        <v>2176747577.6418877</v>
      </c>
      <c r="W132" s="2">
        <f>W11/'Output-Calculation-sheet'!W10*'Output-Calculation-sheet'!W109</f>
        <v>1696928715.2368755</v>
      </c>
      <c r="X132" s="2">
        <f>X11/'Output-Calculation-sheet'!X10*'Output-Calculation-sheet'!X109</f>
        <v>0</v>
      </c>
      <c r="Y132" s="2">
        <f>Y11/'Output-Calculation-sheet'!Y10*'Output-Calculation-sheet'!Y109</f>
        <v>853884972.43414962</v>
      </c>
      <c r="AA132" s="2">
        <f t="shared" si="11"/>
        <v>202936.02010082317</v>
      </c>
    </row>
    <row r="133" spans="1:27" x14ac:dyDescent="0.25">
      <c r="A133" s="2">
        <v>2035</v>
      </c>
      <c r="B133" s="2">
        <f>B12/'Output-Calculation-sheet'!B11*'Output-Calculation-sheet'!B110</f>
        <v>6917780062.5482588</v>
      </c>
      <c r="C133" s="2">
        <f>C12/'Output-Calculation-sheet'!C11*'Output-Calculation-sheet'!C110</f>
        <v>0</v>
      </c>
      <c r="D133" s="2">
        <f>D12/'Output-Calculation-sheet'!D11*'Output-Calculation-sheet'!D110</f>
        <v>32900783091.29837</v>
      </c>
      <c r="E133" s="2">
        <f>E12/'Output-Calculation-sheet'!E11*'Output-Calculation-sheet'!E110</f>
        <v>17507863186.099487</v>
      </c>
      <c r="F133" s="2">
        <f>F12/'Output-Calculation-sheet'!F11*'Output-Calculation-sheet'!F110</f>
        <v>17404224633.861858</v>
      </c>
      <c r="G133" s="2">
        <f>G12/'Output-Calculation-sheet'!G11*'Output-Calculation-sheet'!G110</f>
        <v>11791314500.684958</v>
      </c>
      <c r="H133" s="2">
        <f>H12/'Output-Calculation-sheet'!H11*'Output-Calculation-sheet'!H110</f>
        <v>0</v>
      </c>
      <c r="I133" s="2">
        <f>I12/'Output-Calculation-sheet'!I11*'Output-Calculation-sheet'!I110</f>
        <v>10819594688.63603</v>
      </c>
      <c r="J133" s="2">
        <f>J12/'Output-Calculation-sheet'!J11*'Output-Calculation-sheet'!J110</f>
        <v>10838220815.015219</v>
      </c>
      <c r="K133" s="2">
        <f>K12/'Output-Calculation-sheet'!K11*'Output-Calculation-sheet'!K110</f>
        <v>10634296388.863878</v>
      </c>
      <c r="L133" s="2">
        <f>L12/'Output-Calculation-sheet'!L11*'Output-Calculation-sheet'!L110</f>
        <v>7642902992.6330547</v>
      </c>
      <c r="M133" s="2">
        <f>M12/'Output-Calculation-sheet'!M11*'Output-Calculation-sheet'!M110</f>
        <v>0</v>
      </c>
      <c r="N133" s="2">
        <f>N12/'Output-Calculation-sheet'!N11*'Output-Calculation-sheet'!N110</f>
        <v>41056.687971916355</v>
      </c>
      <c r="O133" s="2">
        <f>O12/'Output-Calculation-sheet'!O11*'Output-Calculation-sheet'!O110</f>
        <v>0</v>
      </c>
      <c r="P133" s="2">
        <f>P12/'Output-Calculation-sheet'!P11*'Output-Calculation-sheet'!P110</f>
        <v>3818914086.5703259</v>
      </c>
      <c r="Q133" s="2">
        <f>Q12/'Output-Calculation-sheet'!Q11*'Output-Calculation-sheet'!Q110</f>
        <v>2428742146.4277782</v>
      </c>
      <c r="R133" s="2">
        <f>R12/'Output-Calculation-sheet'!R11*'Output-Calculation-sheet'!R110</f>
        <v>7073474499.0897541</v>
      </c>
      <c r="S133" s="2">
        <f>S12/'Output-Calculation-sheet'!S11*'Output-Calculation-sheet'!S110</f>
        <v>6807152.8979034405</v>
      </c>
      <c r="T133" s="2">
        <f>T12/'Output-Calculation-sheet'!T11*'Output-Calculation-sheet'!T110</f>
        <v>2642684580.0168233</v>
      </c>
      <c r="U133" s="2">
        <f>U12/'Output-Calculation-sheet'!U11*'Output-Calculation-sheet'!U110</f>
        <v>2088644168.6619105</v>
      </c>
      <c r="V133" s="2">
        <f>V12/'Output-Calculation-sheet'!V11*'Output-Calculation-sheet'!V110</f>
        <v>1818961556.0041354</v>
      </c>
      <c r="W133" s="2">
        <f>W12/'Output-Calculation-sheet'!W11*'Output-Calculation-sheet'!W110</f>
        <v>1531780408.6136382</v>
      </c>
      <c r="X133" s="2">
        <f>X12/'Output-Calculation-sheet'!X11*'Output-Calculation-sheet'!X110</f>
        <v>0</v>
      </c>
      <c r="Y133" s="2">
        <f>Y12/'Output-Calculation-sheet'!Y11*'Output-Calculation-sheet'!Y110</f>
        <v>580376193.37789083</v>
      </c>
      <c r="AA133" s="2">
        <f t="shared" si="11"/>
        <v>148447.40620798923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16256288168.56201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1049689399.842067</v>
      </c>
      <c r="M140" s="2">
        <f>M8/'Output-Calculation-sheet'!M7*'Output-Calculation-sheet'!M115</f>
        <v>11142793273.790506</v>
      </c>
      <c r="N140" s="2">
        <f>N8/'Output-Calculation-sheet'!N7*'Output-Calculation-sheet'!N115</f>
        <v>10980937314.306093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5557453347.3563404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198257.35495494772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17322821032.994976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11870014286.169426</v>
      </c>
      <c r="N141" s="2">
        <f>N9/'Output-Calculation-sheet'!N8*'Output-Calculation-sheet'!N116</f>
        <v>11703919472.804819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5261994711.4321146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1312942530.0601487</v>
      </c>
      <c r="Y141" s="2">
        <f>Y9/'Output-Calculation-sheet'!Y8*'Output-Calculation-sheet'!Y116</f>
        <v>0</v>
      </c>
      <c r="AA141" s="2">
        <f t="shared" si="12"/>
        <v>209456.66949627406</v>
      </c>
    </row>
    <row r="142" spans="1:27" x14ac:dyDescent="0.25">
      <c r="A142" s="2">
        <v>2033</v>
      </c>
      <c r="B142" s="2">
        <f>B10/'Output-Calculation-sheet'!B9*'Output-Calculation-sheet'!B117</f>
        <v>85744302608.24353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16947788258.399385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11596812911.015089</v>
      </c>
      <c r="N142" s="2">
        <f>N10/'Output-Calculation-sheet'!N9*'Output-Calculation-sheet'!N117</f>
        <v>11438207240.107639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5149401204.0061846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204919.16779529347</v>
      </c>
    </row>
    <row r="143" spans="1:27" x14ac:dyDescent="0.25">
      <c r="A143" s="2">
        <v>2034</v>
      </c>
      <c r="B143" s="2">
        <f>B11/'Output-Calculation-sheet'!B10*'Output-Calculation-sheet'!B118</f>
        <v>69713428636.247238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10299785955.469587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4077717394.4395256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1158984885.9249601</v>
      </c>
      <c r="Y143" s="2">
        <f>Y11/'Output-Calculation-sheet'!Y10*'Output-Calculation-sheet'!Y118</f>
        <v>0</v>
      </c>
      <c r="AA143" s="2">
        <f t="shared" si="12"/>
        <v>176554.70718948203</v>
      </c>
    </row>
    <row r="144" spans="1:27" x14ac:dyDescent="0.25">
      <c r="A144" s="2">
        <v>2035</v>
      </c>
      <c r="B144" s="2">
        <f>B12/'Output-Calculation-sheet'!B11*'Output-Calculation-sheet'!B119</f>
        <v>78296005796.125244</v>
      </c>
      <c r="C144" s="2">
        <f>C12/'Output-Calculation-sheet'!C11*'Output-Calculation-sheet'!C119</f>
        <v>41438307041.867546</v>
      </c>
      <c r="D144" s="2">
        <f>D12/'Output-Calculation-sheet'!D11*'Output-Calculation-sheet'!D119</f>
        <v>0</v>
      </c>
      <c r="E144" s="2">
        <f>E12/'Output-Calculation-sheet'!E11*'Output-Calculation-sheet'!E119</f>
        <v>9446986301.9525757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12577497741.910723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8591739935.8841324</v>
      </c>
      <c r="N144" s="2">
        <f>N12/'Output-Calculation-sheet'!N11*'Output-Calculation-sheet'!N119</f>
        <v>8479983944.907774</v>
      </c>
      <c r="O144" s="2">
        <f>O12/'Output-Calculation-sheet'!O11*'Output-Calculation-sheet'!O119</f>
        <v>8051825280.3328009</v>
      </c>
      <c r="P144" s="2">
        <f>P12/'Output-Calculation-sheet'!P11*'Output-Calculation-sheet'!P119</f>
        <v>3899180018.2241454</v>
      </c>
      <c r="Q144" s="2">
        <f>Q12/'Output-Calculation-sheet'!Q11*'Output-Calculation-sheet'!Q119</f>
        <v>4743226432.9751453</v>
      </c>
      <c r="R144" s="2">
        <f>R12/'Output-Calculation-sheet'!R11*'Output-Calculation-sheet'!R119</f>
        <v>0</v>
      </c>
      <c r="S144" s="2">
        <f>S12/'Output-Calculation-sheet'!S11*'Output-Calculation-sheet'!S119</f>
        <v>4887093479.3269815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959903814.78081274</v>
      </c>
      <c r="Y144" s="2">
        <f>Y12/'Output-Calculation-sheet'!Y11*'Output-Calculation-sheet'!Y119</f>
        <v>270698833.57147586</v>
      </c>
      <c r="AA144" s="2">
        <f t="shared" si="12"/>
        <v>181642.4486218594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6995421507.1835604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2975131522.7826428</v>
      </c>
      <c r="H151" s="2">
        <f>H8/'Output-Calculation-sheet'!H7*'Output-Calculation-sheet'!H124</f>
        <v>178643145.11739704</v>
      </c>
      <c r="I151" s="2">
        <f>I8/'Output-Calculation-sheet'!I7*'Output-Calculation-sheet'!I124</f>
        <v>2717554969.1594462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877860188.10414779</v>
      </c>
      <c r="M151" s="2">
        <f>M8/'Output-Calculation-sheet'!M7*'Output-Calculation-sheet'!M124</f>
        <v>131724449.12312569</v>
      </c>
      <c r="N151" s="2">
        <f>N8/'Output-Calculation-sheet'!N7*'Output-Calculation-sheet'!N124</f>
        <v>127539308.44110425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2583768899.4949136</v>
      </c>
      <c r="Q151" s="2">
        <f>Q8/'Output-Calculation-sheet'!Q7*'Output-Calculation-sheet'!Q124</f>
        <v>871729321.1223886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343197106.65006715</v>
      </c>
      <c r="U151" s="2">
        <f>U8/'Output-Calculation-sheet'!U7*'Output-Calculation-sheet'!U124</f>
        <v>803396732.37108243</v>
      </c>
      <c r="V151" s="2">
        <f>V8/'Output-Calculation-sheet'!V7*'Output-Calculation-sheet'!V124</f>
        <v>90350845.022299305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41643.157285948146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3114999131.0448809</v>
      </c>
      <c r="H152" s="2">
        <f>H9/'Output-Calculation-sheet'!H8*'Output-Calculation-sheet'!H125</f>
        <v>182234754.59883451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2159908951.8672867</v>
      </c>
      <c r="L152" s="2">
        <f>L9/'Output-Calculation-sheet'!L8*'Output-Calculation-sheet'!L125</f>
        <v>1049317806.8276925</v>
      </c>
      <c r="M152" s="2">
        <f>M9/'Output-Calculation-sheet'!M8*'Output-Calculation-sheet'!M125</f>
        <v>136941502.62210208</v>
      </c>
      <c r="N152" s="2">
        <f>N9/'Output-Calculation-sheet'!N8*'Output-Calculation-sheet'!N125</f>
        <v>132514709.73428884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2625551912.8475513</v>
      </c>
      <c r="Q152" s="2">
        <f>Q9/'Output-Calculation-sheet'!Q8*'Output-Calculation-sheet'!Q125</f>
        <v>1071864869.8468294</v>
      </c>
      <c r="R152" s="2">
        <f>R9/'Output-Calculation-sheet'!R8*'Output-Calculation-sheet'!R125</f>
        <v>1262809110.5746393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352462477.01667821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92310829.309667662</v>
      </c>
      <c r="W152" s="2">
        <f>W9/'Output-Calculation-sheet'!W8*'Output-Calculation-sheet'!W125</f>
        <v>298908070.51073903</v>
      </c>
      <c r="X152" s="2">
        <f>X9/'Output-Calculation-sheet'!X8*'Output-Calculation-sheet'!X125</f>
        <v>4875297.4058420444</v>
      </c>
      <c r="Y152" s="2">
        <f>Y9/'Output-Calculation-sheet'!Y8*'Output-Calculation-sheet'!Y125</f>
        <v>331873834.6774509</v>
      </c>
      <c r="AA152" s="2">
        <f t="shared" si="13"/>
        <v>43738.364339221065</v>
      </c>
    </row>
    <row r="153" spans="1:27" x14ac:dyDescent="0.25">
      <c r="A153" s="2">
        <v>2033</v>
      </c>
      <c r="B153" s="2">
        <f>B10/'Output-Calculation-sheet'!B9*'Output-Calculation-sheet'!B126</f>
        <v>6546864887.933527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6839769762.5013571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2976342490.4076939</v>
      </c>
      <c r="H153" s="2">
        <f>H10/'Output-Calculation-sheet'!H9*'Output-Calculation-sheet'!H126</f>
        <v>173603275.56858283</v>
      </c>
      <c r="I153" s="2">
        <f>I10/'Output-Calculation-sheet'!I9*'Output-Calculation-sheet'!I126</f>
        <v>2747563784.8049998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2003751715.8245046</v>
      </c>
      <c r="L153" s="2">
        <f>L10/'Output-Calculation-sheet'!L9*'Output-Calculation-sheet'!L126</f>
        <v>993461888.93800986</v>
      </c>
      <c r="M153" s="2">
        <f>M10/'Output-Calculation-sheet'!M9*'Output-Calculation-sheet'!M126</f>
        <v>126747400.34960124</v>
      </c>
      <c r="N153" s="2">
        <f>N10/'Output-Calculation-sheet'!N9*'Output-Calculation-sheet'!N126</f>
        <v>121693912.13642962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2442724439.6316481</v>
      </c>
      <c r="Q153" s="2">
        <f>Q10/'Output-Calculation-sheet'!Q9*'Output-Calculation-sheet'!Q126</f>
        <v>992680345.70718944</v>
      </c>
      <c r="R153" s="2">
        <f>R10/'Output-Calculation-sheet'!R9*'Output-Calculation-sheet'!R126</f>
        <v>1214049745.3944449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321313992.39432353</v>
      </c>
      <c r="U153" s="2">
        <f>U10/'Output-Calculation-sheet'!U9*'Output-Calculation-sheet'!U126</f>
        <v>791782621.59590554</v>
      </c>
      <c r="V153" s="2">
        <f>V10/'Output-Calculation-sheet'!V9*'Output-Calculation-sheet'!V126</f>
        <v>90415773.993505403</v>
      </c>
      <c r="W153" s="2">
        <f>W10/'Output-Calculation-sheet'!W9*'Output-Calculation-sheet'!W126</f>
        <v>290222814.35085845</v>
      </c>
      <c r="X153" s="2">
        <f>X10/'Output-Calculation-sheet'!X9*'Output-Calculation-sheet'!X126</f>
        <v>4535236.6890076827</v>
      </c>
      <c r="Y153" s="2">
        <f>Y10/'Output-Calculation-sheet'!Y9*'Output-Calculation-sheet'!Y126</f>
        <v>320613735.32682621</v>
      </c>
      <c r="AA153" s="2">
        <f t="shared" si="13"/>
        <v>41608.053968298926</v>
      </c>
    </row>
    <row r="154" spans="1:27" x14ac:dyDescent="0.25">
      <c r="A154" s="2">
        <v>2034</v>
      </c>
      <c r="B154" s="2">
        <f>B11/'Output-Calculation-sheet'!B10*'Output-Calculation-sheet'!B127</f>
        <v>7469911680.3428392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6190230301.8212805</v>
      </c>
      <c r="E154" s="2">
        <f>E11/'Output-Calculation-sheet'!E10*'Output-Calculation-sheet'!E127</f>
        <v>6081513850.2340164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1535741517.6209826</v>
      </c>
      <c r="K154" s="2">
        <f>K11/'Output-Calculation-sheet'!K10*'Output-Calculation-sheet'!K127</f>
        <v>1749125189.3702104</v>
      </c>
      <c r="L154" s="2">
        <f>L11/'Output-Calculation-sheet'!L10*'Output-Calculation-sheet'!L127</f>
        <v>852507832.34128881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104275431.33493374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964371130.31190133</v>
      </c>
      <c r="R154" s="2">
        <f>R11/'Output-Calculation-sheet'!R10*'Output-Calculation-sheet'!R127</f>
        <v>1074827273.5260763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278873010.85304421</v>
      </c>
      <c r="U154" s="2">
        <f>U11/'Output-Calculation-sheet'!U10*'Output-Calculation-sheet'!U127</f>
        <v>694929163.31211495</v>
      </c>
      <c r="V154" s="2">
        <f>V11/'Output-Calculation-sheet'!V10*'Output-Calculation-sheet'!V127</f>
        <v>79924371.838646397</v>
      </c>
      <c r="W154" s="2">
        <f>W11/'Output-Calculation-sheet'!W10*'Output-Calculation-sheet'!W127</f>
        <v>255976531.08659762</v>
      </c>
      <c r="X154" s="2">
        <f>X11/'Output-Calculation-sheet'!X10*'Output-Calculation-sheet'!X127</f>
        <v>3974222.9699057443</v>
      </c>
      <c r="Y154" s="2">
        <f>Y11/'Output-Calculation-sheet'!Y10*'Output-Calculation-sheet'!Y127</f>
        <v>285592124.33470136</v>
      </c>
      <c r="AA154" s="2">
        <f t="shared" si="13"/>
        <v>38540.272808480913</v>
      </c>
    </row>
    <row r="155" spans="1:27" x14ac:dyDescent="0.25">
      <c r="A155" s="2">
        <v>2035</v>
      </c>
      <c r="B155" s="2">
        <f>B12/'Output-Calculation-sheet'!B11*'Output-Calculation-sheet'!B128</f>
        <v>1028705188.9138979</v>
      </c>
      <c r="C155" s="2">
        <f>C12/'Output-Calculation-sheet'!C11*'Output-Calculation-sheet'!C128</f>
        <v>61488491.049809828</v>
      </c>
      <c r="D155" s="2">
        <f>D12/'Output-Calculation-sheet'!D11*'Output-Calculation-sheet'!D128</f>
        <v>4494241176.5601835</v>
      </c>
      <c r="E155" s="2">
        <f>E12/'Output-Calculation-sheet'!E11*'Output-Calculation-sheet'!E128</f>
        <v>1052477121.4192657</v>
      </c>
      <c r="F155" s="2">
        <f>F12/'Output-Calculation-sheet'!F11*'Output-Calculation-sheet'!F128</f>
        <v>1818589858.5198774</v>
      </c>
      <c r="G155" s="2">
        <f>G12/'Output-Calculation-sheet'!G11*'Output-Calculation-sheet'!G128</f>
        <v>1716855728.0957875</v>
      </c>
      <c r="H155" s="2">
        <f>H12/'Output-Calculation-sheet'!H11*'Output-Calculation-sheet'!H128</f>
        <v>94524787.417799354</v>
      </c>
      <c r="I155" s="2">
        <f>I12/'Output-Calculation-sheet'!I11*'Output-Calculation-sheet'!I128</f>
        <v>1474345836.4357398</v>
      </c>
      <c r="J155" s="2">
        <f>J12/'Output-Calculation-sheet'!J11*'Output-Calculation-sheet'!J128</f>
        <v>1065704929.5367116</v>
      </c>
      <c r="K155" s="2">
        <f>K12/'Output-Calculation-sheet'!K11*'Output-Calculation-sheet'!K128</f>
        <v>1179431532.0153778</v>
      </c>
      <c r="L155" s="2">
        <f>L12/'Output-Calculation-sheet'!L11*'Output-Calculation-sheet'!L128</f>
        <v>517227377.38820261</v>
      </c>
      <c r="M155" s="2">
        <f>M12/'Output-Calculation-sheet'!M11*'Output-Calculation-sheet'!M128</f>
        <v>74543246.239846677</v>
      </c>
      <c r="N155" s="2">
        <f>N12/'Output-Calculation-sheet'!N11*'Output-Calculation-sheet'!N128</f>
        <v>68131519.445034817</v>
      </c>
      <c r="O155" s="2">
        <f>O12/'Output-Calculation-sheet'!O11*'Output-Calculation-sheet'!O128</f>
        <v>14920306.41083595</v>
      </c>
      <c r="P155" s="2">
        <f>P12/'Output-Calculation-sheet'!P11*'Output-Calculation-sheet'!P128</f>
        <v>277939654.27545589</v>
      </c>
      <c r="Q155" s="2">
        <f>Q12/'Output-Calculation-sheet'!Q11*'Output-Calculation-sheet'!Q128</f>
        <v>338889525.85787851</v>
      </c>
      <c r="R155" s="2">
        <f>R12/'Output-Calculation-sheet'!R11*'Output-Calculation-sheet'!R128</f>
        <v>607318424.7065767</v>
      </c>
      <c r="S155" s="2">
        <f>S12/'Output-Calculation-sheet'!S11*'Output-Calculation-sheet'!S128</f>
        <v>44229138.611017346</v>
      </c>
      <c r="T155" s="2">
        <f>T12/'Output-Calculation-sheet'!T11*'Output-Calculation-sheet'!T128</f>
        <v>166552936.27504691</v>
      </c>
      <c r="U155" s="2">
        <f>U12/'Output-Calculation-sheet'!U11*'Output-Calculation-sheet'!U128</f>
        <v>383554916.78724051</v>
      </c>
      <c r="V155" s="2">
        <f>V12/'Output-Calculation-sheet'!V11*'Output-Calculation-sheet'!V128</f>
        <v>57210498.720081024</v>
      </c>
      <c r="W155" s="2">
        <f>W12/'Output-Calculation-sheet'!W11*'Output-Calculation-sheet'!W128</f>
        <v>115342510.18376653</v>
      </c>
      <c r="X155" s="2">
        <f>X12/'Output-Calculation-sheet'!X11*'Output-Calculation-sheet'!X128</f>
        <v>2450819.1829631166</v>
      </c>
      <c r="Y155" s="2">
        <f>Y12/'Output-Calculation-sheet'!Y11*'Output-Calculation-sheet'!Y128</f>
        <v>63416712.04175964</v>
      </c>
      <c r="AA155" s="2">
        <f t="shared" si="13"/>
        <v>16718.092236090153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133.568019713524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917.98374406215601</v>
      </c>
      <c r="M19" s="2">
        <f>M8/'Output-Calculation-sheet'!M7*'Output-Calculation-sheet'!M25</f>
        <v>132.29035785855649</v>
      </c>
      <c r="N19" s="2">
        <f>N8/'Output-Calculation-sheet'!N7*'Output-Calculation-sheet'!N25</f>
        <v>98.078636421881981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2.6298004863521052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164.51284301160214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1269.3814710760787</v>
      </c>
      <c r="M20" s="2">
        <f>M9/'Output-Calculation-sheet'!M8*'Output-Calculation-sheet'!M26</f>
        <v>159.66065188694546</v>
      </c>
      <c r="N20" s="2">
        <f>N9/'Output-Calculation-sheet'!N8*'Output-Calculation-sheet'!N26</f>
        <v>118.08962191770972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41.686917539479978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5.8003564366660552</v>
      </c>
      <c r="Y20" s="2">
        <f>Y9/'Output-Calculation-sheet'!Y8*'Output-Calculation-sheet'!Y26</f>
        <v>0</v>
      </c>
      <c r="AA20" s="2">
        <f t="shared" si="0"/>
        <v>3.6568664718541859</v>
      </c>
    </row>
    <row r="21" spans="1:27" x14ac:dyDescent="0.25">
      <c r="A21" s="2">
        <v>2033</v>
      </c>
      <c r="B21" s="2">
        <f>B10/'Output-Calculation-sheet'!B9*'Output-Calculation-sheet'!B27</f>
        <v>2254.4117015317902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189.98335890743425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149.7471089411319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162.67955506031245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6.6247253606914818</v>
      </c>
      <c r="Y21" s="2">
        <f>Y10/'Output-Calculation-sheet'!Y9*'Output-Calculation-sheet'!Y27</f>
        <v>0</v>
      </c>
      <c r="AA21" s="2">
        <f t="shared" si="0"/>
        <v>4.5745973862831608</v>
      </c>
    </row>
    <row r="22" spans="1:27" x14ac:dyDescent="0.25">
      <c r="A22" s="2">
        <v>2034</v>
      </c>
      <c r="B22" s="2">
        <f>B11/'Output-Calculation-sheet'!B10*'Output-Calculation-sheet'!B28</f>
        <v>3992.7710297390122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1695.6628564521834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173.96961143094296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341.41877184966904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7.2085865425764917</v>
      </c>
      <c r="Y22" s="2">
        <f>Y11/'Output-Calculation-sheet'!Y10*'Output-Calculation-sheet'!Y28</f>
        <v>0</v>
      </c>
      <c r="AA22" s="2">
        <f t="shared" si="0"/>
        <v>6.8181422136674312</v>
      </c>
    </row>
    <row r="23" spans="1:27" x14ac:dyDescent="0.25">
      <c r="A23" s="2">
        <v>2035</v>
      </c>
      <c r="B23" s="2">
        <f>B12/'Output-Calculation-sheet'!B11*'Output-Calculation-sheet'!B29</f>
        <v>2389.7521997169788</v>
      </c>
      <c r="C23" s="2">
        <f>C12/'Output-Calculation-sheet'!C11*'Output-Calculation-sheet'!C29</f>
        <v>207.73948312032186</v>
      </c>
      <c r="D23" s="2">
        <f>D12/'Output-Calculation-sheet'!D11*'Output-Calculation-sheet'!D29</f>
        <v>0</v>
      </c>
      <c r="E23" s="2">
        <f>E12/'Output-Calculation-sheet'!E11*'Output-Calculation-sheet'!E29</f>
        <v>3298.8445892589161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352.25366136729366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2213.67388446018</v>
      </c>
      <c r="M23" s="2">
        <f>M12/'Output-Calculation-sheet'!M11*'Output-Calculation-sheet'!M29</f>
        <v>323.14132559184361</v>
      </c>
      <c r="N23" s="2">
        <f>N12/'Output-Calculation-sheet'!N11*'Output-Calculation-sheet'!N29</f>
        <v>268.60123768037607</v>
      </c>
      <c r="O23" s="2">
        <f>O12/'Output-Calculation-sheet'!O11*'Output-Calculation-sheet'!O29</f>
        <v>36.834497694883552</v>
      </c>
      <c r="P23" s="2">
        <f>P12/'Output-Calculation-sheet'!P11*'Output-Calculation-sheet'!P29</f>
        <v>130.44433599886835</v>
      </c>
      <c r="Q23" s="2">
        <f>Q12/'Output-Calculation-sheet'!Q11*'Output-Calculation-sheet'!Q29</f>
        <v>490.58725356444097</v>
      </c>
      <c r="R23" s="2">
        <f>R12/'Output-Calculation-sheet'!R11*'Output-Calculation-sheet'!R29</f>
        <v>0</v>
      </c>
      <c r="S23" s="2">
        <f>S12/'Output-Calculation-sheet'!S11*'Output-Calculation-sheet'!S29</f>
        <v>112.20864198840148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10.376612108260073</v>
      </c>
      <c r="Y23" s="2">
        <f>Y12/'Output-Calculation-sheet'!Y11*'Output-Calculation-sheet'!Y29</f>
        <v>90.144827442325507</v>
      </c>
      <c r="AA23" s="2">
        <f t="shared" si="0"/>
        <v>9.9246025499930912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8358.5487586585859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2807.6305694741509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2981.2488071156436</v>
      </c>
      <c r="M30" s="2">
        <f>M8/'Output-Calculation-sheet'!M7*'Output-Calculation-sheet'!M16</f>
        <v>0</v>
      </c>
      <c r="N30" s="2">
        <f>N8/'Output-Calculation-sheet'!N7*'Output-Calculation-sheet'!N16</f>
        <v>3.658645225650242</v>
      </c>
      <c r="O30" s="2">
        <f>O8/'Output-Calculation-sheet'!O7*'Output-Calculation-sheet'!O16</f>
        <v>0</v>
      </c>
      <c r="P30" s="2">
        <f>P8/'Output-Calculation-sheet'!P7*'Output-Calculation-sheet'!P16</f>
        <v>3006.3782454164952</v>
      </c>
      <c r="Q30" s="2">
        <f>Q8/'Output-Calculation-sheet'!Q7*'Output-Calculation-sheet'!Q16</f>
        <v>1368.5315562931426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866.12990698425142</v>
      </c>
      <c r="U30" s="2">
        <f>U8/'Output-Calculation-sheet'!U7*'Output-Calculation-sheet'!U16</f>
        <v>693.65363424832719</v>
      </c>
      <c r="V30" s="2">
        <f>V8/'Output-Calculation-sheet'!V7*'Output-Calculation-sheet'!V16</f>
        <v>816.96464293365705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56.683867793234434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2985.4174709955132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4185.9740471744935</v>
      </c>
      <c r="L31" s="2">
        <f>L9/'Output-Calculation-sheet'!L8*'Output-Calculation-sheet'!L17</f>
        <v>3781.2016122191631</v>
      </c>
      <c r="M31" s="2">
        <f>M9/'Output-Calculation-sheet'!M8*'Output-Calculation-sheet'!M17</f>
        <v>0</v>
      </c>
      <c r="N31" s="2">
        <f>N9/'Output-Calculation-sheet'!N8*'Output-Calculation-sheet'!N17</f>
        <v>3.2338246405302944</v>
      </c>
      <c r="O31" s="2">
        <f>O9/'Output-Calculation-sheet'!O8*'Output-Calculation-sheet'!O17</f>
        <v>0</v>
      </c>
      <c r="P31" s="2">
        <f>P9/'Output-Calculation-sheet'!P8*'Output-Calculation-sheet'!P17</f>
        <v>3435.4424782436777</v>
      </c>
      <c r="Q31" s="2">
        <f>Q9/'Output-Calculation-sheet'!Q8*'Output-Calculation-sheet'!Q17</f>
        <v>1765.2384834918546</v>
      </c>
      <c r="R31" s="2">
        <f>R9/'Output-Calculation-sheet'!R8*'Output-Calculation-sheet'!R17</f>
        <v>3091.8306269108148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921.88398191860836</v>
      </c>
      <c r="W31" s="2">
        <f>W9/'Output-Calculation-sheet'!W8*'Output-Calculation-sheet'!W17</f>
        <v>425.86365384099042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64.432592109458326</v>
      </c>
    </row>
    <row r="32" spans="1:27" x14ac:dyDescent="0.25">
      <c r="A32" s="2">
        <v>2033</v>
      </c>
      <c r="B32" s="2">
        <f>B10/'Output-Calculation-sheet'!B9*'Output-Calculation-sheet'!B18</f>
        <v>9870.5437623555208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12412.545947265358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3211.2206777920351</v>
      </c>
      <c r="H32" s="2">
        <f>H10/'Output-Calculation-sheet'!H9*'Output-Calculation-sheet'!H18</f>
        <v>0</v>
      </c>
      <c r="I32" s="2">
        <f>I10/'Output-Calculation-sheet'!I9*'Output-Calculation-sheet'!I18</f>
        <v>3405.6519037363078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4522.6546065951252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2.3010848316723269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1839.8917370644629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1047.3682060250362</v>
      </c>
      <c r="U32" s="2">
        <f>U10/'Output-Calculation-sheet'!U9*'Output-Calculation-sheet'!U18</f>
        <v>840.86792611783756</v>
      </c>
      <c r="V32" s="2">
        <f>V10/'Output-Calculation-sheet'!V9*'Output-Calculation-sheet'!V18</f>
        <v>979.58971733109831</v>
      </c>
      <c r="W32" s="2">
        <f>W10/'Output-Calculation-sheet'!W9*'Output-Calculation-sheet'!W18</f>
        <v>456.04349673924156</v>
      </c>
      <c r="X32" s="2">
        <f>X10/'Output-Calculation-sheet'!X9*'Output-Calculation-sheet'!X18</f>
        <v>0</v>
      </c>
      <c r="Y32" s="2">
        <f>Y10/'Output-Calculation-sheet'!Y9*'Output-Calculation-sheet'!Y18</f>
        <v>352.02669093657238</v>
      </c>
      <c r="AA32" s="2">
        <f t="shared" si="1"/>
        <v>68.996561391076071</v>
      </c>
    </row>
    <row r="33" spans="1:27" x14ac:dyDescent="0.25">
      <c r="A33" s="2">
        <v>2034</v>
      </c>
      <c r="B33" s="2">
        <f>B11/'Output-Calculation-sheet'!B10*'Output-Calculation-sheet'!B19</f>
        <v>12470.40098148399</v>
      </c>
      <c r="C33" s="2">
        <f>C11/'Output-Calculation-sheet'!C10*'Output-Calculation-sheet'!C19</f>
        <v>0</v>
      </c>
      <c r="D33" s="2">
        <f>D11/'Output-Calculation-sheet'!D10*'Output-Calculation-sheet'!D19</f>
        <v>10334.378945532397</v>
      </c>
      <c r="E33" s="2">
        <f>E11/'Output-Calculation-sheet'!E10*'Output-Calculation-sheet'!E19</f>
        <v>12847.222052973422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3531.7062049014539</v>
      </c>
      <c r="K33" s="2">
        <f>K11/'Output-Calculation-sheet'!K10*'Output-Calculation-sheet'!K19</f>
        <v>4654.1725025429714</v>
      </c>
      <c r="L33" s="2">
        <f>L11/'Output-Calculation-sheet'!L10*'Output-Calculation-sheet'!L19</f>
        <v>3982.6324500632536</v>
      </c>
      <c r="M33" s="2">
        <f>M11/'Output-Calculation-sheet'!M10*'Output-Calculation-sheet'!M19</f>
        <v>0</v>
      </c>
      <c r="N33" s="2">
        <f>N11/'Output-Calculation-sheet'!N10*'Output-Calculation-sheet'!N19</f>
        <v>1.9574736832880677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2094.3390642887507</v>
      </c>
      <c r="R33" s="2">
        <f>R11/'Output-Calculation-sheet'!R10*'Output-Calculation-sheet'!R19</f>
        <v>3430.4387220529816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1083.4396051191225</v>
      </c>
      <c r="U33" s="2">
        <f>U11/'Output-Calculation-sheet'!U10*'Output-Calculation-sheet'!U19</f>
        <v>873.91867092530447</v>
      </c>
      <c r="V33" s="2">
        <f>V11/'Output-Calculation-sheet'!V10*'Output-Calculation-sheet'!V19</f>
        <v>1003.7029439311513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365.58112342470326</v>
      </c>
      <c r="AA33" s="2">
        <f t="shared" si="1"/>
        <v>73.671633902502762</v>
      </c>
    </row>
    <row r="34" spans="1:27" x14ac:dyDescent="0.25">
      <c r="A34" s="2">
        <v>2035</v>
      </c>
      <c r="B34" s="2">
        <f>B12/'Output-Calculation-sheet'!B11*'Output-Calculation-sheet'!B20</f>
        <v>4089.2722447536312</v>
      </c>
      <c r="C34" s="2">
        <f>C12/'Output-Calculation-sheet'!C11*'Output-Calculation-sheet'!C20</f>
        <v>0</v>
      </c>
      <c r="D34" s="2">
        <f>D12/'Output-Calculation-sheet'!D11*'Output-Calculation-sheet'!D20</f>
        <v>10707.683767550814</v>
      </c>
      <c r="E34" s="2">
        <f>E12/'Output-Calculation-sheet'!E11*'Output-Calculation-sheet'!E20</f>
        <v>6989.7310341876146</v>
      </c>
      <c r="F34" s="2">
        <f>F12/'Output-Calculation-sheet'!F11*'Output-Calculation-sheet'!F20</f>
        <v>6654.0817590233301</v>
      </c>
      <c r="G34" s="2">
        <f>G12/'Output-Calculation-sheet'!G11*'Output-Calculation-sheet'!G20</f>
        <v>3590.1117521340057</v>
      </c>
      <c r="H34" s="2">
        <f>H12/'Output-Calculation-sheet'!H11*'Output-Calculation-sheet'!H20</f>
        <v>0</v>
      </c>
      <c r="I34" s="2">
        <f>I12/'Output-Calculation-sheet'!I11*'Output-Calculation-sheet'!I20</f>
        <v>3991.216690423646</v>
      </c>
      <c r="J34" s="2">
        <f>J12/'Output-Calculation-sheet'!J11*'Output-Calculation-sheet'!J20</f>
        <v>3701.3141673958394</v>
      </c>
      <c r="K34" s="2">
        <f>K12/'Output-Calculation-sheet'!K11*'Output-Calculation-sheet'!K20</f>
        <v>4934.2188592828816</v>
      </c>
      <c r="L34" s="2">
        <f>L12/'Output-Calculation-sheet'!L11*'Output-Calculation-sheet'!L20</f>
        <v>3928.4542832933312</v>
      </c>
      <c r="M34" s="2">
        <f>M12/'Output-Calculation-sheet'!M11*'Output-Calculation-sheet'!M20</f>
        <v>0</v>
      </c>
      <c r="N34" s="2">
        <f>N12/'Output-Calculation-sheet'!N11*'Output-Calculation-sheet'!N20</f>
        <v>2.9002138882656681E-2</v>
      </c>
      <c r="O34" s="2">
        <f>O12/'Output-Calculation-sheet'!O11*'Output-Calculation-sheet'!O20</f>
        <v>0</v>
      </c>
      <c r="P34" s="2">
        <f>P12/'Output-Calculation-sheet'!P11*'Output-Calculation-sheet'!P20</f>
        <v>2019.8515868707123</v>
      </c>
      <c r="Q34" s="2">
        <f>Q12/'Output-Calculation-sheet'!Q11*'Output-Calculation-sheet'!Q20</f>
        <v>1358.233317503521</v>
      </c>
      <c r="R34" s="2">
        <f>R12/'Output-Calculation-sheet'!R11*'Output-Calculation-sheet'!R20</f>
        <v>3769.4877045251096</v>
      </c>
      <c r="S34" s="2">
        <f>S12/'Output-Calculation-sheet'!S11*'Output-Calculation-sheet'!S20</f>
        <v>4.4657989759665639</v>
      </c>
      <c r="T34" s="2">
        <f>T12/'Output-Calculation-sheet'!T11*'Output-Calculation-sheet'!T20</f>
        <v>1142.5947679350775</v>
      </c>
      <c r="U34" s="2">
        <f>U12/'Output-Calculation-sheet'!U11*'Output-Calculation-sheet'!U20</f>
        <v>1052.4158278907946</v>
      </c>
      <c r="V34" s="2">
        <f>V12/'Output-Calculation-sheet'!V11*'Output-Calculation-sheet'!V20</f>
        <v>1035.8837731066094</v>
      </c>
      <c r="W34" s="2">
        <f>W12/'Output-Calculation-sheet'!W11*'Output-Calculation-sheet'!W20</f>
        <v>561.76942794048136</v>
      </c>
      <c r="X34" s="2">
        <f>X12/'Output-Calculation-sheet'!X11*'Output-Calculation-sheet'!X20</f>
        <v>0</v>
      </c>
      <c r="Y34" s="2">
        <f>Y12/'Output-Calculation-sheet'!Y11*'Output-Calculation-sheet'!Y20</f>
        <v>256.61250553116815</v>
      </c>
      <c r="AA34" s="2">
        <f t="shared" si="1"/>
        <v>59.787428270463415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6.6991631204588523E-2</v>
      </c>
      <c r="E45" s="2">
        <f>E12/'Output-Calculation-sheet'!E11*'Output-Calculation-sheet'!E38*0.0114</f>
        <v>0.15972162086969471</v>
      </c>
      <c r="F45" s="2">
        <f>F12/'Output-Calculation-sheet'!F11*'Output-Calculation-sheet'!F38*0.0114</f>
        <v>6.6969274081914387E-2</v>
      </c>
      <c r="G45" s="2">
        <f>G12/'Output-Calculation-sheet'!G11*'Output-Calculation-sheet'!G38*0.0114</f>
        <v>4.8062825190599665E-2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4.3229541224786242E-2</v>
      </c>
      <c r="J45" s="2">
        <f>J12/'Output-Calculation-sheet'!J11*'Output-Calculation-sheet'!J38*0.0114</f>
        <v>2.1391462933520185E-2</v>
      </c>
      <c r="K45" s="2">
        <f>K12/'Output-Calculation-sheet'!K11*'Output-Calculation-sheet'!K38*0.0114</f>
        <v>4.2487757878217722E-2</v>
      </c>
      <c r="L45" s="2">
        <f>L12/'Output-Calculation-sheet'!L11*'Output-Calculation-sheet'!L38*0.0114</f>
        <v>1.68921545649032E-2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4.3634122232385227E-2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2.7359039796002519E-2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5.0609070429378459E-3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5.8774006308780925E-3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0.90033506792946205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2100.1053062499855</v>
      </c>
      <c r="M52" s="2">
        <f>M8/'Output-Calculation-sheet'!M7*'Output-Calculation-sheet'!M43</f>
        <v>90.627680353875505</v>
      </c>
      <c r="N52" s="2">
        <f>N8/'Output-Calculation-sheet'!N7*'Output-Calculation-sheet'!N43</f>
        <v>74.598061508997631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82.918544488619617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20.67003373161587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101.7878802323436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2532.3160045108416</v>
      </c>
      <c r="Q53" s="2">
        <f>Q9/'Output-Calculation-sheet'!Q8*'Output-Calculation-sheet'!Q44</f>
        <v>204.88471351668301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26.987534758889293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148.36577102873414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418.45850948958872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33.875338236600598</v>
      </c>
    </row>
    <row r="55" spans="1:27" x14ac:dyDescent="0.25">
      <c r="A55" s="2">
        <v>2034</v>
      </c>
      <c r="B55" s="2">
        <f>B11/'Output-Calculation-sheet'!B10*'Output-Calculation-sheet'!B46</f>
        <v>3211.0595290776414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102.08108003052642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1640.6956872588578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41.691785716995568</v>
      </c>
    </row>
    <row r="56" spans="1:27" x14ac:dyDescent="0.25">
      <c r="A56" s="2">
        <v>2035</v>
      </c>
      <c r="B56" s="2">
        <f>B12/'Output-Calculation-sheet'!B11*'Output-Calculation-sheet'!B47</f>
        <v>3759.8454854708689</v>
      </c>
      <c r="C56" s="2">
        <f>C12/'Output-Calculation-sheet'!C11*'Output-Calculation-sheet'!C47</f>
        <v>431.20122633948336</v>
      </c>
      <c r="D56" s="2">
        <f>D12/'Output-Calculation-sheet'!D11*'Output-Calculation-sheet'!D47</f>
        <v>10612.884732937444</v>
      </c>
      <c r="E56" s="2">
        <f>E12/'Output-Calculation-sheet'!E11*'Output-Calculation-sheet'!E47</f>
        <v>13907.923595027802</v>
      </c>
      <c r="F56" s="2">
        <f>F12/'Output-Calculation-sheet'!F11*'Output-Calculation-sheet'!F47</f>
        <v>1468.6244316209295</v>
      </c>
      <c r="G56" s="2">
        <f>G12/'Output-Calculation-sheet'!G11*'Output-Calculation-sheet'!G47</f>
        <v>3927.2387425476827</v>
      </c>
      <c r="H56" s="2">
        <f>H12/'Output-Calculation-sheet'!H11*'Output-Calculation-sheet'!H47</f>
        <v>167.45297099694528</v>
      </c>
      <c r="I56" s="2">
        <f>I12/'Output-Calculation-sheet'!I11*'Output-Calculation-sheet'!I47</f>
        <v>2502.7629130139403</v>
      </c>
      <c r="J56" s="2">
        <f>J12/'Output-Calculation-sheet'!J11*'Output-Calculation-sheet'!J47</f>
        <v>4178.8410485043378</v>
      </c>
      <c r="K56" s="2">
        <f>K12/'Output-Calculation-sheet'!K11*'Output-Calculation-sheet'!K47</f>
        <v>5581.1769668974594</v>
      </c>
      <c r="L56" s="2">
        <f>L12/'Output-Calculation-sheet'!L11*'Output-Calculation-sheet'!L47</f>
        <v>6044.131444757908</v>
      </c>
      <c r="M56" s="2">
        <f>M12/'Output-Calculation-sheet'!M11*'Output-Calculation-sheet'!M47</f>
        <v>127.87047054285316</v>
      </c>
      <c r="N56" s="2">
        <f>N12/'Output-Calculation-sheet'!N11*'Output-Calculation-sheet'!N47</f>
        <v>120.15171822814909</v>
      </c>
      <c r="O56" s="2">
        <f>O12/'Output-Calculation-sheet'!O11*'Output-Calculation-sheet'!O47</f>
        <v>78.615316447566457</v>
      </c>
      <c r="P56" s="2">
        <f>P12/'Output-Calculation-sheet'!P11*'Output-Calculation-sheet'!P47</f>
        <v>2855.3557180139805</v>
      </c>
      <c r="Q56" s="2">
        <f>Q12/'Output-Calculation-sheet'!Q11*'Output-Calculation-sheet'!Q47</f>
        <v>1097.4835646865447</v>
      </c>
      <c r="R56" s="2">
        <f>R12/'Output-Calculation-sheet'!R11*'Output-Calculation-sheet'!R47</f>
        <v>6153.3840383289871</v>
      </c>
      <c r="S56" s="2">
        <f>S12/'Output-Calculation-sheet'!S11*'Output-Calculation-sheet'!S47</f>
        <v>51.458417556785434</v>
      </c>
      <c r="T56" s="2">
        <f>T12/'Output-Calculation-sheet'!T11*'Output-Calculation-sheet'!T47</f>
        <v>2070.0885562472959</v>
      </c>
      <c r="U56" s="2">
        <f>U12/'Output-Calculation-sheet'!U11*'Output-Calculation-sheet'!U47</f>
        <v>1451.2278285207669</v>
      </c>
      <c r="V56" s="2">
        <f>V12/'Output-Calculation-sheet'!V11*'Output-Calculation-sheet'!V47</f>
        <v>1433.9813459232016</v>
      </c>
      <c r="W56" s="2">
        <f>W12/'Output-Calculation-sheet'!W11*'Output-Calculation-sheet'!W47</f>
        <v>507.57025623679664</v>
      </c>
      <c r="X56" s="2">
        <f>X12/'Output-Calculation-sheet'!X11*'Output-Calculation-sheet'!X47</f>
        <v>13.102756134622389</v>
      </c>
      <c r="Y56" s="2">
        <f>Y12/'Output-Calculation-sheet'!Y11*'Output-Calculation-sheet'!Y47</f>
        <v>405.06740297673264</v>
      </c>
      <c r="AA56" s="2">
        <f t="shared" si="3"/>
        <v>68.94744094795908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1.8082513438739318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0.59254607228900769</v>
      </c>
      <c r="H63" s="2">
        <f>H8*'Output-Calculation-sheet'!H52/10^9</f>
        <v>1.1704082407767915</v>
      </c>
      <c r="I63" s="2">
        <f>I8*'Output-Calculation-sheet'!I52/10^9</f>
        <v>0.58053985353032556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0.76056837960308366</v>
      </c>
      <c r="M63" s="2">
        <f>M8*'Output-Calculation-sheet'!M52/10^9</f>
        <v>0.81330285987904916</v>
      </c>
      <c r="N63" s="2">
        <f>N8*'Output-Calculation-sheet'!N52/10^9</f>
        <v>0.79527848080397368</v>
      </c>
      <c r="O63" s="2">
        <f>O8*'Output-Calculation-sheet'!O52/10^9</f>
        <v>0.72445767226443092</v>
      </c>
      <c r="P63" s="2">
        <f>P8*'Output-Calculation-sheet'!P52/10^9</f>
        <v>0.6540170691742726</v>
      </c>
      <c r="Q63" s="2">
        <f>Q8*'Output-Calculation-sheet'!Q52/10^9</f>
        <v>0.69531500533454316</v>
      </c>
      <c r="R63" s="2">
        <f>R8*'Output-Calculation-sheet'!R52/10^9</f>
        <v>0.54926012487112685</v>
      </c>
      <c r="S63" s="2">
        <f>S8*'Output-Calculation-sheet'!S52/10^9</f>
        <v>0.45340722852677412</v>
      </c>
      <c r="T63" s="2">
        <f>T8*'Output-Calculation-sheet'!T52/10^9</f>
        <v>0.17022576046808777</v>
      </c>
      <c r="U63" s="2">
        <f>U8*'Output-Calculation-sheet'!U52/10^9</f>
        <v>0.1660055265452845</v>
      </c>
      <c r="V63" s="2">
        <f>V8*'Output-Calculation-sheet'!V52/10^9</f>
        <v>0.14154643336286768</v>
      </c>
      <c r="W63" s="2">
        <f>W8*'Output-Calculation-sheet'!W52/10^9</f>
        <v>7.29155791706282E-2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26.248306660036363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0.6614588801006257</v>
      </c>
      <c r="H64" s="2">
        <f>H9*'Output-Calculation-sheet'!H53/10^9</f>
        <v>1.3138767923801336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0.81185159370578075</v>
      </c>
      <c r="L64" s="2">
        <f>L9*'Output-Calculation-sheet'!L53/10^9</f>
        <v>0.84380443348580403</v>
      </c>
      <c r="M64" s="2">
        <f>M9*'Output-Calculation-sheet'!M53/10^9</f>
        <v>0.9129072756921317</v>
      </c>
      <c r="N64" s="2">
        <f>N9*'Output-Calculation-sheet'!N53/10^9</f>
        <v>0.89274931010372771</v>
      </c>
      <c r="O64" s="2">
        <f>O9*'Output-Calculation-sheet'!O53/10^9</f>
        <v>0.81361288031352219</v>
      </c>
      <c r="P64" s="2">
        <f>P9*'Output-Calculation-sheet'!P53/10^9</f>
        <v>0.7290005201224854</v>
      </c>
      <c r="Q64" s="2">
        <f>Q9*'Output-Calculation-sheet'!Q53/10^9</f>
        <v>0.77883715677133047</v>
      </c>
      <c r="R64" s="2">
        <f>R9*'Output-Calculation-sheet'!R53/10^9</f>
        <v>0.61028075692599615</v>
      </c>
      <c r="S64" s="2">
        <f>S9*'Output-Calculation-sheet'!S53/10^9</f>
        <v>0.50919149192714108</v>
      </c>
      <c r="T64" s="2">
        <f>T9*'Output-Calculation-sheet'!T53/10^9</f>
        <v>0.18914996628652167</v>
      </c>
      <c r="U64" s="2">
        <f>U9*'Output-Calculation-sheet'!U53/10^9</f>
        <v>0.18518870521341094</v>
      </c>
      <c r="V64" s="2">
        <f>V9*'Output-Calculation-sheet'!V53/10^9</f>
        <v>0.15706462126776954</v>
      </c>
      <c r="W64" s="2">
        <f>W9*'Output-Calculation-sheet'!W53/10^9</f>
        <v>8.1404697272582871E-2</v>
      </c>
      <c r="X64" s="2">
        <f>X9*'Output-Calculation-sheet'!X53/10^9</f>
        <v>9.7863383047323962E-2</v>
      </c>
      <c r="Y64" s="2">
        <f>Y9*'Output-Calculation-sheet'!Y53/10^9</f>
        <v>7.4225957490892475E-2</v>
      </c>
      <c r="AA64" s="2">
        <f t="shared" si="4"/>
        <v>29.378324791708742</v>
      </c>
    </row>
    <row r="65" spans="1:27" x14ac:dyDescent="0.25">
      <c r="A65" s="2">
        <v>2033</v>
      </c>
      <c r="B65" s="2">
        <f>B10*'Output-Calculation-sheet'!B54/10^9</f>
        <v>9.4392777417737719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2.56623213221902</v>
      </c>
      <c r="F65" s="2">
        <f>F10*'Output-Calculation-sheet'!F54/10^9</f>
        <v>0.99650921251959801</v>
      </c>
      <c r="G65" s="2">
        <f>G10*'Output-Calculation-sheet'!G54/10^9</f>
        <v>0.70313510902993615</v>
      </c>
      <c r="H65" s="2">
        <f>H10*'Output-Calculation-sheet'!H54/10^9</f>
        <v>1.4050202555983751</v>
      </c>
      <c r="I65" s="2">
        <f>I10*'Output-Calculation-sheet'!I54/10^9</f>
        <v>0.68942486168128514</v>
      </c>
      <c r="J65" s="2">
        <f>J10*'Output-Calculation-sheet'!J54/10^9</f>
        <v>0.71570569759317371</v>
      </c>
      <c r="K65" s="2">
        <f>K10*'Output-Calculation-sheet'!K54/10^9</f>
        <v>0.86092464696684101</v>
      </c>
      <c r="L65" s="2">
        <f>L10*'Output-Calculation-sheet'!L54/10^9</f>
        <v>0.89038719143925715</v>
      </c>
      <c r="M65" s="2">
        <f>M10*'Output-Calculation-sheet'!M54/10^9</f>
        <v>0.97594652954559458</v>
      </c>
      <c r="N65" s="2">
        <f>N10*'Output-Calculation-sheet'!N54/10^9</f>
        <v>0.95456314559495525</v>
      </c>
      <c r="O65" s="2">
        <f>O10*'Output-Calculation-sheet'!O54/10^9</f>
        <v>0.87036672200277898</v>
      </c>
      <c r="P65" s="2">
        <f>P10*'Output-Calculation-sheet'!P54/10^9</f>
        <v>0.77368485544466015</v>
      </c>
      <c r="Q65" s="2">
        <f>Q10*'Output-Calculation-sheet'!Q54/10^9</f>
        <v>0.83057825829325582</v>
      </c>
      <c r="R65" s="2">
        <f>R10*'Output-Calculation-sheet'!R54/10^9</f>
        <v>0.64578206759687462</v>
      </c>
      <c r="S65" s="2">
        <f>S10*'Output-Calculation-sheet'!S54/10^9</f>
        <v>0.54466938081899474</v>
      </c>
      <c r="T65" s="2">
        <f>T10*'Output-Calculation-sheet'!T54/10^9</f>
        <v>0.20013035691315234</v>
      </c>
      <c r="U65" s="2">
        <f>U10*'Output-Calculation-sheet'!U54/10^9</f>
        <v>0.19672309451067452</v>
      </c>
      <c r="V65" s="2">
        <f>V10*'Output-Calculation-sheet'!V54/10^9</f>
        <v>0.16600330870695487</v>
      </c>
      <c r="W65" s="2">
        <f>W10*'Output-Calculation-sheet'!W54/10^9</f>
        <v>8.6556124195260167E-2</v>
      </c>
      <c r="X65" s="2">
        <f>X10*'Output-Calculation-sheet'!X54/10^9</f>
        <v>0.10466312633420491</v>
      </c>
      <c r="Y65" s="2">
        <f>Y10*'Output-Calculation-sheet'!Y54/10^9</f>
        <v>7.9011406171701742E-2</v>
      </c>
      <c r="AA65" s="2">
        <f t="shared" si="4"/>
        <v>31.315226891446297</v>
      </c>
    </row>
    <row r="66" spans="1:27" x14ac:dyDescent="0.25">
      <c r="A66" s="2">
        <v>2034</v>
      </c>
      <c r="B66" s="2">
        <f>B11*'Output-Calculation-sheet'!B55/10^9</f>
        <v>9.7079714217583053</v>
      </c>
      <c r="C66" s="2">
        <f>C11*'Output-Calculation-sheet'!C55/10^9</f>
        <v>4.6154866580992495</v>
      </c>
      <c r="D66" s="2">
        <f>D11*'Output-Calculation-sheet'!D55/10^9</f>
        <v>2.1942155835956108</v>
      </c>
      <c r="E66" s="2">
        <f>E11*'Output-Calculation-sheet'!E55/10^9</f>
        <v>2.6289041087694729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0.70646836228310628</v>
      </c>
      <c r="J66" s="2">
        <f>J11*'Output-Calculation-sheet'!J55/10^9</f>
        <v>0.73226288301206088</v>
      </c>
      <c r="K66" s="2">
        <f>K11*'Output-Calculation-sheet'!K55/10^9</f>
        <v>0.87956631172669875</v>
      </c>
      <c r="L66" s="2">
        <f>L11*'Output-Calculation-sheet'!L55/10^9</f>
        <v>0.90468815241003131</v>
      </c>
      <c r="M66" s="2">
        <f>M11*'Output-Calculation-sheet'!M55/10^9</f>
        <v>1.0055129959000508</v>
      </c>
      <c r="N66" s="2">
        <f>N11*'Output-Calculation-sheet'!N55/10^9</f>
        <v>0.98364514701805217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0.85277822611538312</v>
      </c>
      <c r="R66" s="2">
        <f>R11*'Output-Calculation-sheet'!R55/10^9</f>
        <v>0.6585929323798897</v>
      </c>
      <c r="S66" s="2">
        <f>S11*'Output-Calculation-sheet'!S55/10^9</f>
        <v>0.5614687386657583</v>
      </c>
      <c r="T66" s="2">
        <f>T11*'Output-Calculation-sheet'!T55/10^9</f>
        <v>0.2040191794275262</v>
      </c>
      <c r="U66" s="2">
        <f>U11*'Output-Calculation-sheet'!U55/10^9</f>
        <v>0.20134860668592566</v>
      </c>
      <c r="V66" s="2">
        <f>V11*'Output-Calculation-sheet'!V55/10^9</f>
        <v>0.16908246254943127</v>
      </c>
      <c r="W66" s="2">
        <f>W11*'Output-Calculation-sheet'!W55/10^9</f>
        <v>8.8682591876384873E-2</v>
      </c>
      <c r="X66" s="2">
        <f>X11*'Output-Calculation-sheet'!X55/10^9</f>
        <v>0.10789336448621455</v>
      </c>
      <c r="Y66" s="2">
        <f>Y11*'Output-Calculation-sheet'!Y55/10^9</f>
        <v>8.1053805077907173E-2</v>
      </c>
      <c r="AA66" s="2">
        <f t="shared" si="4"/>
        <v>32.161232335288446</v>
      </c>
    </row>
    <row r="67" spans="1:27" x14ac:dyDescent="0.25">
      <c r="A67" s="2">
        <v>2035</v>
      </c>
      <c r="B67" s="2">
        <f>B12*'Output-Calculation-sheet'!B56/10^9</f>
        <v>9.8513008926103023</v>
      </c>
      <c r="C67" s="2">
        <f>C12*'Output-Calculation-sheet'!C56/10^9</f>
        <v>4.62372537178251</v>
      </c>
      <c r="D67" s="2">
        <f>D12*'Output-Calculation-sheet'!D56/10^9</f>
        <v>2.2731342988285661</v>
      </c>
      <c r="E67" s="2">
        <f>E12*'Output-Calculation-sheet'!E56/10^9</f>
        <v>3.0387685088241168</v>
      </c>
      <c r="F67" s="2">
        <f>F12*'Output-Calculation-sheet'!F56/10^9</f>
        <v>1.127232105917124</v>
      </c>
      <c r="G67" s="2">
        <f>G12*'Output-Calculation-sheet'!G56/10^9</f>
        <v>0.78964401365368508</v>
      </c>
      <c r="H67" s="2">
        <f>H12*'Output-Calculation-sheet'!H56/10^9</f>
        <v>1.4556880947028319</v>
      </c>
      <c r="I67" s="2">
        <f>I12*'Output-Calculation-sheet'!I56/10^9</f>
        <v>0.76706931871574791</v>
      </c>
      <c r="J67" s="2">
        <f>J12*'Output-Calculation-sheet'!J56/10^9</f>
        <v>0.7594300581807345</v>
      </c>
      <c r="K67" s="2">
        <f>K12*'Output-Calculation-sheet'!K56/10^9</f>
        <v>0.91512682505418308</v>
      </c>
      <c r="L67" s="2">
        <f>L12*'Output-Calculation-sheet'!L56/10^9</f>
        <v>0.9192562165723257</v>
      </c>
      <c r="M67" s="2">
        <f>M12*'Output-Calculation-sheet'!M56/10^9</f>
        <v>1.0126372172953091</v>
      </c>
      <c r="N67" s="2">
        <f>N12*'Output-Calculation-sheet'!N56/10^9</f>
        <v>0.98780861535518616</v>
      </c>
      <c r="O67" s="2">
        <f>O12*'Output-Calculation-sheet'!O56/10^9</f>
        <v>0.89880693674171419</v>
      </c>
      <c r="P67" s="2">
        <f>P12*'Output-Calculation-sheet'!P56/10^9</f>
        <v>0.8590791157603489</v>
      </c>
      <c r="Q67" s="2">
        <f>Q12*'Output-Calculation-sheet'!Q56/10^9</f>
        <v>0.87193640266116668</v>
      </c>
      <c r="R67" s="2">
        <f>R12*'Output-Calculation-sheet'!R56/10^9</f>
        <v>0.69413874216098614</v>
      </c>
      <c r="S67" s="2">
        <f>S12*'Output-Calculation-sheet'!S56/10^9</f>
        <v>0.5643905269670243</v>
      </c>
      <c r="T67" s="2">
        <f>T12*'Output-Calculation-sheet'!T56/10^9</f>
        <v>0.21037097561899493</v>
      </c>
      <c r="U67" s="2">
        <f>U12*'Output-Calculation-sheet'!U56/10^9</f>
        <v>0.21996000927080575</v>
      </c>
      <c r="V67" s="2">
        <f>V12*'Output-Calculation-sheet'!V56/10^9</f>
        <v>0.16873086351360625</v>
      </c>
      <c r="W67" s="2">
        <f>W12*'Output-Calculation-sheet'!W56/10^9</f>
        <v>0.10187441414276044</v>
      </c>
      <c r="X67" s="2">
        <f>X12*'Output-Calculation-sheet'!X56/10^9</f>
        <v>0.1082528597977067</v>
      </c>
      <c r="Y67" s="2">
        <f>Y12*'Output-Calculation-sheet'!Y56/10^9</f>
        <v>9.7853466264512232E-2</v>
      </c>
      <c r="AA67" s="2">
        <f t="shared" si="4"/>
        <v>33.316215850392254</v>
      </c>
    </row>
    <row r="68" spans="1:27" x14ac:dyDescent="0.25">
      <c r="B68" s="2">
        <f>SUM(B60:B67)</f>
        <v>62.478087969269971</v>
      </c>
      <c r="C68" s="2">
        <f t="shared" ref="C68:Y68" si="5">SUM(C60:C67)</f>
        <v>31.898361930893767</v>
      </c>
      <c r="D68" s="2">
        <f t="shared" si="5"/>
        <v>14.067246410240315</v>
      </c>
      <c r="E68" s="2">
        <f t="shared" si="5"/>
        <v>17.149715654119714</v>
      </c>
      <c r="F68" s="2">
        <f t="shared" si="5"/>
        <v>6.6070613667260982</v>
      </c>
      <c r="G68" s="2">
        <f t="shared" si="5"/>
        <v>4.6553858495111129</v>
      </c>
      <c r="H68" s="2">
        <f t="shared" si="5"/>
        <v>9.9746667689163022</v>
      </c>
      <c r="I68" s="2">
        <f t="shared" si="5"/>
        <v>4.5555465104413599</v>
      </c>
      <c r="J68" s="2">
        <f t="shared" si="5"/>
        <v>4.7018193077391999</v>
      </c>
      <c r="K68" s="2">
        <f t="shared" si="5"/>
        <v>5.6711039727095285</v>
      </c>
      <c r="L68" s="2">
        <f t="shared" si="5"/>
        <v>5.8677264054531744</v>
      </c>
      <c r="M68" s="2">
        <f t="shared" si="5"/>
        <v>7.250457644420333</v>
      </c>
      <c r="N68" s="2">
        <f t="shared" si="5"/>
        <v>6.7154657585360482</v>
      </c>
      <c r="O68" s="2">
        <f t="shared" si="5"/>
        <v>6.3547106739890626</v>
      </c>
      <c r="P68" s="2">
        <f t="shared" si="5"/>
        <v>5.1233058906464253</v>
      </c>
      <c r="Q68" s="2">
        <f t="shared" si="5"/>
        <v>5.4570698581259265</v>
      </c>
      <c r="R68" s="2">
        <f t="shared" si="5"/>
        <v>4.2790864602988297</v>
      </c>
      <c r="S68" s="2">
        <f t="shared" si="5"/>
        <v>3.6825326999116403</v>
      </c>
      <c r="T68" s="2">
        <f t="shared" si="5"/>
        <v>1.3210605030337983</v>
      </c>
      <c r="U68" s="2">
        <f t="shared" si="5"/>
        <v>1.3025304409433667</v>
      </c>
      <c r="V68" s="2">
        <f t="shared" si="5"/>
        <v>1.0929954622351585</v>
      </c>
      <c r="W68" s="2">
        <f t="shared" si="5"/>
        <v>0.57770381959289674</v>
      </c>
      <c r="X68" s="2">
        <f t="shared" si="5"/>
        <v>0.78452377321236377</v>
      </c>
      <c r="Y68" s="2">
        <f t="shared" si="5"/>
        <v>0.53144313067052484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826.21245373740453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20.663283809003325</v>
      </c>
      <c r="I74" s="2">
        <f>I8/'Output-Calculation-sheet'!I7*'Output-Calculation-sheet'!I61</f>
        <v>105.29613943812274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501.71850254074235</v>
      </c>
      <c r="M74" s="2">
        <f>M8/'Output-Calculation-sheet'!M7*'Output-Calculation-sheet'!M61</f>
        <v>15.666127395171806</v>
      </c>
      <c r="N74" s="2">
        <f>N8/'Output-Calculation-sheet'!N7*'Output-Calculation-sheet'!N61</f>
        <v>13.284021968117175</v>
      </c>
      <c r="O74" s="2">
        <f>O8/'Output-Calculation-sheet'!O7*'Output-Calculation-sheet'!O61</f>
        <v>0</v>
      </c>
      <c r="P74" s="2">
        <f>P8/'Output-Calculation-sheet'!P7*'Output-Calculation-sheet'!P61</f>
        <v>469.48431048915774</v>
      </c>
      <c r="Q74" s="2">
        <f>Q8/'Output-Calculation-sheet'!Q7*'Output-Calculation-sheet'!Q61</f>
        <v>32.555771590808263</v>
      </c>
      <c r="R74" s="2">
        <f>R8/'Output-Calculation-sheet'!R7*'Output-Calculation-sheet'!R61</f>
        <v>811.15979317752794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273.3034315908111</v>
      </c>
      <c r="U74" s="2">
        <f>U8/'Output-Calculation-sheet'!U7*'Output-Calculation-sheet'!U61</f>
        <v>107.73941988030992</v>
      </c>
      <c r="V74" s="2">
        <f>V8/'Output-Calculation-sheet'!V7*'Output-Calculation-sheet'!V61</f>
        <v>191.39991110503561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5.3382208848778792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365.09262465139051</v>
      </c>
      <c r="H75" s="2">
        <f>H9/'Output-Calculation-sheet'!H8*'Output-Calculation-sheet'!H62</f>
        <v>24.076899279016203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792.69523753942974</v>
      </c>
      <c r="L75" s="2">
        <f>L9/'Output-Calculation-sheet'!L8*'Output-Calculation-sheet'!L62</f>
        <v>690.17229701040992</v>
      </c>
      <c r="M75" s="2">
        <f>M9/'Output-Calculation-sheet'!M8*'Output-Calculation-sheet'!M62</f>
        <v>17.675465402346465</v>
      </c>
      <c r="N75" s="2">
        <f>N9/'Output-Calculation-sheet'!N8*'Output-Calculation-sheet'!N62</f>
        <v>15.880254876293199</v>
      </c>
      <c r="O75" s="2">
        <f>O9/'Output-Calculation-sheet'!O8*'Output-Calculation-sheet'!O62</f>
        <v>0</v>
      </c>
      <c r="P75" s="2">
        <f>P9/'Output-Calculation-sheet'!P8*'Output-Calculation-sheet'!P62</f>
        <v>591.7451807237901</v>
      </c>
      <c r="Q75" s="2">
        <f>Q9/'Output-Calculation-sheet'!Q8*'Output-Calculation-sheet'!Q62</f>
        <v>61.24080781826202</v>
      </c>
      <c r="R75" s="2">
        <f>R9/'Output-Calculation-sheet'!R8*'Output-Calculation-sheet'!R62</f>
        <v>943.82839711411384</v>
      </c>
      <c r="S75" s="2">
        <f>S9/'Output-Calculation-sheet'!S8*'Output-Calculation-sheet'!S62</f>
        <v>0</v>
      </c>
      <c r="T75" s="2">
        <f>T9/'Output-Calculation-sheet'!T8*'Output-Calculation-sheet'!T62</f>
        <v>317.17477503798682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219.72769363612588</v>
      </c>
      <c r="W75" s="2">
        <f>W9/'Output-Calculation-sheet'!W8*'Output-Calculation-sheet'!W62</f>
        <v>11.456912805032829</v>
      </c>
      <c r="X75" s="2">
        <f>X9/'Output-Calculation-sheet'!X8*'Output-Calculation-sheet'!X62</f>
        <v>1.9024655460525157</v>
      </c>
      <c r="Y75" s="2">
        <f>Y9/'Output-Calculation-sheet'!Y8*'Output-Calculation-sheet'!Y62</f>
        <v>0</v>
      </c>
      <c r="AA75" s="2">
        <f t="shared" si="6"/>
        <v>6.814170335216521</v>
      </c>
    </row>
    <row r="76" spans="1:27" x14ac:dyDescent="0.25">
      <c r="A76" s="2">
        <v>2033</v>
      </c>
      <c r="B76" s="2">
        <f>B10/'Output-Calculation-sheet'!B9*'Output-Calculation-sheet'!B63</f>
        <v>225.59958541841701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1031.9625888932244</v>
      </c>
      <c r="F76" s="2">
        <f>F10/'Output-Calculation-sheet'!F9*'Output-Calculation-sheet'!F63</f>
        <v>0</v>
      </c>
      <c r="G76" s="2">
        <f>G10/'Output-Calculation-sheet'!G9*'Output-Calculation-sheet'!G63</f>
        <v>474.23919064019344</v>
      </c>
      <c r="H76" s="2">
        <f>H10/'Output-Calculation-sheet'!H9*'Output-Calculation-sheet'!H63</f>
        <v>25.079749934697219</v>
      </c>
      <c r="I76" s="2">
        <f>I10/'Output-Calculation-sheet'!I9*'Output-Calculation-sheet'!I63</f>
        <v>228.29866392837934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896.18192723812172</v>
      </c>
      <c r="L76" s="2">
        <f>L10/'Output-Calculation-sheet'!L9*'Output-Calculation-sheet'!L63</f>
        <v>821.8783560389503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16.883541032386489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112.84431139235909</v>
      </c>
      <c r="R76" s="2">
        <f>R10/'Output-Calculation-sheet'!R9*'Output-Calculation-sheet'!R63</f>
        <v>1032.1587484884287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363.3118832641008</v>
      </c>
      <c r="U76" s="2">
        <f>U10/'Output-Calculation-sheet'!U9*'Output-Calculation-sheet'!U63</f>
        <v>174.93587191749177</v>
      </c>
      <c r="V76" s="2">
        <f>V10/'Output-Calculation-sheet'!V9*'Output-Calculation-sheet'!V63</f>
        <v>239.428003017165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2.1249175431124288</v>
      </c>
      <c r="Y76" s="2">
        <f>Y10/'Output-Calculation-sheet'!Y9*'Output-Calculation-sheet'!Y63</f>
        <v>5.1728663621698212</v>
      </c>
      <c r="AA76" s="2">
        <f t="shared" si="6"/>
        <v>8.4109276636529113</v>
      </c>
    </row>
    <row r="77" spans="1:27" x14ac:dyDescent="0.25">
      <c r="A77" s="2">
        <v>2034</v>
      </c>
      <c r="B77" s="2">
        <f>B11/'Output-Calculation-sheet'!B10*'Output-Calculation-sheet'!B64</f>
        <v>810.30389159854906</v>
      </c>
      <c r="C77" s="2">
        <f>C11/'Output-Calculation-sheet'!C10*'Output-Calculation-sheet'!C64</f>
        <v>0</v>
      </c>
      <c r="D77" s="2">
        <f>D11/'Output-Calculation-sheet'!D10*'Output-Calculation-sheet'!D64</f>
        <v>1632.4026901004177</v>
      </c>
      <c r="E77" s="2">
        <f>E11/'Output-Calculation-sheet'!E10*'Output-Calculation-sheet'!E64</f>
        <v>1158.6440474451183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719.33836694664967</v>
      </c>
      <c r="K77" s="2">
        <f>K11/'Output-Calculation-sheet'!K10*'Output-Calculation-sheet'!K64</f>
        <v>1024.5553939497579</v>
      </c>
      <c r="L77" s="2">
        <f>L11/'Output-Calculation-sheet'!L10*'Output-Calculation-sheet'!L64</f>
        <v>889.74856238746077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17.494489958745085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205.14447686368035</v>
      </c>
      <c r="R77" s="2">
        <f>R11/'Output-Calculation-sheet'!R10*'Output-Calculation-sheet'!R64</f>
        <v>1094.1210481607854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387.14032809066742</v>
      </c>
      <c r="U77" s="2">
        <f>U11/'Output-Calculation-sheet'!U10*'Output-Calculation-sheet'!U64</f>
        <v>200.83969782390727</v>
      </c>
      <c r="V77" s="2">
        <f>V11/'Output-Calculation-sheet'!V10*'Output-Calculation-sheet'!V64</f>
        <v>256.33158034289903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2.273113679391177</v>
      </c>
      <c r="Y77" s="2">
        <f>Y11/'Output-Calculation-sheet'!Y10*'Output-Calculation-sheet'!Y64</f>
        <v>8.5451221163567581</v>
      </c>
      <c r="AA77" s="2">
        <f t="shared" si="6"/>
        <v>10.087264290328498</v>
      </c>
    </row>
    <row r="78" spans="1:27" x14ac:dyDescent="0.25">
      <c r="A78" s="2">
        <v>2035</v>
      </c>
      <c r="B78" s="2">
        <f>B12/'Output-Calculation-sheet'!B11*'Output-Calculation-sheet'!B65</f>
        <v>757.93732766033008</v>
      </c>
      <c r="C78" s="2">
        <f>C12/'Output-Calculation-sheet'!C11*'Output-Calculation-sheet'!C65</f>
        <v>77.483543440694845</v>
      </c>
      <c r="D78" s="2">
        <f>D12/'Output-Calculation-sheet'!D11*'Output-Calculation-sheet'!D65</f>
        <v>2409.165969588943</v>
      </c>
      <c r="E78" s="2">
        <f>E12/'Output-Calculation-sheet'!E11*'Output-Calculation-sheet'!E65</f>
        <v>2249.389476134038</v>
      </c>
      <c r="F78" s="2">
        <f>F12/'Output-Calculation-sheet'!F11*'Output-Calculation-sheet'!F65</f>
        <v>532.13550205580111</v>
      </c>
      <c r="G78" s="2">
        <f>G12/'Output-Calculation-sheet'!G11*'Output-Calculation-sheet'!G65</f>
        <v>1053.4970758236191</v>
      </c>
      <c r="H78" s="2">
        <f>H12/'Output-Calculation-sheet'!H11*'Output-Calculation-sheet'!H65</f>
        <v>30.443766971005612</v>
      </c>
      <c r="I78" s="2">
        <f>I12/'Output-Calculation-sheet'!I11*'Output-Calculation-sheet'!I65</f>
        <v>698.65764336290056</v>
      </c>
      <c r="J78" s="2">
        <f>J12/'Output-Calculation-sheet'!J11*'Output-Calculation-sheet'!J65</f>
        <v>1019.4289305380743</v>
      </c>
      <c r="K78" s="2">
        <f>K12/'Output-Calculation-sheet'!K11*'Output-Calculation-sheet'!K65</f>
        <v>1272.5884788731805</v>
      </c>
      <c r="L78" s="2">
        <f>L12/'Output-Calculation-sheet'!L11*'Output-Calculation-sheet'!L65</f>
        <v>1073.6623806093589</v>
      </c>
      <c r="M78" s="2">
        <f>M12/'Output-Calculation-sheet'!M11*'Output-Calculation-sheet'!M65</f>
        <v>25.447628808033741</v>
      </c>
      <c r="N78" s="2">
        <f>N12/'Output-Calculation-sheet'!N11*'Output-Calculation-sheet'!N65</f>
        <v>20.656428155614094</v>
      </c>
      <c r="O78" s="2">
        <f>O12/'Output-Calculation-sheet'!O11*'Output-Calculation-sheet'!O65</f>
        <v>14.081163073870673</v>
      </c>
      <c r="P78" s="2">
        <f>P12/'Output-Calculation-sheet'!P11*'Output-Calculation-sheet'!P65</f>
        <v>589.06192598872792</v>
      </c>
      <c r="Q78" s="2">
        <f>Q12/'Output-Calculation-sheet'!Q11*'Output-Calculation-sheet'!Q65</f>
        <v>222.97429591956816</v>
      </c>
      <c r="R78" s="2">
        <f>R12/'Output-Calculation-sheet'!R11*'Output-Calculation-sheet'!R65</f>
        <v>1351.298974261138</v>
      </c>
      <c r="S78" s="2">
        <f>S12/'Output-Calculation-sheet'!S11*'Output-Calculation-sheet'!S65</f>
        <v>8.0385964903322975</v>
      </c>
      <c r="T78" s="2">
        <f>T12/'Output-Calculation-sheet'!T11*'Output-Calculation-sheet'!T65</f>
        <v>465.47337376049404</v>
      </c>
      <c r="U78" s="2">
        <f>U12/'Output-Calculation-sheet'!U11*'Output-Calculation-sheet'!U65</f>
        <v>318.92883858198763</v>
      </c>
      <c r="V78" s="2">
        <f>V12/'Output-Calculation-sheet'!V11*'Output-Calculation-sheet'!V65</f>
        <v>262.93002079684527</v>
      </c>
      <c r="W78" s="2">
        <f>W12/'Output-Calculation-sheet'!W11*'Output-Calculation-sheet'!W65</f>
        <v>124.33022360871985</v>
      </c>
      <c r="X78" s="2">
        <f>X12/'Output-Calculation-sheet'!X11*'Output-Calculation-sheet'!X65</f>
        <v>2.7262981764344891</v>
      </c>
      <c r="Y78" s="2">
        <f>Y12/'Output-Calculation-sheet'!Y11*'Output-Calculation-sheet'!Y65</f>
        <v>70.063867546904234</v>
      </c>
      <c r="AA78" s="2">
        <f t="shared" si="6"/>
        <v>14.650401730226616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35.258753265572906</v>
      </c>
      <c r="E89" s="2">
        <f>E12/'Output-Calculation-sheet'!E11*'Output-Calculation-sheet'!E74</f>
        <v>79.393788151602621</v>
      </c>
      <c r="F89" s="2">
        <f>F12/'Output-Calculation-sheet'!F11*'Output-Calculation-sheet'!F74</f>
        <v>35.246986358902312</v>
      </c>
      <c r="G89" s="2">
        <f>G12/'Output-Calculation-sheet'!G11*'Output-Calculation-sheet'!G74</f>
        <v>25.296223784526138</v>
      </c>
      <c r="H89" s="2">
        <f>H12/'Output-Calculation-sheet'!H11*'Output-Calculation-sheet'!H74</f>
        <v>4.0842188048035437</v>
      </c>
      <c r="I89" s="2">
        <f>I12/'Output-Calculation-sheet'!I11*'Output-Calculation-sheet'!I74</f>
        <v>22.752390118308547</v>
      </c>
      <c r="J89" s="2">
        <f>J12/'Output-Calculation-sheet'!J11*'Output-Calculation-sheet'!J74</f>
        <v>11.25866470185273</v>
      </c>
      <c r="K89" s="2">
        <f>K12/'Output-Calculation-sheet'!K11*'Output-Calculation-sheet'!K74</f>
        <v>16.771483372980679</v>
      </c>
      <c r="L89" s="2">
        <f>L12/'Output-Calculation-sheet'!L11*'Output-Calculation-sheet'!L74</f>
        <v>8.8906076657385267</v>
      </c>
      <c r="M89" s="2">
        <f>M12/'Output-Calculation-sheet'!M11*'Output-Calculation-sheet'!M74</f>
        <v>2.8103400119308386</v>
      </c>
      <c r="N89" s="2">
        <f>N12/'Output-Calculation-sheet'!N11*'Output-Calculation-sheet'!N74</f>
        <v>1.3810542325074608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26.792882072517244</v>
      </c>
      <c r="Q89" s="2">
        <f>Q12/'Output-Calculation-sheet'!Q11*'Output-Calculation-sheet'!Q74</f>
        <v>6.0500747777648547</v>
      </c>
      <c r="R89" s="2">
        <f>R12/'Output-Calculation-sheet'!R11*'Output-Calculation-sheet'!R74</f>
        <v>14.399494629475008</v>
      </c>
      <c r="S89" s="2">
        <f>S12/'Output-Calculation-sheet'!S11*'Output-Calculation-sheet'!S74</f>
        <v>1.5833359248241672</v>
      </c>
      <c r="T89" s="2">
        <f>T12/'Output-Calculation-sheet'!T11*'Output-Calculation-sheet'!T74</f>
        <v>3.1075745000495543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0.59538357729840219</v>
      </c>
      <c r="W89" s="2">
        <f>W12/'Output-Calculation-sheet'!W11*'Output-Calculation-sheet'!W74</f>
        <v>3.6089302119426883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3.7189442065436342</v>
      </c>
      <c r="AA89" s="2">
        <f t="shared" si="7"/>
        <v>0.34675351317993863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18719779569.061092</v>
      </c>
      <c r="C96" s="2">
        <f>C8/'Output-Calculation-sheet'!C7*'Output-Calculation-sheet'!C79</f>
        <v>4785367489.9878321</v>
      </c>
      <c r="D96" s="2">
        <f>D8/'Output-Calculation-sheet'!D7*'Output-Calculation-sheet'!D79</f>
        <v>3325912203.9333944</v>
      </c>
      <c r="E96" s="2">
        <f>E8/'Output-Calculation-sheet'!E7*'Output-Calculation-sheet'!E79</f>
        <v>11972165769.63015</v>
      </c>
      <c r="F96" s="2">
        <f>F8/'Output-Calculation-sheet'!F7*'Output-Calculation-sheet'!F79</f>
        <v>3649354956.7799678</v>
      </c>
      <c r="G96" s="2">
        <f>G8/'Output-Calculation-sheet'!G7*'Output-Calculation-sheet'!G79</f>
        <v>2258701055.9624457</v>
      </c>
      <c r="H96" s="2">
        <f>H8/'Output-Calculation-sheet'!H7*'Output-Calculation-sheet'!H79</f>
        <v>3333961821.0924025</v>
      </c>
      <c r="I96" s="2">
        <f>I8/'Output-Calculation-sheet'!I7*'Output-Calculation-sheet'!I79</f>
        <v>1623338284.3024001</v>
      </c>
      <c r="J96" s="2">
        <f>J8/'Output-Calculation-sheet'!J7*'Output-Calculation-sheet'!J79</f>
        <v>1318979340.1942501</v>
      </c>
      <c r="K96" s="2">
        <f>K8/'Output-Calculation-sheet'!K7*'Output-Calculation-sheet'!K79</f>
        <v>1613234896.9894154</v>
      </c>
      <c r="L96" s="2">
        <f>L8/'Output-Calculation-sheet'!L7*'Output-Calculation-sheet'!L79</f>
        <v>1573310972.9450262</v>
      </c>
      <c r="M96" s="2">
        <f>M8/'Output-Calculation-sheet'!M7*'Output-Calculation-sheet'!M79</f>
        <v>2570549931.405272</v>
      </c>
      <c r="N96" s="2">
        <f>N8/'Output-Calculation-sheet'!N7*'Output-Calculation-sheet'!N79</f>
        <v>1671290516.4319706</v>
      </c>
      <c r="O96" s="2">
        <f>O8/'Output-Calculation-sheet'!O7*'Output-Calculation-sheet'!O79</f>
        <v>631809881.5981164</v>
      </c>
      <c r="P96" s="2">
        <f>P8/'Output-Calculation-sheet'!P7*'Output-Calculation-sheet'!P79</f>
        <v>2408889040.50109</v>
      </c>
      <c r="Q96" s="2">
        <f>Q8/'Output-Calculation-sheet'!Q7*'Output-Calculation-sheet'!Q79</f>
        <v>1248851806.7397096</v>
      </c>
      <c r="R96" s="2">
        <f>R8/'Output-Calculation-sheet'!R7*'Output-Calculation-sheet'!R79</f>
        <v>1581733106.639746</v>
      </c>
      <c r="S96" s="2">
        <f>S8/'Output-Calculation-sheet'!S7*'Output-Calculation-sheet'!S79</f>
        <v>1008456758.3884717</v>
      </c>
      <c r="T96" s="2">
        <f>T8/'Output-Calculation-sheet'!T7*'Output-Calculation-sheet'!T79</f>
        <v>557913023.54844379</v>
      </c>
      <c r="U96" s="2">
        <f>U8/'Output-Calculation-sheet'!U7*'Output-Calculation-sheet'!U79</f>
        <v>360333850.79945225</v>
      </c>
      <c r="V96" s="2">
        <f>V8/'Output-Calculation-sheet'!V7*'Output-Calculation-sheet'!V79</f>
        <v>214573032.11349317</v>
      </c>
      <c r="W96" s="2">
        <f>W8/'Output-Calculation-sheet'!W7*'Output-Calculation-sheet'!W79</f>
        <v>591905554.31370389</v>
      </c>
      <c r="X96" s="2">
        <f>X8/'Output-Calculation-sheet'!X7*'Output-Calculation-sheet'!X79</f>
        <v>308479287.52986878</v>
      </c>
      <c r="Y96" s="2">
        <f>Y8/'Output-Calculation-sheet'!Y7*'Output-Calculation-sheet'!Y79</f>
        <v>315816054.67012942</v>
      </c>
      <c r="AA96" s="2">
        <f t="shared" si="8"/>
        <v>67.644708205557848</v>
      </c>
    </row>
    <row r="97" spans="1:27" x14ac:dyDescent="0.25">
      <c r="A97" s="2">
        <v>2032</v>
      </c>
      <c r="B97" s="2">
        <f>B9/'Output-Calculation-sheet'!B8*'Output-Calculation-sheet'!B80</f>
        <v>19313101576.689796</v>
      </c>
      <c r="C97" s="2">
        <f>C9/'Output-Calculation-sheet'!C8*'Output-Calculation-sheet'!C80</f>
        <v>4820473454.9172173</v>
      </c>
      <c r="D97" s="2">
        <f>D9/'Output-Calculation-sheet'!D8*'Output-Calculation-sheet'!D80</f>
        <v>3164600509.5622115</v>
      </c>
      <c r="E97" s="2">
        <f>E9/'Output-Calculation-sheet'!E8*'Output-Calculation-sheet'!E80</f>
        <v>12787323570.725302</v>
      </c>
      <c r="F97" s="2">
        <f>F9/'Output-Calculation-sheet'!F8*'Output-Calculation-sheet'!F80</f>
        <v>3659514310.3472266</v>
      </c>
      <c r="G97" s="2">
        <f>G9/'Output-Calculation-sheet'!G8*'Output-Calculation-sheet'!G80</f>
        <v>2167068437.9710007</v>
      </c>
      <c r="H97" s="2">
        <f>H9/'Output-Calculation-sheet'!H8*'Output-Calculation-sheet'!H80</f>
        <v>3388211989.5850787</v>
      </c>
      <c r="I97" s="2">
        <f>I9/'Output-Calculation-sheet'!I8*'Output-Calculation-sheet'!I80</f>
        <v>1631068657.7500255</v>
      </c>
      <c r="J97" s="2">
        <f>J9/'Output-Calculation-sheet'!J8*'Output-Calculation-sheet'!J80</f>
        <v>1307383208.3259132</v>
      </c>
      <c r="K97" s="2">
        <f>K9/'Output-Calculation-sheet'!K8*'Output-Calculation-sheet'!K80</f>
        <v>1571788040.3790166</v>
      </c>
      <c r="L97" s="2">
        <f>L9/'Output-Calculation-sheet'!L8*'Output-Calculation-sheet'!L80</f>
        <v>1609513369.657176</v>
      </c>
      <c r="M97" s="2">
        <f>M9/'Output-Calculation-sheet'!M8*'Output-Calculation-sheet'!M80</f>
        <v>2670597162.5194726</v>
      </c>
      <c r="N97" s="2">
        <f>N9/'Output-Calculation-sheet'!N8*'Output-Calculation-sheet'!N80</f>
        <v>1678216181.5771027</v>
      </c>
      <c r="O97" s="2">
        <f>O9/'Output-Calculation-sheet'!O8*'Output-Calculation-sheet'!O80</f>
        <v>628341480.79446685</v>
      </c>
      <c r="P97" s="2">
        <f>P9/'Output-Calculation-sheet'!P8*'Output-Calculation-sheet'!P80</f>
        <v>2418137665.0994253</v>
      </c>
      <c r="Q97" s="2">
        <f>Q9/'Output-Calculation-sheet'!Q8*'Output-Calculation-sheet'!Q80</f>
        <v>1239054000.494381</v>
      </c>
      <c r="R97" s="2">
        <f>R9/'Output-Calculation-sheet'!R8*'Output-Calculation-sheet'!R80</f>
        <v>1619112375.0705216</v>
      </c>
      <c r="S97" s="2">
        <f>S9/'Output-Calculation-sheet'!S8*'Output-Calculation-sheet'!S80</f>
        <v>1011752754.532914</v>
      </c>
      <c r="T97" s="2">
        <f>T9/'Output-Calculation-sheet'!T8*'Output-Calculation-sheet'!T80</f>
        <v>543004398.28400397</v>
      </c>
      <c r="U97" s="2">
        <f>U9/'Output-Calculation-sheet'!U8*'Output-Calculation-sheet'!U80</f>
        <v>357245122.02823639</v>
      </c>
      <c r="V97" s="2">
        <f>V9/'Output-Calculation-sheet'!V8*'Output-Calculation-sheet'!V80</f>
        <v>211691188.47195342</v>
      </c>
      <c r="W97" s="2">
        <f>W9/'Output-Calculation-sheet'!W8*'Output-Calculation-sheet'!W80</f>
        <v>587762688.24170005</v>
      </c>
      <c r="X97" s="2">
        <f>X9/'Output-Calculation-sheet'!X8*'Output-Calculation-sheet'!X80</f>
        <v>327962029.55874211</v>
      </c>
      <c r="Y97" s="2">
        <f>Y9/'Output-Calculation-sheet'!Y8*'Output-Calculation-sheet'!Y80</f>
        <v>320949842.76050895</v>
      </c>
      <c r="AA97" s="2">
        <f t="shared" si="8"/>
        <v>69.033874015343372</v>
      </c>
    </row>
    <row r="98" spans="1:27" x14ac:dyDescent="0.25">
      <c r="A98" s="2">
        <v>2033</v>
      </c>
      <c r="B98" s="2">
        <f>B10/'Output-Calculation-sheet'!B9*'Output-Calculation-sheet'!B81</f>
        <v>18885076422.242958</v>
      </c>
      <c r="C98" s="2">
        <f>C10/'Output-Calculation-sheet'!C9*'Output-Calculation-sheet'!C81</f>
        <v>4612465814.3593826</v>
      </c>
      <c r="D98" s="2">
        <f>D10/'Output-Calculation-sheet'!D9*'Output-Calculation-sheet'!D81</f>
        <v>2863363809.8716202</v>
      </c>
      <c r="E98" s="2">
        <f>E10/'Output-Calculation-sheet'!E9*'Output-Calculation-sheet'!E81</f>
        <v>12991660890.959703</v>
      </c>
      <c r="F98" s="2">
        <f>F10/'Output-Calculation-sheet'!F9*'Output-Calculation-sheet'!F81</f>
        <v>3480053036.9523478</v>
      </c>
      <c r="G98" s="2">
        <f>G10/'Output-Calculation-sheet'!G9*'Output-Calculation-sheet'!G81</f>
        <v>1971149600.7513032</v>
      </c>
      <c r="H98" s="2">
        <f>H10/'Output-Calculation-sheet'!H9*'Output-Calculation-sheet'!H81</f>
        <v>3261396160.8564377</v>
      </c>
      <c r="I98" s="2">
        <f>I10/'Output-Calculation-sheet'!I9*'Output-Calculation-sheet'!I81</f>
        <v>1559714732.7272739</v>
      </c>
      <c r="J98" s="2">
        <f>J10/'Output-Calculation-sheet'!J9*'Output-Calculation-sheet'!J81</f>
        <v>1232436839.3017619</v>
      </c>
      <c r="K98" s="2">
        <f>K10/'Output-Calculation-sheet'!K9*'Output-Calculation-sheet'!K81</f>
        <v>1462400957.7902772</v>
      </c>
      <c r="L98" s="2">
        <f>L10/'Output-Calculation-sheet'!L9*'Output-Calculation-sheet'!L81</f>
        <v>1582861203.9163845</v>
      </c>
      <c r="M98" s="2">
        <f>M10/'Output-Calculation-sheet'!M9*'Output-Calculation-sheet'!M81</f>
        <v>2635461101.474103</v>
      </c>
      <c r="N98" s="2">
        <f>N10/'Output-Calculation-sheet'!N9*'Output-Calculation-sheet'!N81</f>
        <v>1601979138.1297767</v>
      </c>
      <c r="O98" s="2">
        <f>O10/'Output-Calculation-sheet'!O9*'Output-Calculation-sheet'!O81</f>
        <v>594746837.90165687</v>
      </c>
      <c r="P98" s="2">
        <f>P10/'Output-Calculation-sheet'!P9*'Output-Calculation-sheet'!P81</f>
        <v>2286775500.9504185</v>
      </c>
      <c r="Q98" s="2">
        <f>Q10/'Output-Calculation-sheet'!Q9*'Output-Calculation-sheet'!Q81</f>
        <v>1192155473.2605841</v>
      </c>
      <c r="R98" s="2">
        <f>R10/'Output-Calculation-sheet'!R9*'Output-Calculation-sheet'!R81</f>
        <v>1563778967.3865652</v>
      </c>
      <c r="S98" s="2">
        <f>S10/'Output-Calculation-sheet'!S9*'Output-Calculation-sheet'!S81</f>
        <v>962658578.60554075</v>
      </c>
      <c r="T98" s="2">
        <f>T10/'Output-Calculation-sheet'!T9*'Output-Calculation-sheet'!T81</f>
        <v>502294374.29045188</v>
      </c>
      <c r="U98" s="2">
        <f>U10/'Output-Calculation-sheet'!U9*'Output-Calculation-sheet'!U81</f>
        <v>333985441.37049729</v>
      </c>
      <c r="V98" s="2">
        <f>V10/'Output-Calculation-sheet'!V9*'Output-Calculation-sheet'!V81</f>
        <v>197714732.73898935</v>
      </c>
      <c r="W98" s="2">
        <f>W10/'Output-Calculation-sheet'!W9*'Output-Calculation-sheet'!W81</f>
        <v>549332618.18495989</v>
      </c>
      <c r="X98" s="2">
        <f>X10/'Output-Calculation-sheet'!X9*'Output-Calculation-sheet'!X81</f>
        <v>331397690.0910818</v>
      </c>
      <c r="Y98" s="2">
        <f>Y10/'Output-Calculation-sheet'!Y9*'Output-Calculation-sheet'!Y81</f>
        <v>308949396.64710879</v>
      </c>
      <c r="AA98" s="2">
        <f t="shared" si="8"/>
        <v>66.963809320761172</v>
      </c>
    </row>
    <row r="99" spans="1:27" x14ac:dyDescent="0.25">
      <c r="A99" s="2">
        <v>2034</v>
      </c>
      <c r="B99" s="2">
        <f>B11/'Output-Calculation-sheet'!B10*'Output-Calculation-sheet'!B82</f>
        <v>17395314670.257469</v>
      </c>
      <c r="C99" s="2">
        <f>C11/'Output-Calculation-sheet'!C10*'Output-Calculation-sheet'!C82</f>
        <v>4242579702.1903281</v>
      </c>
      <c r="D99" s="2">
        <f>D11/'Output-Calculation-sheet'!D10*'Output-Calculation-sheet'!D82</f>
        <v>2489176231.3867354</v>
      </c>
      <c r="E99" s="2">
        <f>E11/'Output-Calculation-sheet'!E10*'Output-Calculation-sheet'!E82</f>
        <v>12635567151.853025</v>
      </c>
      <c r="F99" s="2">
        <f>F11/'Output-Calculation-sheet'!F10*'Output-Calculation-sheet'!F82</f>
        <v>3174883552.0953035</v>
      </c>
      <c r="G99" s="2">
        <f>G11/'Output-Calculation-sheet'!G10*'Output-Calculation-sheet'!G82</f>
        <v>1717389457.7788618</v>
      </c>
      <c r="H99" s="2">
        <f>H11/'Output-Calculation-sheet'!H10*'Output-Calculation-sheet'!H82</f>
        <v>3010637423.8739028</v>
      </c>
      <c r="I99" s="2">
        <f>I11/'Output-Calculation-sheet'!I10*'Output-Calculation-sheet'!I82</f>
        <v>1433011212.8353975</v>
      </c>
      <c r="J99" s="2">
        <f>J11/'Output-Calculation-sheet'!J10*'Output-Calculation-sheet'!J82</f>
        <v>1117713098.0078678</v>
      </c>
      <c r="K99" s="2">
        <f>K11/'Output-Calculation-sheet'!K10*'Output-Calculation-sheet'!K82</f>
        <v>1303094292.8010392</v>
      </c>
      <c r="L99" s="2">
        <f>L11/'Output-Calculation-sheet'!L10*'Output-Calculation-sheet'!L82</f>
        <v>1497251733.2572992</v>
      </c>
      <c r="M99" s="2">
        <f>M11/'Output-Calculation-sheet'!M10*'Output-Calculation-sheet'!M82</f>
        <v>2498761847.1117253</v>
      </c>
      <c r="N99" s="2">
        <f>N11/'Output-Calculation-sheet'!N10*'Output-Calculation-sheet'!N82</f>
        <v>1470442091.514317</v>
      </c>
      <c r="O99" s="2">
        <f>O11/'Output-Calculation-sheet'!O10*'Output-Calculation-sheet'!O82</f>
        <v>542237477.91465747</v>
      </c>
      <c r="P99" s="2">
        <f>P11/'Output-Calculation-sheet'!P10*'Output-Calculation-sheet'!P82</f>
        <v>2054444343.5328541</v>
      </c>
      <c r="Q99" s="2">
        <f>Q11/'Output-Calculation-sheet'!Q10*'Output-Calculation-sheet'!Q82</f>
        <v>1087409433.5412989</v>
      </c>
      <c r="R99" s="2">
        <f>R11/'Output-Calculation-sheet'!R10*'Output-Calculation-sheet'!R82</f>
        <v>1448662466.0218441</v>
      </c>
      <c r="S99" s="2">
        <f>S11/'Output-Calculation-sheet'!S10*'Output-Calculation-sheet'!S82</f>
        <v>879065768.31559396</v>
      </c>
      <c r="T99" s="2">
        <f>T11/'Output-Calculation-sheet'!T10*'Output-Calculation-sheet'!T82</f>
        <v>444230329.96954012</v>
      </c>
      <c r="U99" s="2">
        <f>U11/'Output-Calculation-sheet'!U10*'Output-Calculation-sheet'!U82</f>
        <v>299439778.61468345</v>
      </c>
      <c r="V99" s="2">
        <f>V11/'Output-Calculation-sheet'!V10*'Output-Calculation-sheet'!V82</f>
        <v>177372592.53227344</v>
      </c>
      <c r="W99" s="2">
        <f>W11/'Output-Calculation-sheet'!W10*'Output-Calculation-sheet'!W82</f>
        <v>491178331.36567384</v>
      </c>
      <c r="X99" s="2">
        <f>X11/'Output-Calculation-sheet'!X10*'Output-Calculation-sheet'!X82</f>
        <v>321979477.59441245</v>
      </c>
      <c r="Y99" s="2">
        <f>Y11/'Output-Calculation-sheet'!Y10*'Output-Calculation-sheet'!Y82</f>
        <v>284319031.40312117</v>
      </c>
      <c r="AA99" s="2">
        <f t="shared" si="8"/>
        <v>62.016161495769232</v>
      </c>
    </row>
    <row r="100" spans="1:27" x14ac:dyDescent="0.25">
      <c r="A100" s="2">
        <v>2035</v>
      </c>
      <c r="B100" s="2">
        <f>B12/'Output-Calculation-sheet'!B11*'Output-Calculation-sheet'!B83</f>
        <v>16903119178.774393</v>
      </c>
      <c r="C100" s="2">
        <f>C12/'Output-Calculation-sheet'!C11*'Output-Calculation-sheet'!C83</f>
        <v>3793115985.1884341</v>
      </c>
      <c r="D100" s="2">
        <f>D12/'Output-Calculation-sheet'!D11*'Output-Calculation-sheet'!D83</f>
        <v>2429795278.4787416</v>
      </c>
      <c r="E100" s="2">
        <f>E12/'Output-Calculation-sheet'!E11*'Output-Calculation-sheet'!E83</f>
        <v>14288593458.100573</v>
      </c>
      <c r="F100" s="2">
        <f>F12/'Output-Calculation-sheet'!F11*'Output-Calculation-sheet'!F83</f>
        <v>3250826614.6326966</v>
      </c>
      <c r="G100" s="2">
        <f>G12/'Output-Calculation-sheet'!G11*'Output-Calculation-sheet'!G83</f>
        <v>1722834946.3603158</v>
      </c>
      <c r="H100" s="2">
        <f>H12/'Output-Calculation-sheet'!H11*'Output-Calculation-sheet'!H83</f>
        <v>2707273445.3896866</v>
      </c>
      <c r="I100" s="2">
        <f>I12/'Output-Calculation-sheet'!I11*'Output-Calculation-sheet'!I83</f>
        <v>1523513693.7560112</v>
      </c>
      <c r="J100" s="2">
        <f>J12/'Output-Calculation-sheet'!J11*'Output-Calculation-sheet'!J83</f>
        <v>1098633261.4267848</v>
      </c>
      <c r="K100" s="2">
        <f>K12/'Output-Calculation-sheet'!K11*'Output-Calculation-sheet'!K83</f>
        <v>1277607811.147083</v>
      </c>
      <c r="L100" s="2">
        <f>L12/'Output-Calculation-sheet'!L11*'Output-Calculation-sheet'!L83</f>
        <v>1476083289.7482812</v>
      </c>
      <c r="M100" s="2">
        <f>M12/'Output-Calculation-sheet'!M11*'Output-Calculation-sheet'!M83</f>
        <v>2314840533.4072766</v>
      </c>
      <c r="N100" s="2">
        <f>N12/'Output-Calculation-sheet'!N11*'Output-Calculation-sheet'!N83</f>
        <v>1320207054.6045308</v>
      </c>
      <c r="O100" s="2">
        <f>O12/'Output-Calculation-sheet'!O11*'Output-Calculation-sheet'!O83</f>
        <v>481438007.00624186</v>
      </c>
      <c r="P100" s="2">
        <f>P12/'Output-Calculation-sheet'!P11*'Output-Calculation-sheet'!P83</f>
        <v>2247617877.3691812</v>
      </c>
      <c r="Q100" s="2">
        <f>Q12/'Output-Calculation-sheet'!Q11*'Output-Calculation-sheet'!Q83</f>
        <v>1077732611.5685489</v>
      </c>
      <c r="R100" s="2">
        <f>R12/'Output-Calculation-sheet'!R11*'Output-Calculation-sheet'!R83</f>
        <v>1465796555.8074086</v>
      </c>
      <c r="S100" s="2">
        <f>S12/'Output-Calculation-sheet'!S11*'Output-Calculation-sheet'!S83</f>
        <v>783832270.42051756</v>
      </c>
      <c r="T100" s="2">
        <f>T12/'Output-Calculation-sheet'!T11*'Output-Calculation-sheet'!T83</f>
        <v>412845223.39059049</v>
      </c>
      <c r="U100" s="2">
        <f>U12/'Output-Calculation-sheet'!U11*'Output-Calculation-sheet'!U83</f>
        <v>337029730.33738661</v>
      </c>
      <c r="V100" s="2">
        <f>V12/'Output-Calculation-sheet'!V11*'Output-Calculation-sheet'!V83</f>
        <v>159437917.01063344</v>
      </c>
      <c r="W100" s="2">
        <f>W12/'Output-Calculation-sheet'!W11*'Output-Calculation-sheet'!W83</f>
        <v>484802288.87183845</v>
      </c>
      <c r="X100" s="2">
        <f>X12/'Output-Calculation-sheet'!X11*'Output-Calculation-sheet'!X83</f>
        <v>304024329.64214849</v>
      </c>
      <c r="Y100" s="2">
        <f>Y12/'Output-Calculation-sheet'!Y11*'Output-Calculation-sheet'!Y83</f>
        <v>335127301.89302218</v>
      </c>
      <c r="AA100" s="2">
        <f t="shared" si="8"/>
        <v>62.196128664332328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15067.33618341114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2517.2501066890482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884.16510839306909</v>
      </c>
      <c r="Q111" s="2">
        <f>Q12/'Output-Calculation-sheet'!Q11*'Output-Calculation-sheet'!Q92</f>
        <v>1024.8826673533663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68.726088936926359</v>
      </c>
      <c r="AA111" s="2">
        <f t="shared" si="9"/>
        <v>35.382155348525906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217497072.80086207</v>
      </c>
      <c r="I118" s="2">
        <f>I8/'Output-Calculation-sheet'!I7*'Output-Calculation-sheet'!I97</f>
        <v>3.1675099523945973E-8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686255878.72412992</v>
      </c>
      <c r="M118" s="2">
        <f>M8/'Output-Calculation-sheet'!M7*'Output-Calculation-sheet'!M97</f>
        <v>215418031.24014661</v>
      </c>
      <c r="N118" s="2">
        <f>N8/'Output-Calculation-sheet'!N7*'Output-Calculation-sheet'!N97</f>
        <v>159708325.96929678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4.8331884996018977E-9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3377.8869707550275</v>
      </c>
    </row>
    <row r="119" spans="1:27" x14ac:dyDescent="0.25">
      <c r="A119" s="2">
        <v>2032</v>
      </c>
      <c r="B119" s="2">
        <f>B9/'Output-Calculation-sheet'!B8*'Output-Calculation-sheet'!B98</f>
        <v>2793804647.0725846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267889111.54797438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905265367.69651067</v>
      </c>
      <c r="M119" s="2">
        <f>M9/'Output-Calculation-sheet'!M8*'Output-Calculation-sheet'!M98</f>
        <v>259985840.28035027</v>
      </c>
      <c r="N119" s="2">
        <f>N9/'Output-Calculation-sheet'!N8*'Output-Calculation-sheet'!N98</f>
        <v>192293767.44919741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47949279.068327248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-2.1161877943150648E-9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9445061.6850715559</v>
      </c>
      <c r="Y119" s="2">
        <f>Y9/'Output-Calculation-sheet'!Y8*'Output-Calculation-sheet'!Y98</f>
        <v>0</v>
      </c>
      <c r="AA119" s="2">
        <f t="shared" si="10"/>
        <v>4635.2397552698221</v>
      </c>
    </row>
    <row r="120" spans="1:27" x14ac:dyDescent="0.25">
      <c r="A120" s="2">
        <v>2033</v>
      </c>
      <c r="B120" s="2">
        <f>B10/'Output-Calculation-sheet'!B9*'Output-Calculation-sheet'!B99</f>
        <v>3498916609.3349781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309364590.72902292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1109440398.1682031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243842615.01227042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190638913.11873028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10787480.639097223</v>
      </c>
      <c r="Y120" s="2">
        <f>Y10/'Output-Calculation-sheet'!Y9*'Output-Calculation-sheet'!Y99</f>
        <v>0</v>
      </c>
      <c r="AA120" s="2">
        <f t="shared" si="10"/>
        <v>5877.2749946628182</v>
      </c>
    </row>
    <row r="121" spans="1:27" x14ac:dyDescent="0.25">
      <c r="A121" s="2">
        <v>2034</v>
      </c>
      <c r="B121" s="2">
        <f>B11/'Output-Calculation-sheet'!B10*'Output-Calculation-sheet'!B100</f>
        <v>5901079973.9515963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-7.1508282630565166E-8</v>
      </c>
      <c r="L121" s="2">
        <f>L11/'Output-Calculation-sheet'!L10*'Output-Calculation-sheet'!L100</f>
        <v>1333979012.0300384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283287550.29860646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379337740.14035308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1.3731505455564238E-8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11738209.377943175</v>
      </c>
      <c r="Y121" s="2">
        <f>Y11/'Output-Calculation-sheet'!Y10*'Output-Calculation-sheet'!Y100</f>
        <v>0</v>
      </c>
      <c r="AA121" s="2">
        <f t="shared" si="10"/>
        <v>8898.0318366689426</v>
      </c>
    </row>
    <row r="122" spans="1:27" x14ac:dyDescent="0.25">
      <c r="A122" s="2">
        <v>2035</v>
      </c>
      <c r="B122" s="2">
        <f>B12/'Output-Calculation-sheet'!B11*'Output-Calculation-sheet'!B101</f>
        <v>3891407930.0845928</v>
      </c>
      <c r="C122" s="2">
        <f>C12/'Output-Calculation-sheet'!C11*'Output-Calculation-sheet'!C101</f>
        <v>338280612.65718478</v>
      </c>
      <c r="D122" s="2">
        <f>D12/'Output-Calculation-sheet'!D11*'Output-Calculation-sheet'!D101</f>
        <v>0</v>
      </c>
      <c r="E122" s="2">
        <f>E12/'Output-Calculation-sheet'!E11*'Output-Calculation-sheet'!E101</f>
        <v>3030200762.3349047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573598103.70456195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2103256982.5555403</v>
      </c>
      <c r="M122" s="2">
        <f>M12/'Output-Calculation-sheet'!M11*'Output-Calculation-sheet'!M101</f>
        <v>526193871.61686999</v>
      </c>
      <c r="N122" s="2">
        <f>N12/'Output-Calculation-sheet'!N11*'Output-Calculation-sheet'!N101</f>
        <v>437381118.3839221</v>
      </c>
      <c r="O122" s="2">
        <f>O12/'Output-Calculation-sheet'!O11*'Output-Calculation-sheet'!O101</f>
        <v>59979169.050966986</v>
      </c>
      <c r="P122" s="2">
        <f>P12/'Output-Calculation-sheet'!P11*'Output-Calculation-sheet'!P101</f>
        <v>136125830.43492201</v>
      </c>
      <c r="Q122" s="2">
        <f>Q12/'Output-Calculation-sheet'!Q11*'Output-Calculation-sheet'!Q101</f>
        <v>672507799.06752121</v>
      </c>
      <c r="R122" s="2">
        <f>R12/'Output-Calculation-sheet'!R11*'Output-Calculation-sheet'!R101</f>
        <v>0</v>
      </c>
      <c r="S122" s="2">
        <f>S12/'Output-Calculation-sheet'!S11*'Output-Calculation-sheet'!S101</f>
        <v>182717678.22587505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16896913.521021385</v>
      </c>
      <c r="Y122" s="2">
        <f>Y12/'Output-Calculation-sheet'!Y11*'Output-Calculation-sheet'!Y101</f>
        <v>77939535.196208984</v>
      </c>
      <c r="AA122" s="2">
        <f t="shared" si="10"/>
        <v>12046.486306834093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41353275232.648468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14366001377.768154</v>
      </c>
      <c r="H129" s="2">
        <f>H8/'Output-Calculation-sheet'!H7*'Output-Calculation-sheet'!H106</f>
        <v>0</v>
      </c>
      <c r="I129" s="2">
        <f>I8/'Output-Calculation-sheet'!I7*'Output-Calculation-sheet'!I106</f>
        <v>13081708965.312992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9607323551.9618607</v>
      </c>
      <c r="M129" s="2">
        <f>M8/'Output-Calculation-sheet'!M7*'Output-Calculation-sheet'!M106</f>
        <v>0</v>
      </c>
      <c r="N129" s="2">
        <f>N8/'Output-Calculation-sheet'!N7*'Output-Calculation-sheet'!N106</f>
        <v>8357538.5796258962</v>
      </c>
      <c r="O129" s="2">
        <f>O8/'Output-Calculation-sheet'!O7*'Output-Calculation-sheet'!O106</f>
        <v>0</v>
      </c>
      <c r="P129" s="2">
        <f>P8/'Output-Calculation-sheet'!P7*'Output-Calculation-sheet'!P106</f>
        <v>7827949764.9960947</v>
      </c>
      <c r="Q129" s="2">
        <f>Q8/'Output-Calculation-sheet'!Q7*'Output-Calculation-sheet'!Q106</f>
        <v>3738959106.0316834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3289989232.736011</v>
      </c>
      <c r="U129" s="2">
        <f>U8/'Output-Calculation-sheet'!U7*'Output-Calculation-sheet'!U106</f>
        <v>2351777604.8969064</v>
      </c>
      <c r="V129" s="2">
        <f>V8/'Output-Calculation-sheet'!V7*'Output-Calculation-sheet'!V106</f>
        <v>2350208000.5721946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211678.19857618064</v>
      </c>
    </row>
    <row r="130" spans="1:27" x14ac:dyDescent="0.25">
      <c r="A130" s="2">
        <v>2032</v>
      </c>
      <c r="B130" s="2">
        <f>B9/'Output-Calculation-sheet'!B8*'Output-Calculation-sheet'!B107</f>
        <v>25312150912.812145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16197137155.773909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14847322220.704771</v>
      </c>
      <c r="L130" s="2">
        <f>L9/'Output-Calculation-sheet'!L8*'Output-Calculation-sheet'!L107</f>
        <v>11736393334.431957</v>
      </c>
      <c r="M130" s="2">
        <f>M9/'Output-Calculation-sheet'!M8*'Output-Calculation-sheet'!M107</f>
        <v>0</v>
      </c>
      <c r="N130" s="2">
        <f>N9/'Output-Calculation-sheet'!N8*'Output-Calculation-sheet'!N107</f>
        <v>7386299.5389431352</v>
      </c>
      <c r="O130" s="2">
        <f>O9/'Output-Calculation-sheet'!O8*'Output-Calculation-sheet'!O107</f>
        <v>0</v>
      </c>
      <c r="P130" s="2">
        <f>P9/'Output-Calculation-sheet'!P8*'Output-Calculation-sheet'!P107</f>
        <v>8931342227.978838</v>
      </c>
      <c r="Q130" s="2">
        <f>Q9/'Output-Calculation-sheet'!Q8*'Output-Calculation-sheet'!Q107</f>
        <v>4712482078.9855757</v>
      </c>
      <c r="R130" s="2">
        <f>R9/'Output-Calculation-sheet'!R8*'Output-Calculation-sheet'!R107</f>
        <v>9765449058.5477581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3709659507.7201452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2643989766.9001484</v>
      </c>
      <c r="W130" s="2">
        <f>W9/'Output-Calculation-sheet'!W8*'Output-Calculation-sheet'!W107</f>
        <v>2052996892.8875365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239748.05991736584</v>
      </c>
    </row>
    <row r="131" spans="1:27" x14ac:dyDescent="0.25">
      <c r="A131" s="2">
        <v>2033</v>
      </c>
      <c r="B131" s="2">
        <f>B10/'Output-Calculation-sheet'!B9*'Output-Calculation-sheet'!B108</f>
        <v>26945502373.111099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38197762435.963051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17414765711.341488</v>
      </c>
      <c r="H131" s="2">
        <f>H10/'Output-Calculation-sheet'!H9*'Output-Calculation-sheet'!H108</f>
        <v>0</v>
      </c>
      <c r="I131" s="2">
        <f>I10/'Output-Calculation-sheet'!I9*'Output-Calculation-sheet'!I108</f>
        <v>15824624984.404743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16011263992.882401</v>
      </c>
      <c r="L131" s="2">
        <f>L10/'Output-Calculation-sheet'!L9*'Output-Calculation-sheet'!L108</f>
        <v>12454902705.496941</v>
      </c>
      <c r="M131" s="2">
        <f>M10/'Output-Calculation-sheet'!M9*'Output-Calculation-sheet'!M108</f>
        <v>0</v>
      </c>
      <c r="N131" s="2">
        <f>N10/'Output-Calculation-sheet'!N9*'Output-Calculation-sheet'!N108</f>
        <v>5258075.3481366755</v>
      </c>
      <c r="O131" s="2">
        <f>O10/'Output-Calculation-sheet'!O9*'Output-Calculation-sheet'!O108</f>
        <v>0</v>
      </c>
      <c r="P131" s="2">
        <f>P10/'Output-Calculation-sheet'!P9*'Output-Calculation-sheet'!P108</f>
        <v>9705352677.3042469</v>
      </c>
      <c r="Q131" s="2">
        <f>Q10/'Output-Calculation-sheet'!Q9*'Output-Calculation-sheet'!Q108</f>
        <v>4972517853.058342</v>
      </c>
      <c r="R131" s="2">
        <f>R10/'Output-Calculation-sheet'!R9*'Output-Calculation-sheet'!R108</f>
        <v>10473751644.245296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3996630688.2372446</v>
      </c>
      <c r="U131" s="2">
        <f>U10/'Output-Calculation-sheet'!U9*'Output-Calculation-sheet'!U108</f>
        <v>2881380905.0503955</v>
      </c>
      <c r="V131" s="2">
        <f>V10/'Output-Calculation-sheet'!V9*'Output-Calculation-sheet'!V108</f>
        <v>2828639497.327786</v>
      </c>
      <c r="W131" s="2">
        <f>W10/'Output-Calculation-sheet'!W9*'Output-Calculation-sheet'!W108</f>
        <v>2199262764.1496387</v>
      </c>
      <c r="X131" s="2">
        <f>X10/'Output-Calculation-sheet'!X9*'Output-Calculation-sheet'!X108</f>
        <v>0</v>
      </c>
      <c r="Y131" s="2">
        <f>Y10/'Output-Calculation-sheet'!Y9*'Output-Calculation-sheet'!Y108</f>
        <v>1105780054.0165441</v>
      </c>
      <c r="AA131" s="2">
        <f t="shared" si="11"/>
        <v>257207.12225204165</v>
      </c>
    </row>
    <row r="132" spans="1:27" x14ac:dyDescent="0.25">
      <c r="A132" s="2">
        <v>2034</v>
      </c>
      <c r="B132" s="2">
        <f>B11/'Output-Calculation-sheet'!B10*'Output-Calculation-sheet'!B109</f>
        <v>33622096855.626808</v>
      </c>
      <c r="C132" s="2">
        <f>C11/'Output-Calculation-sheet'!C10*'Output-Calculation-sheet'!C109</f>
        <v>0</v>
      </c>
      <c r="D132" s="2">
        <f>D11/'Output-Calculation-sheet'!D10*'Output-Calculation-sheet'!D109</f>
        <v>51770482799.012466</v>
      </c>
      <c r="E132" s="2">
        <f>E11/'Output-Calculation-sheet'!E10*'Output-Calculation-sheet'!E109</f>
        <v>39504445921.490524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17056416822.493994</v>
      </c>
      <c r="K132" s="2">
        <f>K11/'Output-Calculation-sheet'!K10*'Output-Calculation-sheet'!K109</f>
        <v>16587689420.219131</v>
      </c>
      <c r="L132" s="2">
        <f>L11/'Output-Calculation-sheet'!L10*'Output-Calculation-sheet'!L109</f>
        <v>12710933943.020247</v>
      </c>
      <c r="M132" s="2">
        <f>M11/'Output-Calculation-sheet'!M10*'Output-Calculation-sheet'!M109</f>
        <v>0</v>
      </c>
      <c r="N132" s="2">
        <f>N11/'Output-Calculation-sheet'!N10*'Output-Calculation-sheet'!N109</f>
        <v>4472792.6477102311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5612389234.2521772</v>
      </c>
      <c r="R132" s="2">
        <f>R11/'Output-Calculation-sheet'!R10*'Output-Calculation-sheet'!R109</f>
        <v>10826835516.09267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4135686542.210331</v>
      </c>
      <c r="U132" s="2">
        <f>U11/'Output-Calculation-sheet'!U10*'Output-Calculation-sheet'!U109</f>
        <v>2996966053.9338741</v>
      </c>
      <c r="V132" s="2">
        <f>V11/'Output-Calculation-sheet'!V10*'Output-Calculation-sheet'!V109</f>
        <v>2918924912.5971608</v>
      </c>
      <c r="W132" s="2">
        <f>W11/'Output-Calculation-sheet'!W10*'Output-Calculation-sheet'!W109</f>
        <v>2275508447.8707967</v>
      </c>
      <c r="X132" s="2">
        <f>X11/'Output-Calculation-sheet'!X10*'Output-Calculation-sheet'!X109</f>
        <v>0</v>
      </c>
      <c r="Y132" s="2">
        <f>Y11/'Output-Calculation-sheet'!Y10*'Output-Calculation-sheet'!Y109</f>
        <v>1145023035.3445354</v>
      </c>
      <c r="AA132" s="2">
        <f t="shared" si="11"/>
        <v>272128.4777435335</v>
      </c>
    </row>
    <row r="133" spans="1:27" x14ac:dyDescent="0.25">
      <c r="A133" s="2">
        <v>2035</v>
      </c>
      <c r="B133" s="2">
        <f>B12/'Output-Calculation-sheet'!B11*'Output-Calculation-sheet'!B110</f>
        <v>11192851751.147396</v>
      </c>
      <c r="C133" s="2">
        <f>C12/'Output-Calculation-sheet'!C11*'Output-Calculation-sheet'!C110</f>
        <v>0</v>
      </c>
      <c r="D133" s="2">
        <f>D12/'Output-Calculation-sheet'!D11*'Output-Calculation-sheet'!D110</f>
        <v>53232913493.625633</v>
      </c>
      <c r="E133" s="2">
        <f>E12/'Output-Calculation-sheet'!E11*'Output-Calculation-sheet'!E110</f>
        <v>28327428069.344704</v>
      </c>
      <c r="F133" s="2">
        <f>F12/'Output-Calculation-sheet'!F11*'Output-Calculation-sheet'!F110</f>
        <v>28159742635.518978</v>
      </c>
      <c r="G133" s="2">
        <f>G12/'Output-Calculation-sheet'!G11*'Output-Calculation-sheet'!G110</f>
        <v>19078148475.958523</v>
      </c>
      <c r="H133" s="2">
        <f>H12/'Output-Calculation-sheet'!H11*'Output-Calculation-sheet'!H110</f>
        <v>0</v>
      </c>
      <c r="I133" s="2">
        <f>I12/'Output-Calculation-sheet'!I11*'Output-Calculation-sheet'!I110</f>
        <v>17505922169.025311</v>
      </c>
      <c r="J133" s="2">
        <f>J12/'Output-Calculation-sheet'!J11*'Output-Calculation-sheet'!J110</f>
        <v>17536058928.126556</v>
      </c>
      <c r="K133" s="2">
        <f>K12/'Output-Calculation-sheet'!K11*'Output-Calculation-sheet'!K110</f>
        <v>17206112637.595169</v>
      </c>
      <c r="L133" s="2">
        <f>L12/'Output-Calculation-sheet'!L11*'Output-Calculation-sheet'!L110</f>
        <v>12366088451.998369</v>
      </c>
      <c r="M133" s="2">
        <f>M12/'Output-Calculation-sheet'!M11*'Output-Calculation-sheet'!M110</f>
        <v>0</v>
      </c>
      <c r="N133" s="2">
        <f>N12/'Output-Calculation-sheet'!N11*'Output-Calculation-sheet'!N110</f>
        <v>66429.03036924504</v>
      </c>
      <c r="O133" s="2">
        <f>O12/'Output-Calculation-sheet'!O11*'Output-Calculation-sheet'!O110</f>
        <v>0</v>
      </c>
      <c r="P133" s="2">
        <f>P12/'Output-Calculation-sheet'!P11*'Output-Calculation-sheet'!P110</f>
        <v>6178938739.7211637</v>
      </c>
      <c r="Q133" s="2">
        <f>Q12/'Output-Calculation-sheet'!Q11*'Output-Calculation-sheet'!Q110</f>
        <v>3929663929.893117</v>
      </c>
      <c r="R133" s="2">
        <f>R12/'Output-Calculation-sheet'!R11*'Output-Calculation-sheet'!R110</f>
        <v>11444762729.948511</v>
      </c>
      <c r="S133" s="2">
        <f>S12/'Output-Calculation-sheet'!S11*'Output-Calculation-sheet'!S110</f>
        <v>11013858.860028638</v>
      </c>
      <c r="T133" s="2">
        <f>T12/'Output-Calculation-sheet'!T11*'Output-Calculation-sheet'!T110</f>
        <v>4275819187.9080405</v>
      </c>
      <c r="U133" s="2">
        <f>U12/'Output-Calculation-sheet'!U11*'Output-Calculation-sheet'!U110</f>
        <v>3379391123.9380603</v>
      </c>
      <c r="V133" s="2">
        <f>V12/'Output-Calculation-sheet'!V11*'Output-Calculation-sheet'!V110</f>
        <v>2943049194.0056028</v>
      </c>
      <c r="W133" s="2">
        <f>W12/'Output-Calculation-sheet'!W11*'Output-Calculation-sheet'!W110</f>
        <v>2478394929.2844157</v>
      </c>
      <c r="X133" s="2">
        <f>X12/'Output-Calculation-sheet'!X11*'Output-Calculation-sheet'!X110</f>
        <v>0</v>
      </c>
      <c r="Y133" s="2">
        <f>Y12/'Output-Calculation-sheet'!Y11*'Output-Calculation-sheet'!Y110</f>
        <v>939038916.18969321</v>
      </c>
      <c r="AA133" s="2">
        <f t="shared" si="11"/>
        <v>240185.40565111968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16572773494.936743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1070125263.7278694</v>
      </c>
      <c r="M140" s="2">
        <f>M8/'Output-Calculation-sheet'!M7*'Output-Calculation-sheet'!M115</f>
        <v>11359726593.956526</v>
      </c>
      <c r="N140" s="2">
        <f>N8/'Output-Calculation-sheet'!N7*'Output-Calculation-sheet'!N115</f>
        <v>11194719543.913683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5665648552.6955204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202117.12558884014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18598808364.031685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12744351544.49058</v>
      </c>
      <c r="N141" s="2">
        <f>N9/'Output-Calculation-sheet'!N8*'Output-Calculation-sheet'!N116</f>
        <v>12566022299.032007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5649589698.1251488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1409652992.608083</v>
      </c>
      <c r="Y141" s="2">
        <f>Y9/'Output-Calculation-sheet'!Y8*'Output-Calculation-sheet'!Y116</f>
        <v>0</v>
      </c>
      <c r="AA141" s="2">
        <f t="shared" si="12"/>
        <v>224885.10671035867</v>
      </c>
    </row>
    <row r="142" spans="1:27" x14ac:dyDescent="0.25">
      <c r="A142" s="2">
        <v>2033</v>
      </c>
      <c r="B142" s="2">
        <f>B10/'Output-Calculation-sheet'!B9*'Output-Calculation-sheet'!B117</f>
        <v>100582428340.59903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19880617675.794296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13603651416.127634</v>
      </c>
      <c r="N142" s="2">
        <f>N10/'Output-Calculation-sheet'!N9*'Output-Calculation-sheet'!N117</f>
        <v>13417598896.680969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6040509536.4219704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240380.60703060296</v>
      </c>
    </row>
    <row r="143" spans="1:27" x14ac:dyDescent="0.25">
      <c r="A143" s="2">
        <v>2034</v>
      </c>
      <c r="B143" s="2">
        <f>B11/'Output-Calculation-sheet'!B10*'Output-Calculation-sheet'!B118</f>
        <v>93482710480.077362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13811570128.130226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5468043704.9364138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1554148901.5987799</v>
      </c>
      <c r="Y143" s="2">
        <f>Y11/'Output-Calculation-sheet'!Y10*'Output-Calculation-sheet'!Y118</f>
        <v>0</v>
      </c>
      <c r="AA143" s="2">
        <f t="shared" si="12"/>
        <v>236752.27139104679</v>
      </c>
    </row>
    <row r="144" spans="1:27" x14ac:dyDescent="0.25">
      <c r="A144" s="2">
        <v>2035</v>
      </c>
      <c r="B144" s="2">
        <f>B12/'Output-Calculation-sheet'!B11*'Output-Calculation-sheet'!B119</f>
        <v>126681620065.87262</v>
      </c>
      <c r="C144" s="2">
        <f>C12/'Output-Calculation-sheet'!C11*'Output-Calculation-sheet'!C119</f>
        <v>67046483603.77317</v>
      </c>
      <c r="D144" s="2">
        <f>D12/'Output-Calculation-sheet'!D11*'Output-Calculation-sheet'!D119</f>
        <v>0</v>
      </c>
      <c r="E144" s="2">
        <f>E12/'Output-Calculation-sheet'!E11*'Output-Calculation-sheet'!E119</f>
        <v>15285064893.191338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20350179732.909916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13901290662.215654</v>
      </c>
      <c r="N144" s="2">
        <f>N12/'Output-Calculation-sheet'!N11*'Output-Calculation-sheet'!N119</f>
        <v>13720471349.084703</v>
      </c>
      <c r="O144" s="2">
        <f>O12/'Output-Calculation-sheet'!O11*'Output-Calculation-sheet'!O119</f>
        <v>13027717833.473282</v>
      </c>
      <c r="P144" s="2">
        <f>P12/'Output-Calculation-sheet'!P11*'Output-Calculation-sheet'!P119</f>
        <v>6308807666.6812372</v>
      </c>
      <c r="Q144" s="2">
        <f>Q12/'Output-Calculation-sheet'!Q11*'Output-Calculation-sheet'!Q119</f>
        <v>7674460564.8618956</v>
      </c>
      <c r="R144" s="2">
        <f>R12/'Output-Calculation-sheet'!R11*'Output-Calculation-sheet'!R119</f>
        <v>0</v>
      </c>
      <c r="S144" s="2">
        <f>S12/'Output-Calculation-sheet'!S11*'Output-Calculation-sheet'!S119</f>
        <v>7907235025.3292599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1553108222.1548347</v>
      </c>
      <c r="Y144" s="2">
        <f>Y12/'Output-Calculation-sheet'!Y11*'Output-Calculation-sheet'!Y119</f>
        <v>437986158.27314252</v>
      </c>
      <c r="AA144" s="2">
        <f t="shared" si="12"/>
        <v>293894.42577782104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7131611776.1965914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3033052830.6010261</v>
      </c>
      <c r="H151" s="2">
        <f>H8/'Output-Calculation-sheet'!H7*'Output-Calculation-sheet'!H124</f>
        <v>182121056.77231139</v>
      </c>
      <c r="I151" s="2">
        <f>I8/'Output-Calculation-sheet'!I7*'Output-Calculation-sheet'!I124</f>
        <v>2770461651.3268414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894950797.30488896</v>
      </c>
      <c r="M151" s="2">
        <f>M8/'Output-Calculation-sheet'!M7*'Output-Calculation-sheet'!M124</f>
        <v>134288924.77956036</v>
      </c>
      <c r="N151" s="2">
        <f>N8/'Output-Calculation-sheet'!N7*'Output-Calculation-sheet'!N124</f>
        <v>130022305.74276695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2634070969.3742437</v>
      </c>
      <c r="Q151" s="2">
        <f>Q8/'Output-Calculation-sheet'!Q7*'Output-Calculation-sheet'!Q124</f>
        <v>888700571.62220371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349878634.87980562</v>
      </c>
      <c r="U151" s="2">
        <f>U8/'Output-Calculation-sheet'!U7*'Output-Calculation-sheet'!U124</f>
        <v>819037650.7908591</v>
      </c>
      <c r="V151" s="2">
        <f>V8/'Output-Calculation-sheet'!V7*'Output-Calculation-sheet'!V124</f>
        <v>92109839.226795152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42453.886530426294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3344447869.2055387</v>
      </c>
      <c r="H152" s="2">
        <f>H9/'Output-Calculation-sheet'!H8*'Output-Calculation-sheet'!H125</f>
        <v>195658043.89448649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2319006390.646225</v>
      </c>
      <c r="L152" s="2">
        <f>L9/'Output-Calculation-sheet'!L8*'Output-Calculation-sheet'!L125</f>
        <v>1126609849.8034358</v>
      </c>
      <c r="M152" s="2">
        <f>M9/'Output-Calculation-sheet'!M8*'Output-Calculation-sheet'!M125</f>
        <v>147028521.48041102</v>
      </c>
      <c r="N152" s="2">
        <f>N9/'Output-Calculation-sheet'!N8*'Output-Calculation-sheet'!N125</f>
        <v>142275654.00975627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2818948298.5396709</v>
      </c>
      <c r="Q152" s="2">
        <f>Q9/'Output-Calculation-sheet'!Q8*'Output-Calculation-sheet'!Q125</f>
        <v>1150817714.2999823</v>
      </c>
      <c r="R152" s="2">
        <f>R9/'Output-Calculation-sheet'!R8*'Output-Calculation-sheet'!R125</f>
        <v>1355826779.2062011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378424625.70380467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99110382.828824669</v>
      </c>
      <c r="W152" s="2">
        <f>W9/'Output-Calculation-sheet'!W8*'Output-Calculation-sheet'!W125</f>
        <v>320925437.68147093</v>
      </c>
      <c r="X152" s="2">
        <f>X9/'Output-Calculation-sheet'!X8*'Output-Calculation-sheet'!X125</f>
        <v>5234408.5294310777</v>
      </c>
      <c r="Y152" s="2">
        <f>Y9/'Output-Calculation-sheet'!Y8*'Output-Calculation-sheet'!Y125</f>
        <v>356319437.83552861</v>
      </c>
      <c r="AA152" s="2">
        <f t="shared" si="13"/>
        <v>46960.102800341941</v>
      </c>
    </row>
    <row r="153" spans="1:27" x14ac:dyDescent="0.25">
      <c r="A153" s="2">
        <v>2033</v>
      </c>
      <c r="B153" s="2">
        <f>B10/'Output-Calculation-sheet'!B9*'Output-Calculation-sheet'!B126</f>
        <v>7679805519.6130219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8023397836.0778904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3491401132.8110147</v>
      </c>
      <c r="H153" s="2">
        <f>H10/'Output-Calculation-sheet'!H9*'Output-Calculation-sheet'!H126</f>
        <v>203645472.56684422</v>
      </c>
      <c r="I153" s="2">
        <f>I10/'Output-Calculation-sheet'!I9*'Output-Calculation-sheet'!I126</f>
        <v>3223032074.3177261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2350502683.4272032</v>
      </c>
      <c r="L153" s="2">
        <f>L10/'Output-Calculation-sheet'!L9*'Output-Calculation-sheet'!L126</f>
        <v>1165381328.1305606</v>
      </c>
      <c r="M153" s="2">
        <f>M10/'Output-Calculation-sheet'!M9*'Output-Calculation-sheet'!M126</f>
        <v>148681147.61242831</v>
      </c>
      <c r="N153" s="2">
        <f>N10/'Output-Calculation-sheet'!N9*'Output-Calculation-sheet'!N126</f>
        <v>142753148.89286643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2865440016.7861266</v>
      </c>
      <c r="Q153" s="2">
        <f>Q10/'Output-Calculation-sheet'!Q9*'Output-Calculation-sheet'!Q126</f>
        <v>1164464538.1676373</v>
      </c>
      <c r="R153" s="2">
        <f>R10/'Output-Calculation-sheet'!R9*'Output-Calculation-sheet'!R126</f>
        <v>1424142103.9480159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376917656.70418662</v>
      </c>
      <c r="U153" s="2">
        <f>U10/'Output-Calculation-sheet'!U9*'Output-Calculation-sheet'!U126</f>
        <v>928801289.12897849</v>
      </c>
      <c r="V153" s="2">
        <f>V10/'Output-Calculation-sheet'!V9*'Output-Calculation-sheet'!V126</f>
        <v>106062301.88974941</v>
      </c>
      <c r="W153" s="2">
        <f>W10/'Output-Calculation-sheet'!W9*'Output-Calculation-sheet'!W126</f>
        <v>340446123.40745443</v>
      </c>
      <c r="X153" s="2">
        <f>X10/'Output-Calculation-sheet'!X9*'Output-Calculation-sheet'!X126</f>
        <v>5320063.3208708921</v>
      </c>
      <c r="Y153" s="2">
        <f>Y10/'Output-Calculation-sheet'!Y9*'Output-Calculation-sheet'!Y126</f>
        <v>376096219.54545957</v>
      </c>
      <c r="AA153" s="2">
        <f t="shared" si="13"/>
        <v>48808.363697109933</v>
      </c>
    </row>
    <row r="154" spans="1:27" x14ac:dyDescent="0.25">
      <c r="A154" s="2">
        <v>2034</v>
      </c>
      <c r="B154" s="2">
        <f>B11/'Output-Calculation-sheet'!B10*'Output-Calculation-sheet'!B127</f>
        <v>10016830395.315765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8300832686.4772587</v>
      </c>
      <c r="E154" s="2">
        <f>E11/'Output-Calculation-sheet'!E10*'Output-Calculation-sheet'!E127</f>
        <v>8155048599.1505098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2059363346.0935638</v>
      </c>
      <c r="K154" s="2">
        <f>K11/'Output-Calculation-sheet'!K10*'Output-Calculation-sheet'!K127</f>
        <v>2345501675.5019841</v>
      </c>
      <c r="L154" s="2">
        <f>L11/'Output-Calculation-sheet'!L10*'Output-Calculation-sheet'!L127</f>
        <v>1143176349.6899946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139828870.10954431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1293180222.7184997</v>
      </c>
      <c r="R154" s="2">
        <f>R11/'Output-Calculation-sheet'!R10*'Output-Calculation-sheet'!R127</f>
        <v>1441297161.719085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373956717.43976891</v>
      </c>
      <c r="U154" s="2">
        <f>U11/'Output-Calculation-sheet'!U10*'Output-Calculation-sheet'!U127</f>
        <v>931870129.59926534</v>
      </c>
      <c r="V154" s="2">
        <f>V11/'Output-Calculation-sheet'!V10*'Output-Calculation-sheet'!V127</f>
        <v>107175146.29612447</v>
      </c>
      <c r="W154" s="2">
        <f>W11/'Output-Calculation-sheet'!W10*'Output-Calculation-sheet'!W127</f>
        <v>343253522.50457156</v>
      </c>
      <c r="X154" s="2">
        <f>X11/'Output-Calculation-sheet'!X10*'Output-Calculation-sheet'!X127</f>
        <v>5329262.1313679144</v>
      </c>
      <c r="Y154" s="2">
        <f>Y11/'Output-Calculation-sheet'!Y10*'Output-Calculation-sheet'!Y127</f>
        <v>382966759.73113251</v>
      </c>
      <c r="AA154" s="2">
        <f t="shared" si="13"/>
        <v>51680.848801419161</v>
      </c>
    </row>
    <row r="155" spans="1:27" x14ac:dyDescent="0.25">
      <c r="A155" s="2">
        <v>2035</v>
      </c>
      <c r="B155" s="2">
        <f>B12/'Output-Calculation-sheet'!B11*'Output-Calculation-sheet'!B128</f>
        <v>1664427687.9348984</v>
      </c>
      <c r="C155" s="2">
        <f>C12/'Output-Calculation-sheet'!C11*'Output-Calculation-sheet'!C128</f>
        <v>99487343.988897443</v>
      </c>
      <c r="D155" s="2">
        <f>D12/'Output-Calculation-sheet'!D11*'Output-Calculation-sheet'!D128</f>
        <v>7271606609.1020603</v>
      </c>
      <c r="E155" s="2">
        <f>E12/'Output-Calculation-sheet'!E11*'Output-Calculation-sheet'!E128</f>
        <v>1702890274.7712965</v>
      </c>
      <c r="F155" s="2">
        <f>F12/'Output-Calculation-sheet'!F11*'Output-Calculation-sheet'!F128</f>
        <v>2942447793.7297974</v>
      </c>
      <c r="G155" s="2">
        <f>G12/'Output-Calculation-sheet'!G11*'Output-Calculation-sheet'!G128</f>
        <v>2777843682.356925</v>
      </c>
      <c r="H155" s="2">
        <f>H12/'Output-Calculation-sheet'!H11*'Output-Calculation-sheet'!H128</f>
        <v>152939515.68422967</v>
      </c>
      <c r="I155" s="2">
        <f>I12/'Output-Calculation-sheet'!I11*'Output-Calculation-sheet'!I128</f>
        <v>2385466757.8240204</v>
      </c>
      <c r="J155" s="2">
        <f>J12/'Output-Calculation-sheet'!J11*'Output-Calculation-sheet'!J128</f>
        <v>1724292645.7505002</v>
      </c>
      <c r="K155" s="2">
        <f>K12/'Output-Calculation-sheet'!K11*'Output-Calculation-sheet'!K128</f>
        <v>1908300375.1370978</v>
      </c>
      <c r="L155" s="2">
        <f>L12/'Output-Calculation-sheet'!L11*'Output-Calculation-sheet'!L128</f>
        <v>836865194.38265717</v>
      </c>
      <c r="M155" s="2">
        <f>M12/'Output-Calculation-sheet'!M11*'Output-Calculation-sheet'!M128</f>
        <v>120609718.24312882</v>
      </c>
      <c r="N155" s="2">
        <f>N12/'Output-Calculation-sheet'!N11*'Output-Calculation-sheet'!N128</f>
        <v>110235652.16494925</v>
      </c>
      <c r="O155" s="2">
        <f>O12/'Output-Calculation-sheet'!O11*'Output-Calculation-sheet'!O128</f>
        <v>24140804.742014866</v>
      </c>
      <c r="P155" s="2">
        <f>P12/'Output-Calculation-sheet'!P11*'Output-Calculation-sheet'!P128</f>
        <v>449701684.34704208</v>
      </c>
      <c r="Q155" s="2">
        <f>Q12/'Output-Calculation-sheet'!Q11*'Output-Calculation-sheet'!Q128</f>
        <v>548317551.09985542</v>
      </c>
      <c r="R155" s="2">
        <f>R12/'Output-Calculation-sheet'!R11*'Output-Calculation-sheet'!R128</f>
        <v>982630993.18267238</v>
      </c>
      <c r="S155" s="2">
        <f>S12/'Output-Calculation-sheet'!S11*'Output-Calculation-sheet'!S128</f>
        <v>71562002.127559394</v>
      </c>
      <c r="T155" s="2">
        <f>T12/'Output-Calculation-sheet'!T11*'Output-Calculation-sheet'!T128</f>
        <v>269479848.67824721</v>
      </c>
      <c r="U155" s="2">
        <f>U12/'Output-Calculation-sheet'!U11*'Output-Calculation-sheet'!U128</f>
        <v>620585402.13865185</v>
      </c>
      <c r="V155" s="2">
        <f>V12/'Output-Calculation-sheet'!V11*'Output-Calculation-sheet'!V128</f>
        <v>92565624.375631511</v>
      </c>
      <c r="W155" s="2">
        <f>W12/'Output-Calculation-sheet'!W11*'Output-Calculation-sheet'!W128</f>
        <v>186622240.86617544</v>
      </c>
      <c r="X155" s="2">
        <f>X12/'Output-Calculation-sheet'!X11*'Output-Calculation-sheet'!X128</f>
        <v>3965384.203566242</v>
      </c>
      <c r="Y155" s="2">
        <f>Y12/'Output-Calculation-sheet'!Y11*'Output-Calculation-sheet'!Y128</f>
        <v>102607173.1119983</v>
      </c>
      <c r="AA155" s="2">
        <f t="shared" si="13"/>
        <v>27049.591959943875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133.93545126891306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920.50902066374124</v>
      </c>
      <c r="M19" s="2">
        <f>M8/'Output-Calculation-sheet'!M7*'Output-Calculation-sheet'!M25</f>
        <v>132.65427470074073</v>
      </c>
      <c r="N19" s="2">
        <f>N8/'Output-Calculation-sheet'!N7*'Output-Calculation-sheet'!N25</f>
        <v>98.348440421433821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2.6370347905301239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165.89726960191877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1280.0637097976416</v>
      </c>
      <c r="M20" s="2">
        <f>M9/'Output-Calculation-sheet'!M8*'Output-Calculation-sheet'!M26</f>
        <v>161.00424578425586</v>
      </c>
      <c r="N20" s="2">
        <f>N9/'Output-Calculation-sheet'!N8*'Output-Calculation-sheet'!N26</f>
        <v>119.08338270641471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42.037725877926377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5.8491682348043224</v>
      </c>
      <c r="Y20" s="2">
        <f>Y9/'Output-Calculation-sheet'!Y8*'Output-Calculation-sheet'!Y26</f>
        <v>0</v>
      </c>
      <c r="AA20" s="2">
        <f t="shared" si="0"/>
        <v>3.6876401372300567</v>
      </c>
    </row>
    <row r="21" spans="1:27" x14ac:dyDescent="0.25">
      <c r="A21" s="2">
        <v>2033</v>
      </c>
      <c r="B21" s="2">
        <f>B10/'Output-Calculation-sheet'!B9*'Output-Calculation-sheet'!B27</f>
        <v>2294.1105946904959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193.32885656523726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152.38406938391159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165.54424843954618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6.741382963258558</v>
      </c>
      <c r="Y21" s="2">
        <f>Y10/'Output-Calculation-sheet'!Y9*'Output-Calculation-sheet'!Y27</f>
        <v>0</v>
      </c>
      <c r="AA21" s="2">
        <f t="shared" si="0"/>
        <v>4.655153414606982</v>
      </c>
    </row>
    <row r="22" spans="1:27" x14ac:dyDescent="0.25">
      <c r="A22" s="2">
        <v>2034</v>
      </c>
      <c r="B22" s="2">
        <f>B11/'Output-Calculation-sheet'!B10*'Output-Calculation-sheet'!B28</f>
        <v>4121.6914606914679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1750.4132001547562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179.58682241330536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352.44265848736444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7.4413407067159207</v>
      </c>
      <c r="Y22" s="2">
        <f>Y11/'Output-Calculation-sheet'!Y10*'Output-Calculation-sheet'!Y28</f>
        <v>0</v>
      </c>
      <c r="AA22" s="2">
        <f t="shared" si="0"/>
        <v>7.0382895313909302</v>
      </c>
    </row>
    <row r="23" spans="1:27" x14ac:dyDescent="0.25">
      <c r="A23" s="2">
        <v>2035</v>
      </c>
      <c r="B23" s="2">
        <f>B12/'Output-Calculation-sheet'!B11*'Output-Calculation-sheet'!B29</f>
        <v>2518.8366652248806</v>
      </c>
      <c r="C23" s="2">
        <f>C12/'Output-Calculation-sheet'!C11*'Output-Calculation-sheet'!C29</f>
        <v>218.96070519792906</v>
      </c>
      <c r="D23" s="2">
        <f>D12/'Output-Calculation-sheet'!D11*'Output-Calculation-sheet'!D29</f>
        <v>0</v>
      </c>
      <c r="E23" s="2">
        <f>E12/'Output-Calculation-sheet'!E11*'Output-Calculation-sheet'!E29</f>
        <v>3477.034441181032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371.28093775443688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2333.2473323759027</v>
      </c>
      <c r="M23" s="2">
        <f>M12/'Output-Calculation-sheet'!M11*'Output-Calculation-sheet'!M29</f>
        <v>340.59607479240009</v>
      </c>
      <c r="N23" s="2">
        <f>N12/'Output-Calculation-sheet'!N11*'Output-Calculation-sheet'!N29</f>
        <v>283.10995837737494</v>
      </c>
      <c r="O23" s="2">
        <f>O12/'Output-Calculation-sheet'!O11*'Output-Calculation-sheet'!O29</f>
        <v>38.824143921701207</v>
      </c>
      <c r="P23" s="2">
        <f>P12/'Output-Calculation-sheet'!P11*'Output-Calculation-sheet'!P29</f>
        <v>137.49039600163402</v>
      </c>
      <c r="Q23" s="2">
        <f>Q12/'Output-Calculation-sheet'!Q11*'Output-Calculation-sheet'!Q29</f>
        <v>517.08673473192573</v>
      </c>
      <c r="R23" s="2">
        <f>R12/'Output-Calculation-sheet'!R11*'Output-Calculation-sheet'!R29</f>
        <v>0</v>
      </c>
      <c r="S23" s="2">
        <f>S12/'Output-Calculation-sheet'!S11*'Output-Calculation-sheet'!S29</f>
        <v>118.26968571425544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10.937113497456911</v>
      </c>
      <c r="Y23" s="2">
        <f>Y12/'Output-Calculation-sheet'!Y11*'Output-Calculation-sheet'!Y29</f>
        <v>95.014075756051383</v>
      </c>
      <c r="AA23" s="2">
        <f t="shared" si="0"/>
        <v>10.460688264526981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8381.5422460051523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2815.3540654824947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2989.4499086109699</v>
      </c>
      <c r="M30" s="2">
        <f>M8/'Output-Calculation-sheet'!M7*'Output-Calculation-sheet'!M16</f>
        <v>0</v>
      </c>
      <c r="N30" s="2">
        <f>N8/'Output-Calculation-sheet'!N7*'Output-Calculation-sheet'!N16</f>
        <v>3.6687097733523091</v>
      </c>
      <c r="O30" s="2">
        <f>O8/'Output-Calculation-sheet'!O7*'Output-Calculation-sheet'!O16</f>
        <v>0</v>
      </c>
      <c r="P30" s="2">
        <f>P8/'Output-Calculation-sheet'!P7*'Output-Calculation-sheet'!P16</f>
        <v>3014.6484753500554</v>
      </c>
      <c r="Q30" s="2">
        <f>Q8/'Output-Calculation-sheet'!Q7*'Output-Calculation-sheet'!Q16</f>
        <v>1372.2962424763043</v>
      </c>
      <c r="R30" s="2">
        <f>R8/'Output-Calculation-sheet'!R7*'Output-Calculation-sheet'!R16</f>
        <v>2740.045129042704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868.51253914107144</v>
      </c>
      <c r="U30" s="2">
        <f>U8/'Output-Calculation-sheet'!U7*'Output-Calculation-sheet'!U16</f>
        <v>695.56180234335295</v>
      </c>
      <c r="V30" s="2">
        <f>V8/'Output-Calculation-sheet'!V7*'Output-Calculation-sheet'!V16</f>
        <v>819.21202662696032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56.839799143818261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3010.5406848089815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4221.200316875972</v>
      </c>
      <c r="L31" s="2">
        <f>L9/'Output-Calculation-sheet'!L8*'Output-Calculation-sheet'!L17</f>
        <v>3813.0215963582441</v>
      </c>
      <c r="M31" s="2">
        <f>M9/'Output-Calculation-sheet'!M8*'Output-Calculation-sheet'!M17</f>
        <v>0</v>
      </c>
      <c r="N31" s="2">
        <f>N9/'Output-Calculation-sheet'!N8*'Output-Calculation-sheet'!N17</f>
        <v>3.2610382777078817</v>
      </c>
      <c r="O31" s="2">
        <f>O9/'Output-Calculation-sheet'!O8*'Output-Calculation-sheet'!O17</f>
        <v>0</v>
      </c>
      <c r="P31" s="2">
        <f>P9/'Output-Calculation-sheet'!P8*'Output-Calculation-sheet'!P17</f>
        <v>3464.3527920484694</v>
      </c>
      <c r="Q31" s="2">
        <f>Q9/'Output-Calculation-sheet'!Q8*'Output-Calculation-sheet'!Q17</f>
        <v>1780.0935127409934</v>
      </c>
      <c r="R31" s="2">
        <f>R9/'Output-Calculation-sheet'!R8*'Output-Calculation-sheet'!R17</f>
        <v>3117.8493404306387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929.64192150795134</v>
      </c>
      <c r="W31" s="2">
        <f>W9/'Output-Calculation-sheet'!W8*'Output-Calculation-sheet'!W17</f>
        <v>429.44742855081836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64.974812352974908</v>
      </c>
    </row>
    <row r="32" spans="1:27" x14ac:dyDescent="0.25">
      <c r="A32" s="2">
        <v>2033</v>
      </c>
      <c r="B32" s="2">
        <f>B10/'Output-Calculation-sheet'!B9*'Output-Calculation-sheet'!B18</f>
        <v>10044.358359739766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12631.123740777162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3267.7684265950033</v>
      </c>
      <c r="H32" s="2">
        <f>H10/'Output-Calculation-sheet'!H9*'Output-Calculation-sheet'!H18</f>
        <v>0</v>
      </c>
      <c r="I32" s="2">
        <f>I10/'Output-Calculation-sheet'!I9*'Output-Calculation-sheet'!I18</f>
        <v>3465.6234745768538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4602.295952449992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2.3416056118029513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1872.29117211161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1065.8117576090533</v>
      </c>
      <c r="U32" s="2">
        <f>U10/'Output-Calculation-sheet'!U9*'Output-Calculation-sheet'!U18</f>
        <v>855.67512656700694</v>
      </c>
      <c r="V32" s="2">
        <f>V10/'Output-Calculation-sheet'!V9*'Output-Calculation-sheet'!V18</f>
        <v>996.83972872044251</v>
      </c>
      <c r="W32" s="2">
        <f>W10/'Output-Calculation-sheet'!W9*'Output-Calculation-sheet'!W18</f>
        <v>464.07416036668474</v>
      </c>
      <c r="X32" s="2">
        <f>X10/'Output-Calculation-sheet'!X9*'Output-Calculation-sheet'!X18</f>
        <v>0</v>
      </c>
      <c r="Y32" s="2">
        <f>Y10/'Output-Calculation-sheet'!Y9*'Output-Calculation-sheet'!Y18</f>
        <v>358.22567845203287</v>
      </c>
      <c r="AA32" s="2">
        <f t="shared" si="1"/>
        <v>70.211551145219588</v>
      </c>
    </row>
    <row r="33" spans="1:27" x14ac:dyDescent="0.25">
      <c r="A33" s="2">
        <v>2034</v>
      </c>
      <c r="B33" s="2">
        <f>B11/'Output-Calculation-sheet'!B10*'Output-Calculation-sheet'!B19</f>
        <v>12873.05103497026</v>
      </c>
      <c r="C33" s="2">
        <f>C11/'Output-Calculation-sheet'!C10*'Output-Calculation-sheet'!C19</f>
        <v>0</v>
      </c>
      <c r="D33" s="2">
        <f>D11/'Output-Calculation-sheet'!D10*'Output-Calculation-sheet'!D19</f>
        <v>10668.060135202593</v>
      </c>
      <c r="E33" s="2">
        <f>E11/'Output-Calculation-sheet'!E10*'Output-Calculation-sheet'!E19</f>
        <v>13262.039078862203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3645.7395623221814</v>
      </c>
      <c r="K33" s="2">
        <f>K11/'Output-Calculation-sheet'!K10*'Output-Calculation-sheet'!K19</f>
        <v>4804.4485690356005</v>
      </c>
      <c r="L33" s="2">
        <f>L11/'Output-Calculation-sheet'!L10*'Output-Calculation-sheet'!L19</f>
        <v>4111.2255218830887</v>
      </c>
      <c r="M33" s="2">
        <f>M11/'Output-Calculation-sheet'!M10*'Output-Calculation-sheet'!M19</f>
        <v>0</v>
      </c>
      <c r="N33" s="2">
        <f>N11/'Output-Calculation-sheet'!N10*'Output-Calculation-sheet'!N19</f>
        <v>2.0206774956148874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2161.9620491074711</v>
      </c>
      <c r="R33" s="2">
        <f>R11/'Output-Calculation-sheet'!R10*'Output-Calculation-sheet'!R19</f>
        <v>3541.2023083215304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1118.4222023586256</v>
      </c>
      <c r="U33" s="2">
        <f>U11/'Output-Calculation-sheet'!U10*'Output-Calculation-sheet'!U19</f>
        <v>902.13615969035686</v>
      </c>
      <c r="V33" s="2">
        <f>V11/'Output-Calculation-sheet'!V10*'Output-Calculation-sheet'!V19</f>
        <v>1036.1109671100587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377.38517520452092</v>
      </c>
      <c r="AA33" s="2">
        <f t="shared" si="1"/>
        <v>76.050377567225993</v>
      </c>
    </row>
    <row r="34" spans="1:27" x14ac:dyDescent="0.25">
      <c r="A34" s="2">
        <v>2035</v>
      </c>
      <c r="B34" s="2">
        <f>B12/'Output-Calculation-sheet'!B11*'Output-Calculation-sheet'!B20</f>
        <v>4310.1577081472142</v>
      </c>
      <c r="C34" s="2">
        <f>C12/'Output-Calculation-sheet'!C11*'Output-Calculation-sheet'!C20</f>
        <v>0</v>
      </c>
      <c r="D34" s="2">
        <f>D12/'Output-Calculation-sheet'!D11*'Output-Calculation-sheet'!D20</f>
        <v>11286.06826956137</v>
      </c>
      <c r="E34" s="2">
        <f>E12/'Output-Calculation-sheet'!E11*'Output-Calculation-sheet'!E20</f>
        <v>7367.2872070405801</v>
      </c>
      <c r="F34" s="2">
        <f>F12/'Output-Calculation-sheet'!F11*'Output-Calculation-sheet'!F20</f>
        <v>7013.507555309292</v>
      </c>
      <c r="G34" s="2">
        <f>G12/'Output-Calculation-sheet'!G11*'Output-Calculation-sheet'!G20</f>
        <v>3784.0346436759573</v>
      </c>
      <c r="H34" s="2">
        <f>H12/'Output-Calculation-sheet'!H11*'Output-Calculation-sheet'!H20</f>
        <v>0</v>
      </c>
      <c r="I34" s="2">
        <f>I12/'Output-Calculation-sheet'!I11*'Output-Calculation-sheet'!I20</f>
        <v>4206.8056009686679</v>
      </c>
      <c r="J34" s="2">
        <f>J12/'Output-Calculation-sheet'!J11*'Output-Calculation-sheet'!J20</f>
        <v>3901.2437504847053</v>
      </c>
      <c r="K34" s="2">
        <f>K12/'Output-Calculation-sheet'!K11*'Output-Calculation-sheet'!K20</f>
        <v>5200.7448213575153</v>
      </c>
      <c r="L34" s="2">
        <f>L12/'Output-Calculation-sheet'!L11*'Output-Calculation-sheet'!L20</f>
        <v>4140.6530298793587</v>
      </c>
      <c r="M34" s="2">
        <f>M12/'Output-Calculation-sheet'!M11*'Output-Calculation-sheet'!M20</f>
        <v>0</v>
      </c>
      <c r="N34" s="2">
        <f>N12/'Output-Calculation-sheet'!N11*'Output-Calculation-sheet'!N20</f>
        <v>3.0568713691834407E-2</v>
      </c>
      <c r="O34" s="2">
        <f>O12/'Output-Calculation-sheet'!O11*'Output-Calculation-sheet'!O20</f>
        <v>0</v>
      </c>
      <c r="P34" s="2">
        <f>P12/'Output-Calculation-sheet'!P11*'Output-Calculation-sheet'!P20</f>
        <v>2128.9555611352284</v>
      </c>
      <c r="Q34" s="2">
        <f>Q12/'Output-Calculation-sheet'!Q11*'Output-Calculation-sheet'!Q20</f>
        <v>1431.5994271134339</v>
      </c>
      <c r="R34" s="2">
        <f>R12/'Output-Calculation-sheet'!R11*'Output-Calculation-sheet'!R20</f>
        <v>3973.0997382894716</v>
      </c>
      <c r="S34" s="2">
        <f>S12/'Output-Calculation-sheet'!S11*'Output-Calculation-sheet'!S20</f>
        <v>4.7070228459337722</v>
      </c>
      <c r="T34" s="2">
        <f>T12/'Output-Calculation-sheet'!T11*'Output-Calculation-sheet'!T20</f>
        <v>1204.3129807809496</v>
      </c>
      <c r="U34" s="2">
        <f>U12/'Output-Calculation-sheet'!U11*'Output-Calculation-sheet'!U20</f>
        <v>1109.2629498021911</v>
      </c>
      <c r="V34" s="2">
        <f>V12/'Output-Calculation-sheet'!V11*'Output-Calculation-sheet'!V20</f>
        <v>1091.8379022400029</v>
      </c>
      <c r="W34" s="2">
        <f>W12/'Output-Calculation-sheet'!W11*'Output-Calculation-sheet'!W20</f>
        <v>592.11387384284967</v>
      </c>
      <c r="X34" s="2">
        <f>X12/'Output-Calculation-sheet'!X11*'Output-Calculation-sheet'!X20</f>
        <v>0</v>
      </c>
      <c r="Y34" s="2">
        <f>Y12/'Output-Calculation-sheet'!Y11*'Output-Calculation-sheet'!Y20</f>
        <v>270.47364482546709</v>
      </c>
      <c r="AA34" s="2">
        <f t="shared" si="1"/>
        <v>63.016896256013887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7.0610240242199598E-2</v>
      </c>
      <c r="E45" s="2">
        <f>E12/'Output-Calculation-sheet'!E11*'Output-Calculation-sheet'!E38*0.0114</f>
        <v>0.16834911792251128</v>
      </c>
      <c r="F45" s="2">
        <f>F12/'Output-Calculation-sheet'!F11*'Output-Calculation-sheet'!F38*0.0114</f>
        <v>7.0586675480829267E-2</v>
      </c>
      <c r="G45" s="2">
        <f>G12/'Output-Calculation-sheet'!G11*'Output-Calculation-sheet'!G38*0.0114</f>
        <v>5.065897892623094E-2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4.5564621081105323E-2</v>
      </c>
      <c r="J45" s="2">
        <f>J12/'Output-Calculation-sheet'!J11*'Output-Calculation-sheet'!J38*0.0114</f>
        <v>2.2546940710476544E-2</v>
      </c>
      <c r="K45" s="2">
        <f>K12/'Output-Calculation-sheet'!K11*'Output-Calculation-sheet'!K38*0.0114</f>
        <v>4.47827696861317E-2</v>
      </c>
      <c r="L45" s="2">
        <f>L12/'Output-Calculation-sheet'!L11*'Output-Calculation-sheet'!L38*0.0114</f>
        <v>1.7804598433997926E-2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4.599105587050091E-2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2.883686123259107E-2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5.3342761733021467E-3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6.1948733458744671E-3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0.9489674202861037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2105.8824747728945</v>
      </c>
      <c r="M52" s="2">
        <f>M8/'Output-Calculation-sheet'!M7*'Output-Calculation-sheet'!M43</f>
        <v>90.876987557988812</v>
      </c>
      <c r="N52" s="2">
        <f>N8/'Output-Calculation-sheet'!N7*'Output-Calculation-sheet'!N43</f>
        <v>74.803272919843181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83.146644671862532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20.726894817527313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102.64445680950288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2553.6262289744836</v>
      </c>
      <c r="Q53" s="2">
        <f>Q9/'Output-Calculation-sheet'!Q8*'Output-Calculation-sheet'!Q44</f>
        <v>206.60888191684796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27.214643232874302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150.97840690552485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425.82732311324537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34.471863455333306</v>
      </c>
    </row>
    <row r="55" spans="1:27" x14ac:dyDescent="0.25">
      <c r="A55" s="2">
        <v>2034</v>
      </c>
      <c r="B55" s="2">
        <f>B11/'Output-Calculation-sheet'!B10*'Output-Calculation-sheet'!B46</f>
        <v>3314.7396988693304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105.37712098344022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1693.671225672608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43.037949306587585</v>
      </c>
    </row>
    <row r="56" spans="1:27" x14ac:dyDescent="0.25">
      <c r="A56" s="2">
        <v>2035</v>
      </c>
      <c r="B56" s="2">
        <f>B12/'Output-Calculation-sheet'!B11*'Output-Calculation-sheet'!B47</f>
        <v>3962.9366867016006</v>
      </c>
      <c r="C56" s="2">
        <f>C12/'Output-Calculation-sheet'!C11*'Output-Calculation-sheet'!C47</f>
        <v>454.49292153489984</v>
      </c>
      <c r="D56" s="2">
        <f>D12/'Output-Calculation-sheet'!D11*'Output-Calculation-sheet'!D47</f>
        <v>11186.148585737936</v>
      </c>
      <c r="E56" s="2">
        <f>E12/'Output-Calculation-sheet'!E11*'Output-Calculation-sheet'!E47</f>
        <v>14659.171730211656</v>
      </c>
      <c r="F56" s="2">
        <f>F12/'Output-Calculation-sheet'!F11*'Output-Calculation-sheet'!F47</f>
        <v>1547.9534096673085</v>
      </c>
      <c r="G56" s="2">
        <f>G12/'Output-Calculation-sheet'!G11*'Output-Calculation-sheet'!G47</f>
        <v>4139.3718306828177</v>
      </c>
      <c r="H56" s="2">
        <f>H12/'Output-Calculation-sheet'!H11*'Output-Calculation-sheet'!H47</f>
        <v>176.49808339872939</v>
      </c>
      <c r="I56" s="2">
        <f>I12/'Output-Calculation-sheet'!I11*'Output-Calculation-sheet'!I47</f>
        <v>2637.9517468008344</v>
      </c>
      <c r="J56" s="2">
        <f>J12/'Output-Calculation-sheet'!J11*'Output-Calculation-sheet'!J47</f>
        <v>4404.5646458097599</v>
      </c>
      <c r="K56" s="2">
        <f>K12/'Output-Calculation-sheet'!K11*'Output-Calculation-sheet'!K47</f>
        <v>5882.6489127177392</v>
      </c>
      <c r="L56" s="2">
        <f>L12/'Output-Calculation-sheet'!L11*'Output-Calculation-sheet'!L47</f>
        <v>6370.6102642348715</v>
      </c>
      <c r="M56" s="2">
        <f>M12/'Output-Calculation-sheet'!M11*'Output-Calculation-sheet'!M47</f>
        <v>134.77750104845242</v>
      </c>
      <c r="N56" s="2">
        <f>N12/'Output-Calculation-sheet'!N11*'Output-Calculation-sheet'!N47</f>
        <v>126.64181386617111</v>
      </c>
      <c r="O56" s="2">
        <f>O12/'Output-Calculation-sheet'!O11*'Output-Calculation-sheet'!O47</f>
        <v>82.861788573659908</v>
      </c>
      <c r="P56" s="2">
        <f>P12/'Output-Calculation-sheet'!P11*'Output-Calculation-sheet'!P47</f>
        <v>3009.5901473152353</v>
      </c>
      <c r="Q56" s="2">
        <f>Q12/'Output-Calculation-sheet'!Q11*'Output-Calculation-sheet'!Q47</f>
        <v>1156.7650581267631</v>
      </c>
      <c r="R56" s="2">
        <f>R12/'Output-Calculation-sheet'!R11*'Output-Calculation-sheet'!R47</f>
        <v>6485.7642281020617</v>
      </c>
      <c r="S56" s="2">
        <f>S12/'Output-Calculation-sheet'!S11*'Output-Calculation-sheet'!S47</f>
        <v>54.237987056496216</v>
      </c>
      <c r="T56" s="2">
        <f>T12/'Output-Calculation-sheet'!T11*'Output-Calculation-sheet'!T47</f>
        <v>2181.9061224656061</v>
      </c>
      <c r="U56" s="2">
        <f>U12/'Output-Calculation-sheet'!U11*'Output-Calculation-sheet'!U47</f>
        <v>1529.6171144881496</v>
      </c>
      <c r="V56" s="2">
        <f>V12/'Output-Calculation-sheet'!V11*'Output-Calculation-sheet'!V47</f>
        <v>1511.4390486962004</v>
      </c>
      <c r="W56" s="2">
        <f>W12/'Output-Calculation-sheet'!W11*'Output-Calculation-sheet'!W47</f>
        <v>534.98708850994853</v>
      </c>
      <c r="X56" s="2">
        <f>X12/'Output-Calculation-sheet'!X11*'Output-Calculation-sheet'!X47</f>
        <v>13.810512475433967</v>
      </c>
      <c r="Y56" s="2">
        <f>Y12/'Output-Calculation-sheet'!Y11*'Output-Calculation-sheet'!Y47</f>
        <v>426.94745782682037</v>
      </c>
      <c r="AA56" s="2">
        <f t="shared" si="3"/>
        <v>72.671694686049179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1.8132256528832214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0.59417610412932231</v>
      </c>
      <c r="H63" s="2">
        <f>H8*'Output-Calculation-sheet'!H52/10^9</f>
        <v>1.1736279105845133</v>
      </c>
      <c r="I63" s="2">
        <f>I8*'Output-Calculation-sheet'!I52/10^9</f>
        <v>0.5821368575272815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0.76266062311539051</v>
      </c>
      <c r="M63" s="2">
        <f>M8*'Output-Calculation-sheet'!M52/10^9</f>
        <v>0.81554017039281335</v>
      </c>
      <c r="N63" s="2">
        <f>N8*'Output-Calculation-sheet'!N52/10^9</f>
        <v>0.79746620814915681</v>
      </c>
      <c r="O63" s="2">
        <f>O8*'Output-Calculation-sheet'!O52/10^9</f>
        <v>0.72645057902388266</v>
      </c>
      <c r="P63" s="2">
        <f>P8*'Output-Calculation-sheet'!P52/10^9</f>
        <v>0.65581620125314222</v>
      </c>
      <c r="Q63" s="2">
        <f>Q8*'Output-Calculation-sheet'!Q52/10^9</f>
        <v>0.69722774368645823</v>
      </c>
      <c r="R63" s="2">
        <f>R8*'Output-Calculation-sheet'!R52/10^9</f>
        <v>0.55077108162879551</v>
      </c>
      <c r="S63" s="2">
        <f>S8*'Output-Calculation-sheet'!S52/10^9</f>
        <v>0.45465450406143837</v>
      </c>
      <c r="T63" s="2">
        <f>T8*'Output-Calculation-sheet'!T52/10^9</f>
        <v>0.17069403360764784</v>
      </c>
      <c r="U63" s="2">
        <f>U8*'Output-Calculation-sheet'!U52/10^9</f>
        <v>0.16646219026578091</v>
      </c>
      <c r="V63" s="2">
        <f>V8*'Output-Calculation-sheet'!V52/10^9</f>
        <v>0.14193581269395186</v>
      </c>
      <c r="W63" s="2">
        <f>W8*'Output-Calculation-sheet'!W52/10^9</f>
        <v>7.3116162249753133E-2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26.320512987292783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0.66702526169885623</v>
      </c>
      <c r="H64" s="2">
        <f>H9*'Output-Calculation-sheet'!H53/10^9</f>
        <v>1.3249334730287239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0.8186835766266396</v>
      </c>
      <c r="L64" s="2">
        <f>L9*'Output-Calculation-sheet'!L53/10^9</f>
        <v>0.85090530946217047</v>
      </c>
      <c r="M64" s="2">
        <f>M9*'Output-Calculation-sheet'!M53/10^9</f>
        <v>0.9205896735148511</v>
      </c>
      <c r="N64" s="2">
        <f>N9*'Output-Calculation-sheet'!N53/10^9</f>
        <v>0.90026207239491984</v>
      </c>
      <c r="O64" s="2">
        <f>O9*'Output-Calculation-sheet'!O53/10^9</f>
        <v>0.82045968500737021</v>
      </c>
      <c r="P64" s="2">
        <f>P9*'Output-Calculation-sheet'!P53/10^9</f>
        <v>0.73513528556654884</v>
      </c>
      <c r="Q64" s="2">
        <f>Q9*'Output-Calculation-sheet'!Q53/10^9</f>
        <v>0.78539131296742015</v>
      </c>
      <c r="R64" s="2">
        <f>R9*'Output-Calculation-sheet'!R53/10^9</f>
        <v>0.61541645874708328</v>
      </c>
      <c r="S64" s="2">
        <f>S9*'Output-Calculation-sheet'!S53/10^9</f>
        <v>0.5134764962349031</v>
      </c>
      <c r="T64" s="2">
        <f>T9*'Output-Calculation-sheet'!T53/10^9</f>
        <v>0.19074172190930963</v>
      </c>
      <c r="U64" s="2">
        <f>U9*'Output-Calculation-sheet'!U53/10^9</f>
        <v>0.18674712559585899</v>
      </c>
      <c r="V64" s="2">
        <f>V9*'Output-Calculation-sheet'!V53/10^9</f>
        <v>0.15838636876237561</v>
      </c>
      <c r="W64" s="2">
        <f>W9*'Output-Calculation-sheet'!W53/10^9</f>
        <v>8.2089743044194086E-2</v>
      </c>
      <c r="X64" s="2">
        <f>X9*'Output-Calculation-sheet'!X53/10^9</f>
        <v>9.8686933763662277E-2</v>
      </c>
      <c r="Y64" s="2">
        <f>Y9*'Output-Calculation-sheet'!Y53/10^9</f>
        <v>7.4850591941072478E-2</v>
      </c>
      <c r="AA64" s="2">
        <f t="shared" si="4"/>
        <v>29.625552505217605</v>
      </c>
    </row>
    <row r="65" spans="1:27" x14ac:dyDescent="0.25">
      <c r="A65" s="2">
        <v>2033</v>
      </c>
      <c r="B65" s="2">
        <f>B10*'Output-Calculation-sheet'!B54/10^9</f>
        <v>9.6054979926318609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2.611422003779825</v>
      </c>
      <c r="F65" s="2">
        <f>F10*'Output-Calculation-sheet'!F54/10^9</f>
        <v>1.0140571664858595</v>
      </c>
      <c r="G65" s="2">
        <f>G10*'Output-Calculation-sheet'!G54/10^9</f>
        <v>0.71551691380434701</v>
      </c>
      <c r="H65" s="2">
        <f>H10*'Output-Calculation-sheet'!H54/10^9</f>
        <v>1.4297618540273216</v>
      </c>
      <c r="I65" s="2">
        <f>I10*'Output-Calculation-sheet'!I54/10^9</f>
        <v>0.70156523688704009</v>
      </c>
      <c r="J65" s="2">
        <f>J10*'Output-Calculation-sheet'!J54/10^9</f>
        <v>0.72830886320064603</v>
      </c>
      <c r="K65" s="2">
        <f>K10*'Output-Calculation-sheet'!K54/10^9</f>
        <v>0.87608503473204424</v>
      </c>
      <c r="L65" s="2">
        <f>L10*'Output-Calculation-sheet'!L54/10^9</f>
        <v>0.90606639766357255</v>
      </c>
      <c r="M65" s="2">
        <f>M10*'Output-Calculation-sheet'!M54/10^9</f>
        <v>0.99313238649386859</v>
      </c>
      <c r="N65" s="2">
        <f>N10*'Output-Calculation-sheet'!N54/10^9</f>
        <v>0.97137245345317103</v>
      </c>
      <c r="O65" s="2">
        <f>O10*'Output-Calculation-sheet'!O54/10^9</f>
        <v>0.88569337927758118</v>
      </c>
      <c r="P65" s="2">
        <f>P10*'Output-Calculation-sheet'!P54/10^9</f>
        <v>0.78730900066797371</v>
      </c>
      <c r="Q65" s="2">
        <f>Q10*'Output-Calculation-sheet'!Q54/10^9</f>
        <v>0.84520426361141643</v>
      </c>
      <c r="R65" s="2">
        <f>R10*'Output-Calculation-sheet'!R54/10^9</f>
        <v>0.65715391830538405</v>
      </c>
      <c r="S65" s="2">
        <f>S10*'Output-Calculation-sheet'!S54/10^9</f>
        <v>0.55426069528088284</v>
      </c>
      <c r="T65" s="2">
        <f>T10*'Output-Calculation-sheet'!T54/10^9</f>
        <v>0.20365453736852812</v>
      </c>
      <c r="U65" s="2">
        <f>U10*'Output-Calculation-sheet'!U54/10^9</f>
        <v>0.20018727503525341</v>
      </c>
      <c r="V65" s="2">
        <f>V10*'Output-Calculation-sheet'!V54/10^9</f>
        <v>0.16892653147583567</v>
      </c>
      <c r="W65" s="2">
        <f>W10*'Output-Calculation-sheet'!W54/10^9</f>
        <v>8.8080327748818965E-2</v>
      </c>
      <c r="X65" s="2">
        <f>X10*'Output-Calculation-sheet'!X54/10^9</f>
        <v>0.10650618377893631</v>
      </c>
      <c r="Y65" s="2">
        <f>Y10*'Output-Calculation-sheet'!Y54/10^9</f>
        <v>8.0402751581148582E-2</v>
      </c>
      <c r="AA65" s="2">
        <f t="shared" si="4"/>
        <v>31.866670022157273</v>
      </c>
    </row>
    <row r="66" spans="1:27" x14ac:dyDescent="0.25">
      <c r="A66" s="2">
        <v>2034</v>
      </c>
      <c r="B66" s="2">
        <f>B11*'Output-Calculation-sheet'!B55/10^9</f>
        <v>10.021426876640476</v>
      </c>
      <c r="C66" s="2">
        <f>C11*'Output-Calculation-sheet'!C55/10^9</f>
        <v>4.764513618219314</v>
      </c>
      <c r="D66" s="2">
        <f>D11*'Output-Calculation-sheet'!D55/10^9</f>
        <v>2.2650634274946957</v>
      </c>
      <c r="E66" s="2">
        <f>E11*'Output-Calculation-sheet'!E55/10^9</f>
        <v>2.7137873760820477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0.72927913831845692</v>
      </c>
      <c r="J66" s="2">
        <f>J11*'Output-Calculation-sheet'!J55/10^9</f>
        <v>0.75590652441930994</v>
      </c>
      <c r="K66" s="2">
        <f>K11*'Output-Calculation-sheet'!K55/10^9</f>
        <v>0.90796615412048587</v>
      </c>
      <c r="L66" s="2">
        <f>L11*'Output-Calculation-sheet'!L55/10^9</f>
        <v>0.93389914037242017</v>
      </c>
      <c r="M66" s="2">
        <f>M11*'Output-Calculation-sheet'!M55/10^9</f>
        <v>1.0379794628710364</v>
      </c>
      <c r="N66" s="2">
        <f>N11*'Output-Calculation-sheet'!N55/10^9</f>
        <v>1.0154055348072182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0.88031312245649673</v>
      </c>
      <c r="R66" s="2">
        <f>R11*'Output-Calculation-sheet'!R55/10^9</f>
        <v>0.67985788447262385</v>
      </c>
      <c r="S66" s="2">
        <f>S11*'Output-Calculation-sheet'!S55/10^9</f>
        <v>0.57959770003518918</v>
      </c>
      <c r="T66" s="2">
        <f>T11*'Output-Calculation-sheet'!T55/10^9</f>
        <v>0.21060664470877033</v>
      </c>
      <c r="U66" s="2">
        <f>U11*'Output-Calculation-sheet'!U55/10^9</f>
        <v>0.20784984328383863</v>
      </c>
      <c r="V66" s="2">
        <f>V11*'Output-Calculation-sheet'!V55/10^9</f>
        <v>0.17454187501661694</v>
      </c>
      <c r="W66" s="2">
        <f>W11*'Output-Calculation-sheet'!W55/10^9</f>
        <v>9.1546016269501526E-2</v>
      </c>
      <c r="X66" s="2">
        <f>X11*'Output-Calculation-sheet'!X55/10^9</f>
        <v>0.11137707515804396</v>
      </c>
      <c r="Y66" s="2">
        <f>Y11*'Output-Calculation-sheet'!Y55/10^9</f>
        <v>8.3670907687385665E-2</v>
      </c>
      <c r="AA66" s="2">
        <f t="shared" si="4"/>
        <v>33.199669025433046</v>
      </c>
    </row>
    <row r="67" spans="1:27" x14ac:dyDescent="0.25">
      <c r="A67" s="2">
        <v>2035</v>
      </c>
      <c r="B67" s="2">
        <f>B12*'Output-Calculation-sheet'!B56/10^9</f>
        <v>10.383427156760503</v>
      </c>
      <c r="C67" s="2">
        <f>C12*'Output-Calculation-sheet'!C56/10^9</f>
        <v>4.8734797682184894</v>
      </c>
      <c r="D67" s="2">
        <f>D12*'Output-Calculation-sheet'!D56/10^9</f>
        <v>2.3959195508001789</v>
      </c>
      <c r="E67" s="2">
        <f>E12*'Output-Calculation-sheet'!E56/10^9</f>
        <v>3.202910133554187</v>
      </c>
      <c r="F67" s="2">
        <f>F12*'Output-Calculation-sheet'!F56/10^9</f>
        <v>1.1881204917141497</v>
      </c>
      <c r="G67" s="2">
        <f>G12*'Output-Calculation-sheet'!G56/10^9</f>
        <v>0.83229729605512903</v>
      </c>
      <c r="H67" s="2">
        <f>H12*'Output-Calculation-sheet'!H56/10^9</f>
        <v>1.534318305681688</v>
      </c>
      <c r="I67" s="2">
        <f>I12*'Output-Calculation-sheet'!I56/10^9</f>
        <v>0.80850321007304404</v>
      </c>
      <c r="J67" s="2">
        <f>J12*'Output-Calculation-sheet'!J56/10^9</f>
        <v>0.80045130848547519</v>
      </c>
      <c r="K67" s="2">
        <f>K12*'Output-Calculation-sheet'!K56/10^9</f>
        <v>0.96455816655396398</v>
      </c>
      <c r="L67" s="2">
        <f>L12*'Output-Calculation-sheet'!L56/10^9</f>
        <v>0.96891061061163553</v>
      </c>
      <c r="M67" s="2">
        <f>M12*'Output-Calculation-sheet'!M56/10^9</f>
        <v>1.0673356642570713</v>
      </c>
      <c r="N67" s="2">
        <f>N12*'Output-Calculation-sheet'!N56/10^9</f>
        <v>1.0411659245993521</v>
      </c>
      <c r="O67" s="2">
        <f>O12*'Output-Calculation-sheet'!O56/10^9</f>
        <v>0.9473567458130645</v>
      </c>
      <c r="P67" s="2">
        <f>P12*'Output-Calculation-sheet'!P56/10^9</f>
        <v>0.90548299332558713</v>
      </c>
      <c r="Q67" s="2">
        <f>Q12*'Output-Calculation-sheet'!Q56/10^9</f>
        <v>0.91903477734107242</v>
      </c>
      <c r="R67" s="2">
        <f>R12*'Output-Calculation-sheet'!R56/10^9</f>
        <v>0.73163322737614356</v>
      </c>
      <c r="S67" s="2">
        <f>S12*'Output-Calculation-sheet'!S56/10^9</f>
        <v>0.59487655372740955</v>
      </c>
      <c r="T67" s="2">
        <f>T12*'Output-Calculation-sheet'!T56/10^9</f>
        <v>0.22173433996671674</v>
      </c>
      <c r="U67" s="2">
        <f>U12*'Output-Calculation-sheet'!U56/10^9</f>
        <v>0.23184133329812445</v>
      </c>
      <c r="V67" s="2">
        <f>V12*'Output-Calculation-sheet'!V56/10^9</f>
        <v>0.17784500234939019</v>
      </c>
      <c r="W67" s="2">
        <f>W12*'Output-Calculation-sheet'!W56/10^9</f>
        <v>0.10737724590084244</v>
      </c>
      <c r="X67" s="2">
        <f>X12*'Output-Calculation-sheet'!X56/10^9</f>
        <v>0.11410022863718038</v>
      </c>
      <c r="Y67" s="2">
        <f>Y12*'Output-Calculation-sheet'!Y56/10^9</f>
        <v>0.10313910315705113</v>
      </c>
      <c r="AA67" s="2">
        <f t="shared" si="4"/>
        <v>35.11581913825745</v>
      </c>
    </row>
    <row r="68" spans="1:27" x14ac:dyDescent="0.25">
      <c r="B68" s="2">
        <f>SUM(B60:B67)</f>
        <v>63.585976026303747</v>
      </c>
      <c r="C68" s="2">
        <f t="shared" ref="C68:Y68" si="5">SUM(C60:C67)</f>
        <v>32.42143664622936</v>
      </c>
      <c r="D68" s="2">
        <f t="shared" si="5"/>
        <v>14.320576613873374</v>
      </c>
      <c r="E68" s="2">
        <f t="shared" si="5"/>
        <v>17.470192359877071</v>
      </c>
      <c r="F68" s="2">
        <f t="shared" si="5"/>
        <v>6.7286654799377512</v>
      </c>
      <c r="G68" s="2">
        <f t="shared" si="5"/>
        <v>4.7408716140334821</v>
      </c>
      <c r="H68" s="2">
        <f t="shared" si="5"/>
        <v>10.139062636104107</v>
      </c>
      <c r="I68" s="2">
        <f t="shared" si="5"/>
        <v>4.63898391492513</v>
      </c>
      <c r="J68" s="2">
        <f t="shared" si="5"/>
        <v>4.7864218022919953</v>
      </c>
      <c r="K68" s="2">
        <f t="shared" si="5"/>
        <v>5.7729331389022365</v>
      </c>
      <c r="L68" s="2">
        <f t="shared" si="5"/>
        <v>5.9714641131678619</v>
      </c>
      <c r="M68" s="2">
        <f t="shared" si="5"/>
        <v>7.364728123637839</v>
      </c>
      <c r="N68" s="2">
        <f t="shared" si="5"/>
        <v>6.8270932530639712</v>
      </c>
      <c r="O68" s="2">
        <f t="shared" si="5"/>
        <v>6.4564019805942641</v>
      </c>
      <c r="P68" s="2">
        <f t="shared" si="5"/>
        <v>5.2168091603156093</v>
      </c>
      <c r="Q68" s="2">
        <f t="shared" si="5"/>
        <v>5.5547960290131115</v>
      </c>
      <c r="R68" s="2">
        <f t="shared" si="5"/>
        <v>4.3558644068939856</v>
      </c>
      <c r="S68" s="2">
        <f t="shared" si="5"/>
        <v>3.7462712823457704</v>
      </c>
      <c r="T68" s="2">
        <f t="shared" si="5"/>
        <v>1.344595541880488</v>
      </c>
      <c r="U68" s="2">
        <f t="shared" si="5"/>
        <v>1.3263922661961216</v>
      </c>
      <c r="V68" s="2">
        <f t="shared" si="5"/>
        <v>1.1122033631326993</v>
      </c>
      <c r="W68" s="2">
        <f t="shared" si="5"/>
        <v>0.58847990814839035</v>
      </c>
      <c r="X68" s="2">
        <f t="shared" si="5"/>
        <v>0.79676121703483149</v>
      </c>
      <c r="Y68" s="2">
        <f t="shared" si="5"/>
        <v>0.54154453321975915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828.4852771842867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20.720126326588538</v>
      </c>
      <c r="I74" s="2">
        <f>I8/'Output-Calculation-sheet'!I7*'Output-Calculation-sheet'!I61</f>
        <v>105.58579802835411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503.09867730227143</v>
      </c>
      <c r="M74" s="2">
        <f>M8/'Output-Calculation-sheet'!M7*'Output-Calculation-sheet'!M61</f>
        <v>15.70922326174284</v>
      </c>
      <c r="N74" s="2">
        <f>N8/'Output-Calculation-sheet'!N7*'Output-Calculation-sheet'!N61</f>
        <v>13.320564913532074</v>
      </c>
      <c r="O74" s="2">
        <f>O8/'Output-Calculation-sheet'!O7*'Output-Calculation-sheet'!O61</f>
        <v>0</v>
      </c>
      <c r="P74" s="2">
        <f>P8/'Output-Calculation-sheet'!P7*'Output-Calculation-sheet'!P61</f>
        <v>470.77581238312729</v>
      </c>
      <c r="Q74" s="2">
        <f>Q8/'Output-Calculation-sheet'!Q7*'Output-Calculation-sheet'!Q61</f>
        <v>32.645329089812563</v>
      </c>
      <c r="R74" s="2">
        <f>R8/'Output-Calculation-sheet'!R7*'Output-Calculation-sheet'!R61</f>
        <v>813.39120834049515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274.05526054790698</v>
      </c>
      <c r="U74" s="2">
        <f>U8/'Output-Calculation-sheet'!U7*'Output-Calculation-sheet'!U61</f>
        <v>108.0357996777213</v>
      </c>
      <c r="V74" s="2">
        <f>V8/'Output-Calculation-sheet'!V7*'Output-Calculation-sheet'!V61</f>
        <v>191.92643210302217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5.3529057683323762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368.16499230514398</v>
      </c>
      <c r="H75" s="2">
        <f>H9/'Output-Calculation-sheet'!H8*'Output-Calculation-sheet'!H62</f>
        <v>24.279513852833364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799.36601378265311</v>
      </c>
      <c r="L75" s="2">
        <f>L9/'Output-Calculation-sheet'!L8*'Output-Calculation-sheet'!L62</f>
        <v>695.98031091613109</v>
      </c>
      <c r="M75" s="2">
        <f>M9/'Output-Calculation-sheet'!M8*'Output-Calculation-sheet'!M62</f>
        <v>17.824209924970177</v>
      </c>
      <c r="N75" s="2">
        <f>N9/'Output-Calculation-sheet'!N8*'Output-Calculation-sheet'!N62</f>
        <v>16.013892145635108</v>
      </c>
      <c r="O75" s="2">
        <f>O9/'Output-Calculation-sheet'!O8*'Output-Calculation-sheet'!O62</f>
        <v>0</v>
      </c>
      <c r="P75" s="2">
        <f>P9/'Output-Calculation-sheet'!P8*'Output-Calculation-sheet'!P62</f>
        <v>596.7248999231474</v>
      </c>
      <c r="Q75" s="2">
        <f>Q9/'Output-Calculation-sheet'!Q8*'Output-Calculation-sheet'!Q62</f>
        <v>61.756168207177637</v>
      </c>
      <c r="R75" s="2">
        <f>R9/'Output-Calculation-sheet'!R8*'Output-Calculation-sheet'!R62</f>
        <v>951.77100576241583</v>
      </c>
      <c r="S75" s="2">
        <f>S9/'Output-Calculation-sheet'!S8*'Output-Calculation-sheet'!S62</f>
        <v>0</v>
      </c>
      <c r="T75" s="2">
        <f>T9/'Output-Calculation-sheet'!T8*'Output-Calculation-sheet'!T62</f>
        <v>319.84389912764414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221.576770316889</v>
      </c>
      <c r="W75" s="2">
        <f>W9/'Output-Calculation-sheet'!W8*'Output-Calculation-sheet'!W62</f>
        <v>11.5533262791414</v>
      </c>
      <c r="X75" s="2">
        <f>X9/'Output-Calculation-sheet'!X8*'Output-Calculation-sheet'!X62</f>
        <v>1.918475383588</v>
      </c>
      <c r="Y75" s="2">
        <f>Y9/'Output-Calculation-sheet'!Y8*'Output-Calculation-sheet'!Y62</f>
        <v>0</v>
      </c>
      <c r="AA75" s="2">
        <f t="shared" si="6"/>
        <v>6.8715136917005815</v>
      </c>
    </row>
    <row r="76" spans="1:27" x14ac:dyDescent="0.25">
      <c r="A76" s="2">
        <v>2033</v>
      </c>
      <c r="B76" s="2">
        <f>B10/'Output-Calculation-sheet'!B9*'Output-Calculation-sheet'!B63</f>
        <v>229.57226433597617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1050.1348564220068</v>
      </c>
      <c r="F76" s="2">
        <f>F10/'Output-Calculation-sheet'!F9*'Output-Calculation-sheet'!F63</f>
        <v>0</v>
      </c>
      <c r="G76" s="2">
        <f>G10/'Output-Calculation-sheet'!G9*'Output-Calculation-sheet'!G63</f>
        <v>482.59026996971602</v>
      </c>
      <c r="H76" s="2">
        <f>H10/'Output-Calculation-sheet'!H9*'Output-Calculation-sheet'!H63</f>
        <v>25.521389903309924</v>
      </c>
      <c r="I76" s="2">
        <f>I10/'Output-Calculation-sheet'!I9*'Output-Calculation-sheet'!I63</f>
        <v>232.31887206578821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911.96317542629254</v>
      </c>
      <c r="L76" s="2">
        <f>L10/'Output-Calculation-sheet'!L9*'Output-Calculation-sheet'!L63</f>
        <v>836.35116108324348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17.180850477298399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114.8314347995385</v>
      </c>
      <c r="R76" s="2">
        <f>R10/'Output-Calculation-sheet'!R9*'Output-Calculation-sheet'!R63</f>
        <v>1050.3344702748373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369.70959652436721</v>
      </c>
      <c r="U76" s="2">
        <f>U10/'Output-Calculation-sheet'!U9*'Output-Calculation-sheet'!U63</f>
        <v>178.01639198583544</v>
      </c>
      <c r="V76" s="2">
        <f>V10/'Output-Calculation-sheet'!V9*'Output-Calculation-sheet'!V63</f>
        <v>243.64419241350393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2.1623361186360399</v>
      </c>
      <c r="Y76" s="2">
        <f>Y10/'Output-Calculation-sheet'!Y9*'Output-Calculation-sheet'!Y63</f>
        <v>5.2639575629901989</v>
      </c>
      <c r="AA76" s="2">
        <f t="shared" si="6"/>
        <v>8.559039261218734</v>
      </c>
    </row>
    <row r="77" spans="1:27" x14ac:dyDescent="0.25">
      <c r="A77" s="2">
        <v>2034</v>
      </c>
      <c r="B77" s="2">
        <f>B11/'Output-Calculation-sheet'!B10*'Output-Calculation-sheet'!B64</f>
        <v>836.46735705380831</v>
      </c>
      <c r="C77" s="2">
        <f>C11/'Output-Calculation-sheet'!C10*'Output-Calculation-sheet'!C64</f>
        <v>0</v>
      </c>
      <c r="D77" s="2">
        <f>D11/'Output-Calculation-sheet'!D10*'Output-Calculation-sheet'!D64</f>
        <v>1685.1104604003458</v>
      </c>
      <c r="E77" s="2">
        <f>E11/'Output-Calculation-sheet'!E10*'Output-Calculation-sheet'!E64</f>
        <v>1196.0548803740694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742.5646956233179</v>
      </c>
      <c r="K77" s="2">
        <f>K11/'Output-Calculation-sheet'!K10*'Output-Calculation-sheet'!K64</f>
        <v>1057.6367106440687</v>
      </c>
      <c r="L77" s="2">
        <f>L11/'Output-Calculation-sheet'!L10*'Output-Calculation-sheet'!L64</f>
        <v>918.47717398275586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18.059360112324175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211.76827626710127</v>
      </c>
      <c r="R77" s="2">
        <f>R11/'Output-Calculation-sheet'!R10*'Output-Calculation-sheet'!R64</f>
        <v>1129.448532755428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399.64049340562826</v>
      </c>
      <c r="U77" s="2">
        <f>U11/'Output-Calculation-sheet'!U10*'Output-Calculation-sheet'!U64</f>
        <v>207.32450253796858</v>
      </c>
      <c r="V77" s="2">
        <f>V11/'Output-Calculation-sheet'!V10*'Output-Calculation-sheet'!V64</f>
        <v>264.60813253144028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2.3465090213650415</v>
      </c>
      <c r="Y77" s="2">
        <f>Y11/'Output-Calculation-sheet'!Y10*'Output-Calculation-sheet'!Y64</f>
        <v>8.8210309570032184</v>
      </c>
      <c r="AA77" s="2">
        <f t="shared" si="6"/>
        <v>10.41296652813638</v>
      </c>
    </row>
    <row r="78" spans="1:27" x14ac:dyDescent="0.25">
      <c r="A78" s="2">
        <v>2035</v>
      </c>
      <c r="B78" s="2">
        <f>B12/'Output-Calculation-sheet'!B11*'Output-Calculation-sheet'!B65</f>
        <v>798.87794687645976</v>
      </c>
      <c r="C78" s="2">
        <f>C12/'Output-Calculation-sheet'!C11*'Output-Calculation-sheet'!C65</f>
        <v>81.668881900425077</v>
      </c>
      <c r="D78" s="2">
        <f>D12/'Output-Calculation-sheet'!D11*'Output-Calculation-sheet'!D65</f>
        <v>2539.2990861275721</v>
      </c>
      <c r="E78" s="2">
        <f>E12/'Output-Calculation-sheet'!E11*'Output-Calculation-sheet'!E65</f>
        <v>2370.8921316312262</v>
      </c>
      <c r="F78" s="2">
        <f>F12/'Output-Calculation-sheet'!F11*'Output-Calculation-sheet'!F65</f>
        <v>560.87924664521393</v>
      </c>
      <c r="G78" s="2">
        <f>G12/'Output-Calculation-sheet'!G11*'Output-Calculation-sheet'!G65</f>
        <v>1110.4026022472103</v>
      </c>
      <c r="H78" s="2">
        <f>H12/'Output-Calculation-sheet'!H11*'Output-Calculation-sheet'!H65</f>
        <v>32.088212528149484</v>
      </c>
      <c r="I78" s="2">
        <f>I12/'Output-Calculation-sheet'!I11*'Output-Calculation-sheet'!I65</f>
        <v>736.39622080921117</v>
      </c>
      <c r="J78" s="2">
        <f>J12/'Output-Calculation-sheet'!J11*'Output-Calculation-sheet'!J65</f>
        <v>1074.4942375759269</v>
      </c>
      <c r="K78" s="2">
        <f>K12/'Output-Calculation-sheet'!K11*'Output-Calculation-sheet'!K65</f>
        <v>1341.3284108319472</v>
      </c>
      <c r="L78" s="2">
        <f>L12/'Output-Calculation-sheet'!L11*'Output-Calculation-sheet'!L65</f>
        <v>1131.6571528511477</v>
      </c>
      <c r="M78" s="2">
        <f>M12/'Output-Calculation-sheet'!M11*'Output-Calculation-sheet'!M65</f>
        <v>26.822203780082123</v>
      </c>
      <c r="N78" s="2">
        <f>N12/'Output-Calculation-sheet'!N11*'Output-Calculation-sheet'!N65</f>
        <v>21.772202413750819</v>
      </c>
      <c r="O78" s="2">
        <f>O12/'Output-Calculation-sheet'!O11*'Output-Calculation-sheet'!O65</f>
        <v>14.841768884521445</v>
      </c>
      <c r="P78" s="2">
        <f>P12/'Output-Calculation-sheet'!P11*'Output-Calculation-sheet'!P65</f>
        <v>620.88059901947781</v>
      </c>
      <c r="Q78" s="2">
        <f>Q12/'Output-Calculation-sheet'!Q11*'Output-Calculation-sheet'!Q65</f>
        <v>235.01843916345217</v>
      </c>
      <c r="R78" s="2">
        <f>R12/'Output-Calculation-sheet'!R11*'Output-Calculation-sheet'!R65</f>
        <v>1424.2905195161368</v>
      </c>
      <c r="S78" s="2">
        <f>S12/'Output-Calculation-sheet'!S11*'Output-Calculation-sheet'!S65</f>
        <v>8.472808008794809</v>
      </c>
      <c r="T78" s="2">
        <f>T12/'Output-Calculation-sheet'!T11*'Output-Calculation-sheet'!T65</f>
        <v>490.61630768776433</v>
      </c>
      <c r="U78" s="2">
        <f>U12/'Output-Calculation-sheet'!U11*'Output-Calculation-sheet'!U65</f>
        <v>336.15604677047151</v>
      </c>
      <c r="V78" s="2">
        <f>V12/'Output-Calculation-sheet'!V11*'Output-Calculation-sheet'!V65</f>
        <v>277.13240596655521</v>
      </c>
      <c r="W78" s="2">
        <f>W12/'Output-Calculation-sheet'!W11*'Output-Calculation-sheet'!W65</f>
        <v>131.0460247126629</v>
      </c>
      <c r="X78" s="2">
        <f>X12/'Output-Calculation-sheet'!X11*'Output-Calculation-sheet'!X65</f>
        <v>2.8735614545944133</v>
      </c>
      <c r="Y78" s="2">
        <f>Y12/'Output-Calculation-sheet'!Y11*'Output-Calculation-sheet'!Y65</f>
        <v>73.848426002287042</v>
      </c>
      <c r="AA78" s="2">
        <f t="shared" si="6"/>
        <v>15.441755443405043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37.163284337999784</v>
      </c>
      <c r="E89" s="2">
        <f>E12/'Output-Calculation-sheet'!E11*'Output-Calculation-sheet'!E74</f>
        <v>83.682310078441276</v>
      </c>
      <c r="F89" s="2">
        <f>F12/'Output-Calculation-sheet'!F11*'Output-Calculation-sheet'!F74</f>
        <v>37.150881832015401</v>
      </c>
      <c r="G89" s="2">
        <f>G12/'Output-Calculation-sheet'!G11*'Output-Calculation-sheet'!G74</f>
        <v>26.662620487489967</v>
      </c>
      <c r="H89" s="2">
        <f>H12/'Output-Calculation-sheet'!H11*'Output-Calculation-sheet'!H74</f>
        <v>4.3048313024080338</v>
      </c>
      <c r="I89" s="2">
        <f>I12/'Output-Calculation-sheet'!I11*'Output-Calculation-sheet'!I74</f>
        <v>23.981379516371224</v>
      </c>
      <c r="J89" s="2">
        <f>J12/'Output-Calculation-sheet'!J11*'Output-Calculation-sheet'!J74</f>
        <v>11.866810900250812</v>
      </c>
      <c r="K89" s="2">
        <f>K12/'Output-Calculation-sheet'!K11*'Output-Calculation-sheet'!K74</f>
        <v>17.677409086630934</v>
      </c>
      <c r="L89" s="2">
        <f>L12/'Output-Calculation-sheet'!L11*'Output-Calculation-sheet'!L74</f>
        <v>9.3708412810515398</v>
      </c>
      <c r="M89" s="2">
        <f>M12/'Output-Calculation-sheet'!M11*'Output-Calculation-sheet'!M74</f>
        <v>2.9621428801857674</v>
      </c>
      <c r="N89" s="2">
        <f>N12/'Output-Calculation-sheet'!N11*'Output-Calculation-sheet'!N74</f>
        <v>1.4556530329444954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28.240122025746174</v>
      </c>
      <c r="Q89" s="2">
        <f>Q12/'Output-Calculation-sheet'!Q11*'Output-Calculation-sheet'!Q74</f>
        <v>6.3768746313492999</v>
      </c>
      <c r="R89" s="2">
        <f>R12/'Output-Calculation-sheet'!R11*'Output-Calculation-sheet'!R74</f>
        <v>15.177295385574247</v>
      </c>
      <c r="S89" s="2">
        <f>S12/'Output-Calculation-sheet'!S11*'Output-Calculation-sheet'!S74</f>
        <v>1.6688611401998836</v>
      </c>
      <c r="T89" s="2">
        <f>T12/'Output-Calculation-sheet'!T11*'Output-Calculation-sheet'!T74</f>
        <v>3.2754327379925456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0.62754371961644195</v>
      </c>
      <c r="W89" s="2">
        <f>W12/'Output-Calculation-sheet'!W11*'Output-Calculation-sheet'!W74</f>
        <v>3.803869598343971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3.9198260909550164</v>
      </c>
      <c r="AA89" s="2">
        <f t="shared" si="7"/>
        <v>0.36548369445861723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18771275711.164211</v>
      </c>
      <c r="C96" s="2">
        <f>C8/'Output-Calculation-sheet'!C7*'Output-Calculation-sheet'!C79</f>
        <v>4798531531.9772682</v>
      </c>
      <c r="D96" s="2">
        <f>D8/'Output-Calculation-sheet'!D7*'Output-Calculation-sheet'!D79</f>
        <v>3335061438.1348124</v>
      </c>
      <c r="E96" s="2">
        <f>E8/'Output-Calculation-sheet'!E7*'Output-Calculation-sheet'!E79</f>
        <v>12005099936.802395</v>
      </c>
      <c r="F96" s="2">
        <f>F8/'Output-Calculation-sheet'!F7*'Output-Calculation-sheet'!F79</f>
        <v>3659393947.9307861</v>
      </c>
      <c r="G96" s="2">
        <f>G8/'Output-Calculation-sheet'!G7*'Output-Calculation-sheet'!G79</f>
        <v>2264914504.6901517</v>
      </c>
      <c r="H96" s="2">
        <f>H8/'Output-Calculation-sheet'!H7*'Output-Calculation-sheet'!H79</f>
        <v>3343133198.9428725</v>
      </c>
      <c r="I96" s="2">
        <f>I8/'Output-Calculation-sheet'!I7*'Output-Calculation-sheet'!I79</f>
        <v>1627803916.9591033</v>
      </c>
      <c r="J96" s="2">
        <f>J8/'Output-Calculation-sheet'!J7*'Output-Calculation-sheet'!J79</f>
        <v>1322607713.4495623</v>
      </c>
      <c r="K96" s="2">
        <f>K8/'Output-Calculation-sheet'!K7*'Output-Calculation-sheet'!K79</f>
        <v>1617672736.2916682</v>
      </c>
      <c r="L96" s="2">
        <f>L8/'Output-Calculation-sheet'!L7*'Output-Calculation-sheet'!L79</f>
        <v>1577638985.7368588</v>
      </c>
      <c r="M96" s="2">
        <f>M8/'Output-Calculation-sheet'!M7*'Output-Calculation-sheet'!M79</f>
        <v>2577621243.5466609</v>
      </c>
      <c r="N96" s="2">
        <f>N8/'Output-Calculation-sheet'!N7*'Output-Calculation-sheet'!N79</f>
        <v>1675888060.6291265</v>
      </c>
      <c r="O96" s="2">
        <f>O8/'Output-Calculation-sheet'!O7*'Output-Calculation-sheet'!O79</f>
        <v>633547924.0427351</v>
      </c>
      <c r="P96" s="2">
        <f>P8/'Output-Calculation-sheet'!P7*'Output-Calculation-sheet'!P79</f>
        <v>2415515640.5570712</v>
      </c>
      <c r="Q96" s="2">
        <f>Q8/'Output-Calculation-sheet'!Q7*'Output-Calculation-sheet'!Q79</f>
        <v>1252287266.5360363</v>
      </c>
      <c r="R96" s="2">
        <f>R8/'Output-Calculation-sheet'!R7*'Output-Calculation-sheet'!R79</f>
        <v>1586084287.8343871</v>
      </c>
      <c r="S96" s="2">
        <f>S8/'Output-Calculation-sheet'!S7*'Output-Calculation-sheet'!S79</f>
        <v>1011230916.7242171</v>
      </c>
      <c r="T96" s="2">
        <f>T8/'Output-Calculation-sheet'!T7*'Output-Calculation-sheet'!T79</f>
        <v>559447783.51908565</v>
      </c>
      <c r="U96" s="2">
        <f>U8/'Output-Calculation-sheet'!U7*'Output-Calculation-sheet'!U79</f>
        <v>361325091.27409977</v>
      </c>
      <c r="V96" s="2">
        <f>V8/'Output-Calculation-sheet'!V7*'Output-Calculation-sheet'!V79</f>
        <v>215163299.92687473</v>
      </c>
      <c r="W96" s="2">
        <f>W8/'Output-Calculation-sheet'!W7*'Output-Calculation-sheet'!W79</f>
        <v>593533824.15652514</v>
      </c>
      <c r="X96" s="2">
        <f>X8/'Output-Calculation-sheet'!X7*'Output-Calculation-sheet'!X79</f>
        <v>309327881.56207436</v>
      </c>
      <c r="Y96" s="2">
        <f>Y8/'Output-Calculation-sheet'!Y7*'Output-Calculation-sheet'!Y79</f>
        <v>316684831.37605923</v>
      </c>
      <c r="AA96" s="2">
        <f t="shared" si="8"/>
        <v>67.830791673764651</v>
      </c>
    </row>
    <row r="97" spans="1:27" x14ac:dyDescent="0.25">
      <c r="A97" s="2">
        <v>2032</v>
      </c>
      <c r="B97" s="2">
        <f>B9/'Output-Calculation-sheet'!B8*'Output-Calculation-sheet'!B80</f>
        <v>19475627315.560951</v>
      </c>
      <c r="C97" s="2">
        <f>C9/'Output-Calculation-sheet'!C8*'Output-Calculation-sheet'!C80</f>
        <v>4861039233.8967476</v>
      </c>
      <c r="D97" s="2">
        <f>D9/'Output-Calculation-sheet'!D8*'Output-Calculation-sheet'!D80</f>
        <v>3191231604.2109036</v>
      </c>
      <c r="E97" s="2">
        <f>E9/'Output-Calculation-sheet'!E8*'Output-Calculation-sheet'!E80</f>
        <v>12894932863.995163</v>
      </c>
      <c r="F97" s="2">
        <f>F9/'Output-Calculation-sheet'!F8*'Output-Calculation-sheet'!F80</f>
        <v>3690310258.1051264</v>
      </c>
      <c r="G97" s="2">
        <f>G9/'Output-Calculation-sheet'!G8*'Output-Calculation-sheet'!G80</f>
        <v>2185304990.8968496</v>
      </c>
      <c r="H97" s="2">
        <f>H9/'Output-Calculation-sheet'!H8*'Output-Calculation-sheet'!H80</f>
        <v>3416724844.1813631</v>
      </c>
      <c r="I97" s="2">
        <f>I9/'Output-Calculation-sheet'!I8*'Output-Calculation-sheet'!I80</f>
        <v>1644794606.3087163</v>
      </c>
      <c r="J97" s="2">
        <f>J9/'Output-Calculation-sheet'!J8*'Output-Calculation-sheet'!J80</f>
        <v>1318385243.45099</v>
      </c>
      <c r="K97" s="2">
        <f>K9/'Output-Calculation-sheet'!K8*'Output-Calculation-sheet'!K80</f>
        <v>1585015124.1592715</v>
      </c>
      <c r="L97" s="2">
        <f>L9/'Output-Calculation-sheet'!L8*'Output-Calculation-sheet'!L80</f>
        <v>1623057923.7821472</v>
      </c>
      <c r="M97" s="2">
        <f>M9/'Output-Calculation-sheet'!M8*'Output-Calculation-sheet'!M80</f>
        <v>2693071065.809536</v>
      </c>
      <c r="N97" s="2">
        <f>N9/'Output-Calculation-sheet'!N8*'Output-Calculation-sheet'!N80</f>
        <v>1692338891.1695147</v>
      </c>
      <c r="O97" s="2">
        <f>O9/'Output-Calculation-sheet'!O8*'Output-Calculation-sheet'!O80</f>
        <v>633629169.20764101</v>
      </c>
      <c r="P97" s="2">
        <f>P9/'Output-Calculation-sheet'!P8*'Output-Calculation-sheet'!P80</f>
        <v>2438487043.429564</v>
      </c>
      <c r="Q97" s="2">
        <f>Q9/'Output-Calculation-sheet'!Q8*'Output-Calculation-sheet'!Q80</f>
        <v>1249481024.146277</v>
      </c>
      <c r="R97" s="2">
        <f>R9/'Output-Calculation-sheet'!R8*'Output-Calculation-sheet'!R80</f>
        <v>1632737707.8027523</v>
      </c>
      <c r="S97" s="2">
        <f>S9/'Output-Calculation-sheet'!S8*'Output-Calculation-sheet'!S80</f>
        <v>1020266967.7126268</v>
      </c>
      <c r="T97" s="2">
        <f>T9/'Output-Calculation-sheet'!T8*'Output-Calculation-sheet'!T80</f>
        <v>547573948.68433499</v>
      </c>
      <c r="U97" s="2">
        <f>U9/'Output-Calculation-sheet'!U8*'Output-Calculation-sheet'!U80</f>
        <v>360251450.51386052</v>
      </c>
      <c r="V97" s="2">
        <f>V9/'Output-Calculation-sheet'!V8*'Output-Calculation-sheet'!V80</f>
        <v>213472635.46959376</v>
      </c>
      <c r="W97" s="2">
        <f>W9/'Output-Calculation-sheet'!W8*'Output-Calculation-sheet'!W80</f>
        <v>592708893.53182685</v>
      </c>
      <c r="X97" s="2">
        <f>X9/'Output-Calculation-sheet'!X8*'Output-Calculation-sheet'!X80</f>
        <v>330721931.740381</v>
      </c>
      <c r="Y97" s="2">
        <f>Y9/'Output-Calculation-sheet'!Y8*'Output-Calculation-sheet'!Y80</f>
        <v>323650735.21572137</v>
      </c>
      <c r="AA97" s="2">
        <f t="shared" si="8"/>
        <v>69.614815472981888</v>
      </c>
    </row>
    <row r="98" spans="1:27" x14ac:dyDescent="0.25">
      <c r="A98" s="2">
        <v>2033</v>
      </c>
      <c r="B98" s="2">
        <f>B10/'Output-Calculation-sheet'!B9*'Output-Calculation-sheet'!B81</f>
        <v>19217631753.938236</v>
      </c>
      <c r="C98" s="2">
        <f>C10/'Output-Calculation-sheet'!C9*'Output-Calculation-sheet'!C81</f>
        <v>4693688683.9168901</v>
      </c>
      <c r="D98" s="2">
        <f>D10/'Output-Calculation-sheet'!D9*'Output-Calculation-sheet'!D81</f>
        <v>2913785999.3436499</v>
      </c>
      <c r="E98" s="2">
        <f>E10/'Output-Calculation-sheet'!E9*'Output-Calculation-sheet'!E81</f>
        <v>13220436565.47998</v>
      </c>
      <c r="F98" s="2">
        <f>F10/'Output-Calculation-sheet'!F9*'Output-Calculation-sheet'!F81</f>
        <v>3541334768.9477639</v>
      </c>
      <c r="G98" s="2">
        <f>G10/'Output-Calculation-sheet'!G9*'Output-Calculation-sheet'!G81</f>
        <v>2005860411.2686906</v>
      </c>
      <c r="H98" s="2">
        <f>H10/'Output-Calculation-sheet'!H9*'Output-Calculation-sheet'!H81</f>
        <v>3318827471.0515013</v>
      </c>
      <c r="I98" s="2">
        <f>I10/'Output-Calculation-sheet'!I9*'Output-Calculation-sheet'!I81</f>
        <v>1587180411.9066923</v>
      </c>
      <c r="J98" s="2">
        <f>J10/'Output-Calculation-sheet'!J9*'Output-Calculation-sheet'!J81</f>
        <v>1254139343.052541</v>
      </c>
      <c r="K98" s="2">
        <f>K10/'Output-Calculation-sheet'!K9*'Output-Calculation-sheet'!K81</f>
        <v>1488152997.3751762</v>
      </c>
      <c r="L98" s="2">
        <f>L10/'Output-Calculation-sheet'!L9*'Output-Calculation-sheet'!L81</f>
        <v>1610734479.1378715</v>
      </c>
      <c r="M98" s="2">
        <f>M10/'Output-Calculation-sheet'!M9*'Output-Calculation-sheet'!M81</f>
        <v>2681870055.3578405</v>
      </c>
      <c r="N98" s="2">
        <f>N10/'Output-Calculation-sheet'!N9*'Output-Calculation-sheet'!N81</f>
        <v>1630189069.1747038</v>
      </c>
      <c r="O98" s="2">
        <f>O10/'Output-Calculation-sheet'!O9*'Output-Calculation-sheet'!O81</f>
        <v>605219987.57449329</v>
      </c>
      <c r="P98" s="2">
        <f>P10/'Output-Calculation-sheet'!P9*'Output-Calculation-sheet'!P81</f>
        <v>2327044301.9988222</v>
      </c>
      <c r="Q98" s="2">
        <f>Q10/'Output-Calculation-sheet'!Q9*'Output-Calculation-sheet'!Q81</f>
        <v>1213148645.3282154</v>
      </c>
      <c r="R98" s="2">
        <f>R10/'Output-Calculation-sheet'!R9*'Output-Calculation-sheet'!R81</f>
        <v>1591316215.4002838</v>
      </c>
      <c r="S98" s="2">
        <f>S10/'Output-Calculation-sheet'!S9*'Output-Calculation-sheet'!S81</f>
        <v>979610442.38197803</v>
      </c>
      <c r="T98" s="2">
        <f>T10/'Output-Calculation-sheet'!T9*'Output-Calculation-sheet'!T81</f>
        <v>511139489.26462752</v>
      </c>
      <c r="U98" s="2">
        <f>U10/'Output-Calculation-sheet'!U9*'Output-Calculation-sheet'!U81</f>
        <v>339866732.85976768</v>
      </c>
      <c r="V98" s="2">
        <f>V10/'Output-Calculation-sheet'!V9*'Output-Calculation-sheet'!V81</f>
        <v>201196375.44230485</v>
      </c>
      <c r="W98" s="2">
        <f>W10/'Output-Calculation-sheet'!W9*'Output-Calculation-sheet'!W81</f>
        <v>559006049.57422173</v>
      </c>
      <c r="X98" s="2">
        <f>X10/'Output-Calculation-sheet'!X9*'Output-Calculation-sheet'!X81</f>
        <v>337233412.76898873</v>
      </c>
      <c r="Y98" s="2">
        <f>Y10/'Output-Calculation-sheet'!Y9*'Output-Calculation-sheet'!Y81</f>
        <v>314389817.79139513</v>
      </c>
      <c r="AA98" s="2">
        <f t="shared" si="8"/>
        <v>68.143003480336645</v>
      </c>
    </row>
    <row r="99" spans="1:27" x14ac:dyDescent="0.25">
      <c r="A99" s="2">
        <v>2034</v>
      </c>
      <c r="B99" s="2">
        <f>B11/'Output-Calculation-sheet'!B10*'Output-Calculation-sheet'!B82</f>
        <v>17956982606.420025</v>
      </c>
      <c r="C99" s="2">
        <f>C11/'Output-Calculation-sheet'!C10*'Output-Calculation-sheet'!C82</f>
        <v>4379566070.6754417</v>
      </c>
      <c r="D99" s="2">
        <f>D11/'Output-Calculation-sheet'!D10*'Output-Calculation-sheet'!D82</f>
        <v>2569547900.6051331</v>
      </c>
      <c r="E99" s="2">
        <f>E11/'Output-Calculation-sheet'!E10*'Output-Calculation-sheet'!E82</f>
        <v>13043550166.759857</v>
      </c>
      <c r="F99" s="2">
        <f>F11/'Output-Calculation-sheet'!F10*'Output-Calculation-sheet'!F82</f>
        <v>3277395655.2716141</v>
      </c>
      <c r="G99" s="2">
        <f>G11/'Output-Calculation-sheet'!G10*'Output-Calculation-sheet'!G82</f>
        <v>1772841319.9970987</v>
      </c>
      <c r="H99" s="2">
        <f>H11/'Output-Calculation-sheet'!H10*'Output-Calculation-sheet'!H82</f>
        <v>3107846272.374485</v>
      </c>
      <c r="I99" s="2">
        <f>I11/'Output-Calculation-sheet'!I10*'Output-Calculation-sheet'!I82</f>
        <v>1479280939.2340372</v>
      </c>
      <c r="J99" s="2">
        <f>J11/'Output-Calculation-sheet'!J10*'Output-Calculation-sheet'!J82</f>
        <v>1153802333.5796349</v>
      </c>
      <c r="K99" s="2">
        <f>K11/'Output-Calculation-sheet'!K10*'Output-Calculation-sheet'!K82</f>
        <v>1345169201.8174412</v>
      </c>
      <c r="L99" s="2">
        <f>L11/'Output-Calculation-sheet'!L10*'Output-Calculation-sheet'!L82</f>
        <v>1545595687.1825655</v>
      </c>
      <c r="M99" s="2">
        <f>M11/'Output-Calculation-sheet'!M10*'Output-Calculation-sheet'!M82</f>
        <v>2579443021.1078844</v>
      </c>
      <c r="N99" s="2">
        <f>N11/'Output-Calculation-sheet'!N10*'Output-Calculation-sheet'!N82</f>
        <v>1517920403.3725972</v>
      </c>
      <c r="O99" s="2">
        <f>O11/'Output-Calculation-sheet'!O10*'Output-Calculation-sheet'!O82</f>
        <v>559745491.47482884</v>
      </c>
      <c r="P99" s="2">
        <f>P11/'Output-Calculation-sheet'!P10*'Output-Calculation-sheet'!P82</f>
        <v>2120779189.2235675</v>
      </c>
      <c r="Q99" s="2">
        <f>Q11/'Output-Calculation-sheet'!Q10*'Output-Calculation-sheet'!Q82</f>
        <v>1122520210.4302688</v>
      </c>
      <c r="R99" s="2">
        <f>R11/'Output-Calculation-sheet'!R10*'Output-Calculation-sheet'!R82</f>
        <v>1495437547.2957609</v>
      </c>
      <c r="S99" s="2">
        <f>S11/'Output-Calculation-sheet'!S10*'Output-Calculation-sheet'!S82</f>
        <v>907449448.93306375</v>
      </c>
      <c r="T99" s="2">
        <f>T11/'Output-Calculation-sheet'!T10*'Output-Calculation-sheet'!T82</f>
        <v>458573843.57331628</v>
      </c>
      <c r="U99" s="2">
        <f>U11/'Output-Calculation-sheet'!U10*'Output-Calculation-sheet'!U82</f>
        <v>309108228.17409533</v>
      </c>
      <c r="V99" s="2">
        <f>V11/'Output-Calculation-sheet'!V10*'Output-Calculation-sheet'!V82</f>
        <v>183099680.53659347</v>
      </c>
      <c r="W99" s="2">
        <f>W11/'Output-Calculation-sheet'!W10*'Output-Calculation-sheet'!W82</f>
        <v>507037723.67305326</v>
      </c>
      <c r="X99" s="2">
        <f>X11/'Output-Calculation-sheet'!X10*'Output-Calculation-sheet'!X82</f>
        <v>332375699.34120047</v>
      </c>
      <c r="Y99" s="2">
        <f>Y11/'Output-Calculation-sheet'!Y10*'Output-Calculation-sheet'!Y82</f>
        <v>293499255.30864048</v>
      </c>
      <c r="AA99" s="2">
        <f t="shared" si="8"/>
        <v>64.0185678963622</v>
      </c>
    </row>
    <row r="100" spans="1:27" x14ac:dyDescent="0.25">
      <c r="A100" s="2">
        <v>2035</v>
      </c>
      <c r="B100" s="2">
        <f>B12/'Output-Calculation-sheet'!B11*'Output-Calculation-sheet'!B83</f>
        <v>17816155310.665752</v>
      </c>
      <c r="C100" s="2">
        <f>C12/'Output-Calculation-sheet'!C11*'Output-Calculation-sheet'!C83</f>
        <v>3998004320.3118482</v>
      </c>
      <c r="D100" s="2">
        <f>D12/'Output-Calculation-sheet'!D11*'Output-Calculation-sheet'!D83</f>
        <v>2561042704.4056635</v>
      </c>
      <c r="E100" s="2">
        <f>E12/'Output-Calculation-sheet'!E11*'Output-Calculation-sheet'!E83</f>
        <v>15060403794.593639</v>
      </c>
      <c r="F100" s="2">
        <f>F12/'Output-Calculation-sheet'!F11*'Output-Calculation-sheet'!F83</f>
        <v>3426422735.4599614</v>
      </c>
      <c r="G100" s="2">
        <f>G12/'Output-Calculation-sheet'!G11*'Output-Calculation-sheet'!G83</f>
        <v>1815895318.1576908</v>
      </c>
      <c r="H100" s="2">
        <f>H12/'Output-Calculation-sheet'!H11*'Output-Calculation-sheet'!H83</f>
        <v>2853509086.776794</v>
      </c>
      <c r="I100" s="2">
        <f>I12/'Output-Calculation-sheet'!I11*'Output-Calculation-sheet'!I83</f>
        <v>1605807561.243927</v>
      </c>
      <c r="J100" s="2">
        <f>J12/'Output-Calculation-sheet'!J11*'Output-Calculation-sheet'!J83</f>
        <v>1157976856.698828</v>
      </c>
      <c r="K100" s="2">
        <f>K12/'Output-Calculation-sheet'!K11*'Output-Calculation-sheet'!K83</f>
        <v>1346618866.5402629</v>
      </c>
      <c r="L100" s="2">
        <f>L12/'Output-Calculation-sheet'!L11*'Output-Calculation-sheet'!L83</f>
        <v>1555815164.2601521</v>
      </c>
      <c r="M100" s="2">
        <f>M12/'Output-Calculation-sheet'!M11*'Output-Calculation-sheet'!M83</f>
        <v>2439878582.5515742</v>
      </c>
      <c r="N100" s="2">
        <f>N12/'Output-Calculation-sheet'!N11*'Output-Calculation-sheet'!N83</f>
        <v>1391519143.7925103</v>
      </c>
      <c r="O100" s="2">
        <f>O12/'Output-Calculation-sheet'!O11*'Output-Calculation-sheet'!O83</f>
        <v>507443283.96213299</v>
      </c>
      <c r="P100" s="2">
        <f>P12/'Output-Calculation-sheet'!P11*'Output-Calculation-sheet'!P83</f>
        <v>2369024838.4760966</v>
      </c>
      <c r="Q100" s="2">
        <f>Q12/'Output-Calculation-sheet'!Q11*'Output-Calculation-sheet'!Q83</f>
        <v>1135947240.7427526</v>
      </c>
      <c r="R100" s="2">
        <f>R12/'Output-Calculation-sheet'!R11*'Output-Calculation-sheet'!R83</f>
        <v>1544972783.7745304</v>
      </c>
      <c r="S100" s="2">
        <f>S12/'Output-Calculation-sheet'!S11*'Output-Calculation-sheet'!S83</f>
        <v>826171626.6462636</v>
      </c>
      <c r="T100" s="2">
        <f>T12/'Output-Calculation-sheet'!T11*'Output-Calculation-sheet'!T83</f>
        <v>435145403.72107661</v>
      </c>
      <c r="U100" s="2">
        <f>U12/'Output-Calculation-sheet'!U11*'Output-Calculation-sheet'!U83</f>
        <v>355234673.34613293</v>
      </c>
      <c r="V100" s="2">
        <f>V12/'Output-Calculation-sheet'!V11*'Output-Calculation-sheet'!V83</f>
        <v>168050089.5620169</v>
      </c>
      <c r="W100" s="2">
        <f>W12/'Output-Calculation-sheet'!W11*'Output-Calculation-sheet'!W83</f>
        <v>510989290.32891035</v>
      </c>
      <c r="X100" s="2">
        <f>X12/'Output-Calculation-sheet'!X11*'Output-Calculation-sheet'!X83</f>
        <v>320446458.30381584</v>
      </c>
      <c r="Y100" s="2">
        <f>Y12/'Output-Calculation-sheet'!Y11*'Output-Calculation-sheet'!Y83</f>
        <v>353229483.63684034</v>
      </c>
      <c r="AA100" s="2">
        <f t="shared" si="8"/>
        <v>65.555704617959179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15881.210960090428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2653.221478369403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931.92402684962371</v>
      </c>
      <c r="Q111" s="2">
        <f>Q12/'Output-Calculation-sheet'!Q11*'Output-Calculation-sheet'!Q92</f>
        <v>1080.2425625505714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72.438386160848708</v>
      </c>
      <c r="AA111" s="2">
        <f t="shared" si="9"/>
        <v>37.293352087762251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218095384.34222651</v>
      </c>
      <c r="I118" s="2">
        <f>I8/'Output-Calculation-sheet'!I7*'Output-Calculation-sheet'!I97</f>
        <v>3.1762234386843168E-8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688143696.37281048</v>
      </c>
      <c r="M118" s="2">
        <f>M8/'Output-Calculation-sheet'!M7*'Output-Calculation-sheet'!M97</f>
        <v>216010623.55713373</v>
      </c>
      <c r="N118" s="2">
        <f>N8/'Output-Calculation-sheet'!N7*'Output-Calculation-sheet'!N97</f>
        <v>160147666.75420427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4.846484092152466E-9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3387.1791820661997</v>
      </c>
    </row>
    <row r="119" spans="1:27" x14ac:dyDescent="0.25">
      <c r="A119" s="2">
        <v>2032</v>
      </c>
      <c r="B119" s="2">
        <f>B9/'Output-Calculation-sheet'!B8*'Output-Calculation-sheet'!B98</f>
        <v>2817315379.5525079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270143481.495597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912883456.49364746</v>
      </c>
      <c r="M119" s="2">
        <f>M9/'Output-Calculation-sheet'!M8*'Output-Calculation-sheet'!M98</f>
        <v>262173701.74940619</v>
      </c>
      <c r="N119" s="2">
        <f>N9/'Output-Calculation-sheet'!N8*'Output-Calculation-sheet'!N98</f>
        <v>193911979.13367999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48352787.121033043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-2.1339961708461702E-9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9524544.8081191089</v>
      </c>
      <c r="Y119" s="2">
        <f>Y9/'Output-Calculation-sheet'!Y8*'Output-Calculation-sheet'!Y98</f>
        <v>0</v>
      </c>
      <c r="AA119" s="2">
        <f t="shared" si="10"/>
        <v>4674.2467352247886</v>
      </c>
    </row>
    <row r="120" spans="1:27" x14ac:dyDescent="0.25">
      <c r="A120" s="2">
        <v>2033</v>
      </c>
      <c r="B120" s="2">
        <f>B10/'Output-Calculation-sheet'!B9*'Output-Calculation-sheet'!B99</f>
        <v>3560530517.9883223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314812323.20224136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1128977005.3473201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248136543.18622997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193995954.70907065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10977441.96739061</v>
      </c>
      <c r="Y120" s="2">
        <f>Y10/'Output-Calculation-sheet'!Y9*'Output-Calculation-sheet'!Y99</f>
        <v>0</v>
      </c>
      <c r="AA120" s="2">
        <f t="shared" si="10"/>
        <v>5980.7704262731668</v>
      </c>
    </row>
    <row r="121" spans="1:27" x14ac:dyDescent="0.25">
      <c r="A121" s="2">
        <v>2034</v>
      </c>
      <c r="B121" s="2">
        <f>B11/'Output-Calculation-sheet'!B10*'Output-Calculation-sheet'!B100</f>
        <v>6091616763.4795618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-7.3817175012506989E-8</v>
      </c>
      <c r="L121" s="2">
        <f>L11/'Output-Calculation-sheet'!L10*'Output-Calculation-sheet'!L100</f>
        <v>1377051141.0931675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292434469.26689726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391585971.89999431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1.4174874631450354E-8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12117218.091526611</v>
      </c>
      <c r="Y121" s="2">
        <f>Y11/'Output-Calculation-sheet'!Y10*'Output-Calculation-sheet'!Y100</f>
        <v>0</v>
      </c>
      <c r="AA121" s="2">
        <f t="shared" si="10"/>
        <v>9185.3355889923023</v>
      </c>
    </row>
    <row r="122" spans="1:27" x14ac:dyDescent="0.25">
      <c r="A122" s="2">
        <v>2035</v>
      </c>
      <c r="B122" s="2">
        <f>B12/'Output-Calculation-sheet'!B11*'Output-Calculation-sheet'!B101</f>
        <v>4101605586.8908796</v>
      </c>
      <c r="C122" s="2">
        <f>C12/'Output-Calculation-sheet'!C11*'Output-Calculation-sheet'!C101</f>
        <v>356553123.12153745</v>
      </c>
      <c r="D122" s="2">
        <f>D12/'Output-Calculation-sheet'!D11*'Output-Calculation-sheet'!D101</f>
        <v>0</v>
      </c>
      <c r="E122" s="2">
        <f>E12/'Output-Calculation-sheet'!E11*'Output-Calculation-sheet'!E101</f>
        <v>3193879593.0663762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604581485.43000543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2216866169.0858831</v>
      </c>
      <c r="M122" s="2">
        <f>M12/'Output-Calculation-sheet'!M11*'Output-Calculation-sheet'!M101</f>
        <v>554616674.0644381</v>
      </c>
      <c r="N122" s="2">
        <f>N12/'Output-Calculation-sheet'!N11*'Output-Calculation-sheet'!N101</f>
        <v>461006625.62125134</v>
      </c>
      <c r="O122" s="2">
        <f>O12/'Output-Calculation-sheet'!O11*'Output-Calculation-sheet'!O101</f>
        <v>63218994.075280838</v>
      </c>
      <c r="P122" s="2">
        <f>P12/'Output-Calculation-sheet'!P11*'Output-Calculation-sheet'!P101</f>
        <v>143478781.11557928</v>
      </c>
      <c r="Q122" s="2">
        <f>Q12/'Output-Calculation-sheet'!Q11*'Output-Calculation-sheet'!Q101</f>
        <v>708833870.7844162</v>
      </c>
      <c r="R122" s="2">
        <f>R12/'Output-Calculation-sheet'!R11*'Output-Calculation-sheet'!R101</f>
        <v>0</v>
      </c>
      <c r="S122" s="2">
        <f>S12/'Output-Calculation-sheet'!S11*'Output-Calculation-sheet'!S101</f>
        <v>192587326.56657967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17809614.449114513</v>
      </c>
      <c r="Y122" s="2">
        <f>Y12/'Output-Calculation-sheet'!Y11*'Output-Calculation-sheet'!Y101</f>
        <v>82149504.432319939</v>
      </c>
      <c r="AA122" s="2">
        <f t="shared" si="10"/>
        <v>12697.187348703661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41467033737.654022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14405520734.589317</v>
      </c>
      <c r="H129" s="2">
        <f>H8/'Output-Calculation-sheet'!H7*'Output-Calculation-sheet'!H106</f>
        <v>0</v>
      </c>
      <c r="I129" s="2">
        <f>I8/'Output-Calculation-sheet'!I7*'Output-Calculation-sheet'!I106</f>
        <v>13117695368.963968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9633752287.2489052</v>
      </c>
      <c r="M129" s="2">
        <f>M8/'Output-Calculation-sheet'!M7*'Output-Calculation-sheet'!M106</f>
        <v>0</v>
      </c>
      <c r="N129" s="2">
        <f>N8/'Output-Calculation-sheet'!N7*'Output-Calculation-sheet'!N106</f>
        <v>8380529.2880763337</v>
      </c>
      <c r="O129" s="2">
        <f>O8/'Output-Calculation-sheet'!O7*'Output-Calculation-sheet'!O106</f>
        <v>0</v>
      </c>
      <c r="P129" s="2">
        <f>P8/'Output-Calculation-sheet'!P7*'Output-Calculation-sheet'!P106</f>
        <v>7849483630.391634</v>
      </c>
      <c r="Q129" s="2">
        <f>Q8/'Output-Calculation-sheet'!Q7*'Output-Calculation-sheet'!Q106</f>
        <v>3749244588.7603464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3299039646.6269274</v>
      </c>
      <c r="U129" s="2">
        <f>U8/'Output-Calculation-sheet'!U7*'Output-Calculation-sheet'!U106</f>
        <v>2358247097.4082856</v>
      </c>
      <c r="V129" s="2">
        <f>V8/'Output-Calculation-sheet'!V7*'Output-Calculation-sheet'!V106</f>
        <v>2356673175.2673812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212260.50300737316</v>
      </c>
    </row>
    <row r="130" spans="1:27" x14ac:dyDescent="0.25">
      <c r="A130" s="2">
        <v>2032</v>
      </c>
      <c r="B130" s="2">
        <f>B9/'Output-Calculation-sheet'!B8*'Output-Calculation-sheet'!B107</f>
        <v>25525160512.186298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16333441087.76466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14972267041.431581</v>
      </c>
      <c r="L130" s="2">
        <f>L9/'Output-Calculation-sheet'!L8*'Output-Calculation-sheet'!L107</f>
        <v>11835158723.863934</v>
      </c>
      <c r="M130" s="2">
        <f>M9/'Output-Calculation-sheet'!M8*'Output-Calculation-sheet'!M107</f>
        <v>0</v>
      </c>
      <c r="N130" s="2">
        <f>N9/'Output-Calculation-sheet'!N8*'Output-Calculation-sheet'!N107</f>
        <v>7448457.5400970923</v>
      </c>
      <c r="O130" s="2">
        <f>O9/'Output-Calculation-sheet'!O8*'Output-Calculation-sheet'!O107</f>
        <v>0</v>
      </c>
      <c r="P130" s="2">
        <f>P9/'Output-Calculation-sheet'!P8*'Output-Calculation-sheet'!P107</f>
        <v>9006502242.4876118</v>
      </c>
      <c r="Q130" s="2">
        <f>Q9/'Output-Calculation-sheet'!Q8*'Output-Calculation-sheet'!Q107</f>
        <v>4752139077.0478983</v>
      </c>
      <c r="R130" s="2">
        <f>R9/'Output-Calculation-sheet'!R8*'Output-Calculation-sheet'!R107</f>
        <v>9847628340.6970692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3740877442.8642507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2666239760.7049689</v>
      </c>
      <c r="W130" s="2">
        <f>W9/'Output-Calculation-sheet'!W8*'Output-Calculation-sheet'!W107</f>
        <v>2070273498.3872695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241765.61418881573</v>
      </c>
    </row>
    <row r="131" spans="1:27" x14ac:dyDescent="0.25">
      <c r="A131" s="2">
        <v>2033</v>
      </c>
      <c r="B131" s="2">
        <f>B10/'Output-Calculation-sheet'!B9*'Output-Calculation-sheet'!B108</f>
        <v>27419997168.844707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38870403058.26667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17721429717.249855</v>
      </c>
      <c r="H131" s="2">
        <f>H10/'Output-Calculation-sheet'!H9*'Output-Calculation-sheet'!H108</f>
        <v>0</v>
      </c>
      <c r="I131" s="2">
        <f>I10/'Output-Calculation-sheet'!I9*'Output-Calculation-sheet'!I108</f>
        <v>16103287526.878954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16293213140.927273</v>
      </c>
      <c r="L131" s="2">
        <f>L10/'Output-Calculation-sheet'!L9*'Output-Calculation-sheet'!L108</f>
        <v>12674226377.154446</v>
      </c>
      <c r="M131" s="2">
        <f>M10/'Output-Calculation-sheet'!M9*'Output-Calculation-sheet'!M108</f>
        <v>0</v>
      </c>
      <c r="N131" s="2">
        <f>N10/'Output-Calculation-sheet'!N9*'Output-Calculation-sheet'!N108</f>
        <v>5350667.0301813828</v>
      </c>
      <c r="O131" s="2">
        <f>O10/'Output-Calculation-sheet'!O9*'Output-Calculation-sheet'!O108</f>
        <v>0</v>
      </c>
      <c r="P131" s="2">
        <f>P10/'Output-Calculation-sheet'!P9*'Output-Calculation-sheet'!P108</f>
        <v>9876258354.7109394</v>
      </c>
      <c r="Q131" s="2">
        <f>Q10/'Output-Calculation-sheet'!Q9*'Output-Calculation-sheet'!Q108</f>
        <v>5060081031.888629</v>
      </c>
      <c r="R131" s="2">
        <f>R10/'Output-Calculation-sheet'!R9*'Output-Calculation-sheet'!R108</f>
        <v>10658188385.419588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4067009055.4979048</v>
      </c>
      <c r="U131" s="2">
        <f>U10/'Output-Calculation-sheet'!U9*'Output-Calculation-sheet'!U108</f>
        <v>2932120365.2037506</v>
      </c>
      <c r="V131" s="2">
        <f>V10/'Output-Calculation-sheet'!V9*'Output-Calculation-sheet'!V108</f>
        <v>2878450211.6319261</v>
      </c>
      <c r="W131" s="2">
        <f>W10/'Output-Calculation-sheet'!W9*'Output-Calculation-sheet'!W108</f>
        <v>2237990516.2468147</v>
      </c>
      <c r="X131" s="2">
        <f>X10/'Output-Calculation-sheet'!X9*'Output-Calculation-sheet'!X108</f>
        <v>0</v>
      </c>
      <c r="Y131" s="2">
        <f>Y10/'Output-Calculation-sheet'!Y9*'Output-Calculation-sheet'!Y108</f>
        <v>1125252204.6408527</v>
      </c>
      <c r="AA131" s="2">
        <f t="shared" si="11"/>
        <v>261736.3917102351</v>
      </c>
    </row>
    <row r="132" spans="1:27" x14ac:dyDescent="0.25">
      <c r="A132" s="2">
        <v>2034</v>
      </c>
      <c r="B132" s="2">
        <f>B11/'Output-Calculation-sheet'!B10*'Output-Calculation-sheet'!B109</f>
        <v>34707702612.59803</v>
      </c>
      <c r="C132" s="2">
        <f>C11/'Output-Calculation-sheet'!C10*'Output-Calculation-sheet'!C109</f>
        <v>0</v>
      </c>
      <c r="D132" s="2">
        <f>D11/'Output-Calculation-sheet'!D10*'Output-Calculation-sheet'!D109</f>
        <v>53442072004.442459</v>
      </c>
      <c r="E132" s="2">
        <f>E11/'Output-Calculation-sheet'!E10*'Output-Calculation-sheet'!E109</f>
        <v>40779983675.797821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17607142268.777439</v>
      </c>
      <c r="K132" s="2">
        <f>K11/'Output-Calculation-sheet'!K10*'Output-Calculation-sheet'!K109</f>
        <v>17123280380.139492</v>
      </c>
      <c r="L132" s="2">
        <f>L11/'Output-Calculation-sheet'!L10*'Output-Calculation-sheet'!L109</f>
        <v>13121350435.610723</v>
      </c>
      <c r="M132" s="2">
        <f>M11/'Output-Calculation-sheet'!M10*'Output-Calculation-sheet'!M109</f>
        <v>0</v>
      </c>
      <c r="N132" s="2">
        <f>N11/'Output-Calculation-sheet'!N10*'Output-Calculation-sheet'!N109</f>
        <v>4617212.2378667621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5793604644.1425877</v>
      </c>
      <c r="R132" s="2">
        <f>R11/'Output-Calculation-sheet'!R10*'Output-Calculation-sheet'!R109</f>
        <v>11176417370.4464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4269221495.087626</v>
      </c>
      <c r="U132" s="2">
        <f>U11/'Output-Calculation-sheet'!U10*'Output-Calculation-sheet'!U109</f>
        <v>3093733474.9418077</v>
      </c>
      <c r="V132" s="2">
        <f>V11/'Output-Calculation-sheet'!V10*'Output-Calculation-sheet'!V109</f>
        <v>3013172505.2707834</v>
      </c>
      <c r="W132" s="2">
        <f>W11/'Output-Calculation-sheet'!W10*'Output-Calculation-sheet'!W109</f>
        <v>2348981113.2328854</v>
      </c>
      <c r="X132" s="2">
        <f>X11/'Output-Calculation-sheet'!X10*'Output-Calculation-sheet'!X109</f>
        <v>0</v>
      </c>
      <c r="Y132" s="2">
        <f>Y11/'Output-Calculation-sheet'!Y10*'Output-Calculation-sheet'!Y109</f>
        <v>1181994066.7579632</v>
      </c>
      <c r="AA132" s="2">
        <f t="shared" si="11"/>
        <v>280915.08743485482</v>
      </c>
    </row>
    <row r="133" spans="1:27" x14ac:dyDescent="0.25">
      <c r="A133" s="2">
        <v>2035</v>
      </c>
      <c r="B133" s="2">
        <f>B12/'Output-Calculation-sheet'!B11*'Output-Calculation-sheet'!B110</f>
        <v>11797443007.921698</v>
      </c>
      <c r="C133" s="2">
        <f>C12/'Output-Calculation-sheet'!C11*'Output-Calculation-sheet'!C110</f>
        <v>0</v>
      </c>
      <c r="D133" s="2">
        <f>D12/'Output-Calculation-sheet'!D11*'Output-Calculation-sheet'!D110</f>
        <v>56108333876.779526</v>
      </c>
      <c r="E133" s="2">
        <f>E12/'Output-Calculation-sheet'!E11*'Output-Calculation-sheet'!E110</f>
        <v>29857557809.146988</v>
      </c>
      <c r="F133" s="2">
        <f>F12/'Output-Calculation-sheet'!F11*'Output-Calculation-sheet'!F110</f>
        <v>29680814706.245193</v>
      </c>
      <c r="G133" s="2">
        <f>G12/'Output-Calculation-sheet'!G11*'Output-Calculation-sheet'!G110</f>
        <v>20108670636.034855</v>
      </c>
      <c r="H133" s="2">
        <f>H12/'Output-Calculation-sheet'!H11*'Output-Calculation-sheet'!H110</f>
        <v>0</v>
      </c>
      <c r="I133" s="2">
        <f>I12/'Output-Calculation-sheet'!I11*'Output-Calculation-sheet'!I110</f>
        <v>18451519209.03606</v>
      </c>
      <c r="J133" s="2">
        <f>J12/'Output-Calculation-sheet'!J11*'Output-Calculation-sheet'!J110</f>
        <v>18483283830.407372</v>
      </c>
      <c r="K133" s="2">
        <f>K12/'Output-Calculation-sheet'!K11*'Output-Calculation-sheet'!K110</f>
        <v>18135515214.797844</v>
      </c>
      <c r="L133" s="2">
        <f>L12/'Output-Calculation-sheet'!L11*'Output-Calculation-sheet'!L110</f>
        <v>13034053071.275082</v>
      </c>
      <c r="M133" s="2">
        <f>M12/'Output-Calculation-sheet'!M11*'Output-Calculation-sheet'!M110</f>
        <v>0</v>
      </c>
      <c r="N133" s="2">
        <f>N12/'Output-Calculation-sheet'!N11*'Output-Calculation-sheet'!N110</f>
        <v>70017.250051786905</v>
      </c>
      <c r="O133" s="2">
        <f>O12/'Output-Calculation-sheet'!O11*'Output-Calculation-sheet'!O110</f>
        <v>0</v>
      </c>
      <c r="P133" s="2">
        <f>P12/'Output-Calculation-sheet'!P11*'Output-Calculation-sheet'!P110</f>
        <v>6512699288.0815487</v>
      </c>
      <c r="Q133" s="2">
        <f>Q12/'Output-Calculation-sheet'!Q11*'Output-Calculation-sheet'!Q110</f>
        <v>4141928016.5528173</v>
      </c>
      <c r="R133" s="2">
        <f>R12/'Output-Calculation-sheet'!R11*'Output-Calculation-sheet'!R110</f>
        <v>12062961169.115183</v>
      </c>
      <c r="S133" s="2">
        <f>S12/'Output-Calculation-sheet'!S11*'Output-Calculation-sheet'!S110</f>
        <v>11608781.665955812</v>
      </c>
      <c r="T133" s="2">
        <f>T12/'Output-Calculation-sheet'!T11*'Output-Calculation-sheet'!T110</f>
        <v>4506781140.592886</v>
      </c>
      <c r="U133" s="2">
        <f>U12/'Output-Calculation-sheet'!U11*'Output-Calculation-sheet'!U110</f>
        <v>3561931764.3556542</v>
      </c>
      <c r="V133" s="2">
        <f>V12/'Output-Calculation-sheet'!V11*'Output-Calculation-sheet'!V110</f>
        <v>3102020459.8199687</v>
      </c>
      <c r="W133" s="2">
        <f>W12/'Output-Calculation-sheet'!W11*'Output-Calculation-sheet'!W110</f>
        <v>2612267506.0319395</v>
      </c>
      <c r="X133" s="2">
        <f>X12/'Output-Calculation-sheet'!X11*'Output-Calculation-sheet'!X110</f>
        <v>0</v>
      </c>
      <c r="Y133" s="2">
        <f>Y12/'Output-Calculation-sheet'!Y11*'Output-Calculation-sheet'!Y110</f>
        <v>989761889.30875623</v>
      </c>
      <c r="AA133" s="2">
        <f t="shared" si="11"/>
        <v>253159.22139441944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16618363449.443937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1073069065.6271265</v>
      </c>
      <c r="M140" s="2">
        <f>M8/'Output-Calculation-sheet'!M7*'Output-Calculation-sheet'!M115</f>
        <v>11390976005.456108</v>
      </c>
      <c r="N140" s="2">
        <f>N8/'Output-Calculation-sheet'!N7*'Output-Calculation-sheet'!N115</f>
        <v>11225515038.396467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5681234155.1808262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202673.12851517799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18755323104.011909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12851599214.833809</v>
      </c>
      <c r="N141" s="2">
        <f>N9/'Output-Calculation-sheet'!N8*'Output-Calculation-sheet'!N116</f>
        <v>12671769273.47378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5697132747.4049654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1421515659.6823394</v>
      </c>
      <c r="Y141" s="2">
        <f>Y9/'Output-Calculation-sheet'!Y8*'Output-Calculation-sheet'!Y116</f>
        <v>0</v>
      </c>
      <c r="AA141" s="2">
        <f t="shared" si="12"/>
        <v>226777.58462148474</v>
      </c>
    </row>
    <row r="142" spans="1:27" x14ac:dyDescent="0.25">
      <c r="A142" s="2">
        <v>2033</v>
      </c>
      <c r="B142" s="2">
        <f>B10/'Output-Calculation-sheet'!B9*'Output-Calculation-sheet'!B117</f>
        <v>102353627041.18398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20230703916.255249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13843203891.73366</v>
      </c>
      <c r="N142" s="2">
        <f>N10/'Output-Calculation-sheet'!N9*'Output-Calculation-sheet'!N117</f>
        <v>13653875094.450779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6146879434.4080496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244613.57123560985</v>
      </c>
    </row>
    <row r="143" spans="1:27" x14ac:dyDescent="0.25">
      <c r="A143" s="2">
        <v>2034</v>
      </c>
      <c r="B143" s="2">
        <f>B11/'Output-Calculation-sheet'!B10*'Output-Calculation-sheet'!B118</f>
        <v>96501123314.655289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14257524469.059462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5644598419.8591328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1604329977.514745</v>
      </c>
      <c r="Y143" s="2">
        <f>Y11/'Output-Calculation-sheet'!Y10*'Output-Calculation-sheet'!Y118</f>
        <v>0</v>
      </c>
      <c r="AA143" s="2">
        <f t="shared" si="12"/>
        <v>244396.63782963558</v>
      </c>
    </row>
    <row r="144" spans="1:27" x14ac:dyDescent="0.25">
      <c r="A144" s="2">
        <v>2035</v>
      </c>
      <c r="B144" s="2">
        <f>B12/'Output-Calculation-sheet'!B11*'Output-Calculation-sheet'!B119</f>
        <v>133524433817.78166</v>
      </c>
      <c r="C144" s="2">
        <f>C12/'Output-Calculation-sheet'!C11*'Output-Calculation-sheet'!C119</f>
        <v>70668055539.642654</v>
      </c>
      <c r="D144" s="2">
        <f>D12/'Output-Calculation-sheet'!D11*'Output-Calculation-sheet'!D119</f>
        <v>0</v>
      </c>
      <c r="E144" s="2">
        <f>E12/'Output-Calculation-sheet'!E11*'Output-Calculation-sheet'!E119</f>
        <v>16110700468.388157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21449411726.136459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14652180513.981295</v>
      </c>
      <c r="N144" s="2">
        <f>N12/'Output-Calculation-sheet'!N11*'Output-Calculation-sheet'!N119</f>
        <v>14461594094.289347</v>
      </c>
      <c r="O144" s="2">
        <f>O12/'Output-Calculation-sheet'!O11*'Output-Calculation-sheet'!O119</f>
        <v>13731420917.634401</v>
      </c>
      <c r="P144" s="2">
        <f>P12/'Output-Calculation-sheet'!P11*'Output-Calculation-sheet'!P119</f>
        <v>6649583193.8434868</v>
      </c>
      <c r="Q144" s="2">
        <f>Q12/'Output-Calculation-sheet'!Q11*'Output-Calculation-sheet'!Q119</f>
        <v>8089002976.4951992</v>
      </c>
      <c r="R144" s="2">
        <f>R12/'Output-Calculation-sheet'!R11*'Output-Calculation-sheet'!R119</f>
        <v>0</v>
      </c>
      <c r="S144" s="2">
        <f>S12/'Output-Calculation-sheet'!S11*'Output-Calculation-sheet'!S119</f>
        <v>8334350944.2981262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1637000662.8675275</v>
      </c>
      <c r="Y144" s="2">
        <f>Y12/'Output-Calculation-sheet'!Y11*'Output-Calculation-sheet'!Y119</f>
        <v>461644347.24656141</v>
      </c>
      <c r="AA144" s="2">
        <f t="shared" si="12"/>
        <v>309769.37920260488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7151230089.1204395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3041396439.5091701</v>
      </c>
      <c r="H151" s="2">
        <f>H8/'Output-Calculation-sheet'!H7*'Output-Calculation-sheet'!H124</f>
        <v>182622052.61923999</v>
      </c>
      <c r="I151" s="2">
        <f>I8/'Output-Calculation-sheet'!I7*'Output-Calculation-sheet'!I124</f>
        <v>2778082899.5558424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897412712.69568157</v>
      </c>
      <c r="M151" s="2">
        <f>M8/'Output-Calculation-sheet'!M7*'Output-Calculation-sheet'!M124</f>
        <v>134658339.46886328</v>
      </c>
      <c r="N151" s="2">
        <f>N8/'Output-Calculation-sheet'!N7*'Output-Calculation-sheet'!N124</f>
        <v>130379983.41244267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2641317021.2013063</v>
      </c>
      <c r="Q151" s="2">
        <f>Q8/'Output-Calculation-sheet'!Q7*'Output-Calculation-sheet'!Q124</f>
        <v>891145293.30039155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350841114.15655929</v>
      </c>
      <c r="U151" s="2">
        <f>U8/'Output-Calculation-sheet'!U7*'Output-Calculation-sheet'!U124</f>
        <v>821290737.11045647</v>
      </c>
      <c r="V151" s="2">
        <f>V8/'Output-Calculation-sheet'!V7*'Output-Calculation-sheet'!V124</f>
        <v>92363223.693872869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42570.672701200121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3372592435.1573253</v>
      </c>
      <c r="H152" s="2">
        <f>H9/'Output-Calculation-sheet'!H8*'Output-Calculation-sheet'!H125</f>
        <v>197304567.00853762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2338521548.5606647</v>
      </c>
      <c r="L152" s="2">
        <f>L9/'Output-Calculation-sheet'!L8*'Output-Calculation-sheet'!L125</f>
        <v>1136090621.0576928</v>
      </c>
      <c r="M152" s="2">
        <f>M9/'Output-Calculation-sheet'!M8*'Output-Calculation-sheet'!M125</f>
        <v>148265812.08305454</v>
      </c>
      <c r="N152" s="2">
        <f>N9/'Output-Calculation-sheet'!N8*'Output-Calculation-sheet'!N125</f>
        <v>143472947.75874275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2842670622.6438804</v>
      </c>
      <c r="Q152" s="2">
        <f>Q9/'Output-Calculation-sheet'!Q8*'Output-Calculation-sheet'!Q125</f>
        <v>1160502202.2409751</v>
      </c>
      <c r="R152" s="2">
        <f>R9/'Output-Calculation-sheet'!R8*'Output-Calculation-sheet'!R125</f>
        <v>1367236482.0028636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381609186.28074402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99944427.435026065</v>
      </c>
      <c r="W152" s="2">
        <f>W9/'Output-Calculation-sheet'!W8*'Output-Calculation-sheet'!W125</f>
        <v>323626124.7603752</v>
      </c>
      <c r="X152" s="2">
        <f>X9/'Output-Calculation-sheet'!X8*'Output-Calculation-sheet'!X125</f>
        <v>5278457.7004262777</v>
      </c>
      <c r="Y152" s="2">
        <f>Y9/'Output-Calculation-sheet'!Y8*'Output-Calculation-sheet'!Y125</f>
        <v>359317976.40161109</v>
      </c>
      <c r="AA152" s="2">
        <f t="shared" si="13"/>
        <v>47355.286628003407</v>
      </c>
    </row>
    <row r="153" spans="1:27" x14ac:dyDescent="0.25">
      <c r="A153" s="2">
        <v>2033</v>
      </c>
      <c r="B153" s="2">
        <f>B10/'Output-Calculation-sheet'!B9*'Output-Calculation-sheet'!B126</f>
        <v>7815042476.8181334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8164685256.3160925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3552882698.246233</v>
      </c>
      <c r="H153" s="2">
        <f>H10/'Output-Calculation-sheet'!H9*'Output-Calculation-sheet'!H126</f>
        <v>207231552.18672562</v>
      </c>
      <c r="I153" s="2">
        <f>I10/'Output-Calculation-sheet'!I9*'Output-Calculation-sheet'!I126</f>
        <v>3279787815.0187178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2391893683.4984088</v>
      </c>
      <c r="L153" s="2">
        <f>L10/'Output-Calculation-sheet'!L9*'Output-Calculation-sheet'!L126</f>
        <v>1185903022.9049313</v>
      </c>
      <c r="M153" s="2">
        <f>M10/'Output-Calculation-sheet'!M9*'Output-Calculation-sheet'!M126</f>
        <v>151299337.08942983</v>
      </c>
      <c r="N153" s="2">
        <f>N10/'Output-Calculation-sheet'!N9*'Output-Calculation-sheet'!N126</f>
        <v>145266949.72264215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2915898767.0675335</v>
      </c>
      <c r="Q153" s="2">
        <f>Q10/'Output-Calculation-sheet'!Q9*'Output-Calculation-sheet'!Q126</f>
        <v>1184970088.798167</v>
      </c>
      <c r="R153" s="2">
        <f>R10/'Output-Calculation-sheet'!R9*'Output-Calculation-sheet'!R126</f>
        <v>1449220427.1260903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383554959.80768019</v>
      </c>
      <c r="U153" s="2">
        <f>U10/'Output-Calculation-sheet'!U9*'Output-Calculation-sheet'!U126</f>
        <v>945156945.51496422</v>
      </c>
      <c r="V153" s="2">
        <f>V10/'Output-Calculation-sheet'!V9*'Output-Calculation-sheet'!V126</f>
        <v>107929998.01110411</v>
      </c>
      <c r="W153" s="2">
        <f>W10/'Output-Calculation-sheet'!W9*'Output-Calculation-sheet'!W126</f>
        <v>346441183.79073083</v>
      </c>
      <c r="X153" s="2">
        <f>X10/'Output-Calculation-sheet'!X9*'Output-Calculation-sheet'!X126</f>
        <v>5413746.5754553592</v>
      </c>
      <c r="Y153" s="2">
        <f>Y10/'Output-Calculation-sheet'!Y9*'Output-Calculation-sheet'!Y126</f>
        <v>382719057.61313969</v>
      </c>
      <c r="AA153" s="2">
        <f t="shared" si="13"/>
        <v>49667.850903615406</v>
      </c>
    </row>
    <row r="154" spans="1:27" x14ac:dyDescent="0.25">
      <c r="A154" s="2">
        <v>2034</v>
      </c>
      <c r="B154" s="2">
        <f>B11/'Output-Calculation-sheet'!B10*'Output-Calculation-sheet'!B127</f>
        <v>10340258431.064205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8568853797.43859</v>
      </c>
      <c r="E154" s="2">
        <f>E11/'Output-Calculation-sheet'!E10*'Output-Calculation-sheet'!E127</f>
        <v>8418362566.320178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2125857018.8057268</v>
      </c>
      <c r="K154" s="2">
        <f>K11/'Output-Calculation-sheet'!K10*'Output-Calculation-sheet'!K127</f>
        <v>2421234314.4520283</v>
      </c>
      <c r="L154" s="2">
        <f>L11/'Output-Calculation-sheet'!L10*'Output-Calculation-sheet'!L127</f>
        <v>1180087754.4660208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144343729.10342345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1334935021.6714859</v>
      </c>
      <c r="R154" s="2">
        <f>R11/'Output-Calculation-sheet'!R10*'Output-Calculation-sheet'!R127</f>
        <v>1487834428.6536028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386031204.25877696</v>
      </c>
      <c r="U154" s="2">
        <f>U11/'Output-Calculation-sheet'!U10*'Output-Calculation-sheet'!U127</f>
        <v>961958781.76710844</v>
      </c>
      <c r="V154" s="2">
        <f>V11/'Output-Calculation-sheet'!V10*'Output-Calculation-sheet'!V127</f>
        <v>110635666.80806376</v>
      </c>
      <c r="W154" s="2">
        <f>W11/'Output-Calculation-sheet'!W10*'Output-Calculation-sheet'!W127</f>
        <v>354336650.41690016</v>
      </c>
      <c r="X154" s="2">
        <f>X11/'Output-Calculation-sheet'!X10*'Output-Calculation-sheet'!X127</f>
        <v>5501335.8028900865</v>
      </c>
      <c r="Y154" s="2">
        <f>Y11/'Output-Calculation-sheet'!Y10*'Output-Calculation-sheet'!Y127</f>
        <v>395332166.94764149</v>
      </c>
      <c r="AA154" s="2">
        <f t="shared" si="13"/>
        <v>53349.543863029816</v>
      </c>
    </row>
    <row r="155" spans="1:27" x14ac:dyDescent="0.25">
      <c r="A155" s="2">
        <v>2035</v>
      </c>
      <c r="B155" s="2">
        <f>B12/'Output-Calculation-sheet'!B11*'Output-Calculation-sheet'!B128</f>
        <v>1754333142.7762306</v>
      </c>
      <c r="C155" s="2">
        <f>C12/'Output-Calculation-sheet'!C11*'Output-Calculation-sheet'!C128</f>
        <v>104861236.15442345</v>
      </c>
      <c r="D155" s="2">
        <f>D12/'Output-Calculation-sheet'!D11*'Output-Calculation-sheet'!D128</f>
        <v>7664388527.0895548</v>
      </c>
      <c r="E155" s="2">
        <f>E12/'Output-Calculation-sheet'!E11*'Output-Calculation-sheet'!E128</f>
        <v>1794873318.4372838</v>
      </c>
      <c r="F155" s="2">
        <f>F12/'Output-Calculation-sheet'!F11*'Output-Calculation-sheet'!F128</f>
        <v>3101386574.404839</v>
      </c>
      <c r="G155" s="2">
        <f>G12/'Output-Calculation-sheet'!G11*'Output-Calculation-sheet'!G128</f>
        <v>2927891234.1675324</v>
      </c>
      <c r="H155" s="2">
        <f>H12/'Output-Calculation-sheet'!H11*'Output-Calculation-sheet'!H128</f>
        <v>161200671.64821383</v>
      </c>
      <c r="I155" s="2">
        <f>I12/'Output-Calculation-sheet'!I11*'Output-Calculation-sheet'!I128</f>
        <v>2514319741.600769</v>
      </c>
      <c r="J155" s="2">
        <f>J12/'Output-Calculation-sheet'!J11*'Output-Calculation-sheet'!J128</f>
        <v>1817431756.4006627</v>
      </c>
      <c r="K155" s="2">
        <f>K12/'Output-Calculation-sheet'!K11*'Output-Calculation-sheet'!K128</f>
        <v>2011378817.3213017</v>
      </c>
      <c r="L155" s="2">
        <f>L12/'Output-Calculation-sheet'!L11*'Output-Calculation-sheet'!L128</f>
        <v>882069168.38960445</v>
      </c>
      <c r="M155" s="2">
        <f>M12/'Output-Calculation-sheet'!M11*'Output-Calculation-sheet'!M128</f>
        <v>127124553.13534768</v>
      </c>
      <c r="N155" s="2">
        <f>N12/'Output-Calculation-sheet'!N11*'Output-Calculation-sheet'!N128</f>
        <v>116190123.19391732</v>
      </c>
      <c r="O155" s="2">
        <f>O12/'Output-Calculation-sheet'!O11*'Output-Calculation-sheet'!O128</f>
        <v>25444790.5182065</v>
      </c>
      <c r="P155" s="2">
        <f>P12/'Output-Calculation-sheet'!P11*'Output-Calculation-sheet'!P128</f>
        <v>473992697.26830477</v>
      </c>
      <c r="Q155" s="2">
        <f>Q12/'Output-Calculation-sheet'!Q11*'Output-Calculation-sheet'!Q128</f>
        <v>577935382.61423123</v>
      </c>
      <c r="R155" s="2">
        <f>R12/'Output-Calculation-sheet'!R11*'Output-Calculation-sheet'!R128</f>
        <v>1035708628.8310487</v>
      </c>
      <c r="S155" s="2">
        <f>S12/'Output-Calculation-sheet'!S11*'Output-Calculation-sheet'!S128</f>
        <v>75427483.576391339</v>
      </c>
      <c r="T155" s="2">
        <f>T12/'Output-Calculation-sheet'!T11*'Output-Calculation-sheet'!T128</f>
        <v>284036028.28377342</v>
      </c>
      <c r="U155" s="2">
        <f>U12/'Output-Calculation-sheet'!U11*'Output-Calculation-sheet'!U128</f>
        <v>654106842.12165987</v>
      </c>
      <c r="V155" s="2">
        <f>V12/'Output-Calculation-sheet'!V11*'Output-Calculation-sheet'!V128</f>
        <v>97565634.062137365</v>
      </c>
      <c r="W155" s="2">
        <f>W12/'Output-Calculation-sheet'!W11*'Output-Calculation-sheet'!W128</f>
        <v>196702797.42637041</v>
      </c>
      <c r="X155" s="2">
        <f>X12/'Output-Calculation-sheet'!X11*'Output-Calculation-sheet'!X128</f>
        <v>4179577.7507095169</v>
      </c>
      <c r="Y155" s="2">
        <f>Y12/'Output-Calculation-sheet'!Y11*'Output-Calculation-sheet'!Y128</f>
        <v>108149585.45918964</v>
      </c>
      <c r="AA155" s="2">
        <f t="shared" si="13"/>
        <v>28510.698312631695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129.58672716359197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890.62119238974162</v>
      </c>
      <c r="M19" s="2">
        <f>M8/'Output-Calculation-sheet'!M7*'Output-Calculation-sheet'!M25</f>
        <v>128.34714886811295</v>
      </c>
      <c r="N19" s="2">
        <f>N8/'Output-Calculation-sheet'!N7*'Output-Calculation-sheet'!N25</f>
        <v>95.155184046594613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2.5514134210457753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146.72522730464749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1132.1321878001363</v>
      </c>
      <c r="M20" s="2">
        <f>M9/'Output-Calculation-sheet'!M8*'Output-Calculation-sheet'!M26</f>
        <v>142.39766945166798</v>
      </c>
      <c r="N20" s="2">
        <f>N9/'Output-Calculation-sheet'!N8*'Output-Calculation-sheet'!N26</f>
        <v>105.32142233402342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37.17960458065231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5.1732047239484045</v>
      </c>
      <c r="Y20" s="2">
        <f>Y9/'Output-Calculation-sheet'!Y8*'Output-Calculation-sheet'!Y26</f>
        <v>0</v>
      </c>
      <c r="AA20" s="2">
        <f t="shared" si="0"/>
        <v>3.2614752409798773</v>
      </c>
    </row>
    <row r="21" spans="1:27" x14ac:dyDescent="0.25">
      <c r="A21" s="2">
        <v>2033</v>
      </c>
      <c r="B21" s="2">
        <f>B10/'Output-Calculation-sheet'!B9*'Output-Calculation-sheet'!B27</f>
        <v>1748.2969989608071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147.33215588114604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116.12893110293599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126.15804722401684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5.1374766459768342</v>
      </c>
      <c r="Y21" s="2">
        <f>Y10/'Output-Calculation-sheet'!Y9*'Output-Calculation-sheet'!Y27</f>
        <v>0</v>
      </c>
      <c r="AA21" s="2">
        <f t="shared" si="0"/>
        <v>3.5476017430439253</v>
      </c>
    </row>
    <row r="22" spans="1:27" x14ac:dyDescent="0.25">
      <c r="A22" s="2">
        <v>2034</v>
      </c>
      <c r="B22" s="2">
        <f>B11/'Output-Calculation-sheet'!B10*'Output-Calculation-sheet'!B28</f>
        <v>2529.4239742886421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1074.2039173985056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110.20990251471294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216.28909355345272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4.5666459423092149</v>
      </c>
      <c r="Y22" s="2">
        <f>Y11/'Output-Calculation-sheet'!Y10*'Output-Calculation-sheet'!Y28</f>
        <v>0</v>
      </c>
      <c r="AA22" s="2">
        <f t="shared" si="0"/>
        <v>4.3192991150527158</v>
      </c>
    </row>
    <row r="23" spans="1:27" x14ac:dyDescent="0.25">
      <c r="A23" s="2">
        <v>2035</v>
      </c>
      <c r="B23" s="2">
        <f>B12/'Output-Calculation-sheet'!B11*'Output-Calculation-sheet'!B29</f>
        <v>1143.5048797740155</v>
      </c>
      <c r="C23" s="2">
        <f>C12/'Output-Calculation-sheet'!C11*'Output-Calculation-sheet'!C29</f>
        <v>99.404077417714362</v>
      </c>
      <c r="D23" s="2">
        <f>D12/'Output-Calculation-sheet'!D11*'Output-Calculation-sheet'!D29</f>
        <v>0</v>
      </c>
      <c r="E23" s="2">
        <f>E12/'Output-Calculation-sheet'!E11*'Output-Calculation-sheet'!E29</f>
        <v>1578.5088034987182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168.55462283473091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1059.2507831599889</v>
      </c>
      <c r="M23" s="2">
        <f>M12/'Output-Calculation-sheet'!M11*'Output-Calculation-sheet'!M29</f>
        <v>154.62426720003816</v>
      </c>
      <c r="N23" s="2">
        <f>N12/'Output-Calculation-sheet'!N11*'Output-Calculation-sheet'!N29</f>
        <v>128.526642233963</v>
      </c>
      <c r="O23" s="2">
        <f>O12/'Output-Calculation-sheet'!O11*'Output-Calculation-sheet'!O29</f>
        <v>17.625437425316498</v>
      </c>
      <c r="P23" s="2">
        <f>P12/'Output-Calculation-sheet'!P11*'Output-Calculation-sheet'!P29</f>
        <v>62.418076138292861</v>
      </c>
      <c r="Q23" s="2">
        <f>Q12/'Output-Calculation-sheet'!Q11*'Output-Calculation-sheet'!Q29</f>
        <v>234.74773596706348</v>
      </c>
      <c r="R23" s="2">
        <f>R12/'Output-Calculation-sheet'!R11*'Output-Calculation-sheet'!R29</f>
        <v>0</v>
      </c>
      <c r="S23" s="2">
        <f>S12/'Output-Calculation-sheet'!S11*'Output-Calculation-sheet'!S29</f>
        <v>53.692232057260426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4.965245594385391</v>
      </c>
      <c r="Y23" s="2">
        <f>Y12/'Output-Calculation-sheet'!Y11*'Output-Calculation-sheet'!Y29</f>
        <v>43.134618760427884</v>
      </c>
      <c r="AA23" s="2">
        <f t="shared" si="0"/>
        <v>4.7489574220619151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8109.4035817482354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2723.9428821581055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2892.3860412326108</v>
      </c>
      <c r="M30" s="2">
        <f>M8/'Output-Calculation-sheet'!M7*'Output-Calculation-sheet'!M16</f>
        <v>0</v>
      </c>
      <c r="N30" s="2">
        <f>N8/'Output-Calculation-sheet'!N7*'Output-Calculation-sheet'!N16</f>
        <v>3.5495911495999488</v>
      </c>
      <c r="O30" s="2">
        <f>O8/'Output-Calculation-sheet'!O7*'Output-Calculation-sheet'!O16</f>
        <v>0</v>
      </c>
      <c r="P30" s="2">
        <f>P8/'Output-Calculation-sheet'!P7*'Output-Calculation-sheet'!P16</f>
        <v>2916.7664406115273</v>
      </c>
      <c r="Q30" s="2">
        <f>Q8/'Output-Calculation-sheet'!Q7*'Output-Calculation-sheet'!Q16</f>
        <v>1327.739422808625</v>
      </c>
      <c r="R30" s="2">
        <f>R8/'Output-Calculation-sheet'!R7*'Output-Calculation-sheet'!R16</f>
        <v>2651.0791369215335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840.31297450785758</v>
      </c>
      <c r="U30" s="2">
        <f>U8/'Output-Calculation-sheet'!U7*'Output-Calculation-sheet'!U16</f>
        <v>672.97774152947659</v>
      </c>
      <c r="V30" s="2">
        <f>V8/'Output-Calculation-sheet'!V7*'Output-Calculation-sheet'!V16</f>
        <v>792.6131907413901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54.994278765632139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2662.6252942464216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3733.3741385754165</v>
      </c>
      <c r="L31" s="2">
        <f>L9/'Output-Calculation-sheet'!L8*'Output-Calculation-sheet'!L17</f>
        <v>3372.3668978137453</v>
      </c>
      <c r="M31" s="2">
        <f>M9/'Output-Calculation-sheet'!M8*'Output-Calculation-sheet'!M17</f>
        <v>0</v>
      </c>
      <c r="N31" s="2">
        <f>N9/'Output-Calculation-sheet'!N8*'Output-Calculation-sheet'!N17</f>
        <v>2.8841739450804753</v>
      </c>
      <c r="O31" s="2">
        <f>O9/'Output-Calculation-sheet'!O8*'Output-Calculation-sheet'!O17</f>
        <v>0</v>
      </c>
      <c r="P31" s="2">
        <f>P9/'Output-Calculation-sheet'!P8*'Output-Calculation-sheet'!P17</f>
        <v>3063.9922651923066</v>
      </c>
      <c r="Q31" s="2">
        <f>Q9/'Output-Calculation-sheet'!Q8*'Output-Calculation-sheet'!Q17</f>
        <v>1574.3756718068967</v>
      </c>
      <c r="R31" s="2">
        <f>R9/'Output-Calculation-sheet'!R8*'Output-Calculation-sheet'!R17</f>
        <v>2757.5327446560923</v>
      </c>
      <c r="S31" s="2">
        <f>S9/'Output-Calculation-sheet'!S8*'Output-Calculation-sheet'!S17</f>
        <v>14.20272189380562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822.20715610623779</v>
      </c>
      <c r="W31" s="2">
        <f>W9/'Output-Calculation-sheet'!W8*'Output-Calculation-sheet'!W17</f>
        <v>379.81801461056966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57.46594946645704</v>
      </c>
    </row>
    <row r="32" spans="1:27" x14ac:dyDescent="0.25">
      <c r="A32" s="2">
        <v>2033</v>
      </c>
      <c r="B32" s="2">
        <f>B10/'Output-Calculation-sheet'!B9*'Output-Calculation-sheet'!B18</f>
        <v>7654.60985946454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9625.9333706981051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2490.3026675074843</v>
      </c>
      <c r="H32" s="2">
        <f>H10/'Output-Calculation-sheet'!H9*'Output-Calculation-sheet'!H18</f>
        <v>0</v>
      </c>
      <c r="I32" s="2">
        <f>I10/'Output-Calculation-sheet'!I9*'Output-Calculation-sheet'!I18</f>
        <v>2641.0841457049573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3507.3201007047874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1.7844920263825348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1426.8366333163431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812.23438032918432</v>
      </c>
      <c r="U32" s="2">
        <f>U10/'Output-Calculation-sheet'!U9*'Output-Calculation-sheet'!U18</f>
        <v>652.09334690524497</v>
      </c>
      <c r="V32" s="2">
        <f>V10/'Output-Calculation-sheet'!V9*'Output-Calculation-sheet'!V18</f>
        <v>759.67214056738908</v>
      </c>
      <c r="W32" s="2">
        <f>W10/'Output-Calculation-sheet'!W9*'Output-Calculation-sheet'!W18</f>
        <v>353.66187826432633</v>
      </c>
      <c r="X32" s="2">
        <f>X10/'Output-Calculation-sheet'!X9*'Output-Calculation-sheet'!X18</f>
        <v>0</v>
      </c>
      <c r="Y32" s="2">
        <f>Y10/'Output-Calculation-sheet'!Y9*'Output-Calculation-sheet'!Y18</f>
        <v>272.99681194004597</v>
      </c>
      <c r="AA32" s="2">
        <f t="shared" si="1"/>
        <v>53.506855529836074</v>
      </c>
    </row>
    <row r="33" spans="1:27" x14ac:dyDescent="0.25">
      <c r="A33" s="2">
        <v>2034</v>
      </c>
      <c r="B33" s="2">
        <f>B11/'Output-Calculation-sheet'!B10*'Output-Calculation-sheet'!B19</f>
        <v>7900.0100372948309</v>
      </c>
      <c r="C33" s="2">
        <f>C11/'Output-Calculation-sheet'!C10*'Output-Calculation-sheet'!C19</f>
        <v>0</v>
      </c>
      <c r="D33" s="2">
        <f>D11/'Output-Calculation-sheet'!D10*'Output-Calculation-sheet'!D19</f>
        <v>6546.83819069937</v>
      </c>
      <c r="E33" s="2">
        <f>E11/'Output-Calculation-sheet'!E10*'Output-Calculation-sheet'!E19</f>
        <v>8138.7265189421159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2237.3390004799771</v>
      </c>
      <c r="K33" s="2">
        <f>K11/'Output-Calculation-sheet'!K10*'Output-Calculation-sheet'!K19</f>
        <v>2948.4223915481211</v>
      </c>
      <c r="L33" s="2">
        <f>L11/'Output-Calculation-sheet'!L10*'Output-Calculation-sheet'!L19</f>
        <v>2523.0011751082998</v>
      </c>
      <c r="M33" s="2">
        <f>M11/'Output-Calculation-sheet'!M10*'Output-Calculation-sheet'!M19</f>
        <v>0</v>
      </c>
      <c r="N33" s="2">
        <f>N11/'Output-Calculation-sheet'!N10*'Output-Calculation-sheet'!N19</f>
        <v>1.2400613074653497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1326.7656472270783</v>
      </c>
      <c r="R33" s="2">
        <f>R11/'Output-Calculation-sheet'!R10*'Output-Calculation-sheet'!R19</f>
        <v>2173.185960642495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686.35994688161702</v>
      </c>
      <c r="U33" s="2">
        <f>U11/'Output-Calculation-sheet'!U10*'Output-Calculation-sheet'!U19</f>
        <v>553.62824999294321</v>
      </c>
      <c r="V33" s="2">
        <f>V11/'Output-Calculation-sheet'!V10*'Output-Calculation-sheet'!V19</f>
        <v>635.84670158496181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231.59596461965489</v>
      </c>
      <c r="AA33" s="2">
        <f t="shared" si="1"/>
        <v>46.671045153868228</v>
      </c>
    </row>
    <row r="34" spans="1:27" x14ac:dyDescent="0.25">
      <c r="A34" s="2">
        <v>2035</v>
      </c>
      <c r="B34" s="2">
        <f>B12/'Output-Calculation-sheet'!B11*'Output-Calculation-sheet'!B20</f>
        <v>1956.7312322817472</v>
      </c>
      <c r="C34" s="2">
        <f>C12/'Output-Calculation-sheet'!C11*'Output-Calculation-sheet'!C20</f>
        <v>0</v>
      </c>
      <c r="D34" s="2">
        <f>D12/'Output-Calculation-sheet'!D11*'Output-Calculation-sheet'!D20</f>
        <v>5123.6645543088016</v>
      </c>
      <c r="E34" s="2">
        <f>E12/'Output-Calculation-sheet'!E11*'Output-Calculation-sheet'!E20</f>
        <v>3344.6110215310223</v>
      </c>
      <c r="F34" s="2">
        <f>F12/'Output-Calculation-sheet'!F11*'Output-Calculation-sheet'!F20</f>
        <v>3184.0016562217552</v>
      </c>
      <c r="G34" s="2">
        <f>G12/'Output-Calculation-sheet'!G11*'Output-Calculation-sheet'!G20</f>
        <v>1717.8811711044659</v>
      </c>
      <c r="H34" s="2">
        <f>H12/'Output-Calculation-sheet'!H11*'Output-Calculation-sheet'!H20</f>
        <v>0</v>
      </c>
      <c r="I34" s="2">
        <f>I12/'Output-Calculation-sheet'!I11*'Output-Calculation-sheet'!I20</f>
        <v>1909.8113027264721</v>
      </c>
      <c r="J34" s="2">
        <f>J12/'Output-Calculation-sheet'!J11*'Output-Calculation-sheet'!J20</f>
        <v>1771.0919201141842</v>
      </c>
      <c r="K34" s="2">
        <f>K12/'Output-Calculation-sheet'!K11*'Output-Calculation-sheet'!K20</f>
        <v>2361.0411757885095</v>
      </c>
      <c r="L34" s="2">
        <f>L12/'Output-Calculation-sheet'!L11*'Output-Calculation-sheet'!L20</f>
        <v>1879.7792689330192</v>
      </c>
      <c r="M34" s="2">
        <f>M12/'Output-Calculation-sheet'!M11*'Output-Calculation-sheet'!M20</f>
        <v>0</v>
      </c>
      <c r="N34" s="2">
        <f>N12/'Output-Calculation-sheet'!N11*'Output-Calculation-sheet'!N20</f>
        <v>1.3877626031740567E-2</v>
      </c>
      <c r="O34" s="2">
        <f>O12/'Output-Calculation-sheet'!O11*'Output-Calculation-sheet'!O20</f>
        <v>0</v>
      </c>
      <c r="P34" s="2">
        <f>P12/'Output-Calculation-sheet'!P11*'Output-Calculation-sheet'!P20</f>
        <v>966.50612824186942</v>
      </c>
      <c r="Q34" s="2">
        <f>Q12/'Output-Calculation-sheet'!Q11*'Output-Calculation-sheet'!Q20</f>
        <v>649.919446301113</v>
      </c>
      <c r="R34" s="2">
        <f>R12/'Output-Calculation-sheet'!R11*'Output-Calculation-sheet'!R20</f>
        <v>1803.7131987505254</v>
      </c>
      <c r="S34" s="2">
        <f>S12/'Output-Calculation-sheet'!S11*'Output-Calculation-sheet'!S20</f>
        <v>2.1369006048879693</v>
      </c>
      <c r="T34" s="2">
        <f>T12/'Output-Calculation-sheet'!T11*'Output-Calculation-sheet'!T20</f>
        <v>546.7356376501117</v>
      </c>
      <c r="U34" s="2">
        <f>U12/'Output-Calculation-sheet'!U11*'Output-Calculation-sheet'!U20</f>
        <v>503.58469588899595</v>
      </c>
      <c r="V34" s="2">
        <f>V12/'Output-Calculation-sheet'!V11*'Output-Calculation-sheet'!V20</f>
        <v>495.67404920326595</v>
      </c>
      <c r="W34" s="2">
        <f>W12/'Output-Calculation-sheet'!W11*'Output-Calculation-sheet'!W20</f>
        <v>268.80865816710042</v>
      </c>
      <c r="X34" s="2">
        <f>X12/'Output-Calculation-sheet'!X11*'Output-Calculation-sheet'!X20</f>
        <v>0</v>
      </c>
      <c r="Y34" s="2">
        <f>Y12/'Output-Calculation-sheet'!Y11*'Output-Calculation-sheet'!Y20</f>
        <v>122.78999149814759</v>
      </c>
      <c r="AA34" s="2">
        <f t="shared" si="1"/>
        <v>28.608495886942023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3.2055732471149366E-2</v>
      </c>
      <c r="E45" s="2">
        <f>E12/'Output-Calculation-sheet'!E11*'Output-Calculation-sheet'!E38*0.0114</f>
        <v>7.6427360498524347E-2</v>
      </c>
      <c r="F45" s="2">
        <f>F12/'Output-Calculation-sheet'!F11*'Output-Calculation-sheet'!F38*0.0114</f>
        <v>3.2045034508875872E-2</v>
      </c>
      <c r="G45" s="2">
        <f>G12/'Output-Calculation-sheet'!G11*'Output-Calculation-sheet'!G38*0.0114</f>
        <v>2.2998231844994301E-2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2.0685488372723111E-2</v>
      </c>
      <c r="J45" s="2">
        <f>J12/'Output-Calculation-sheet'!J11*'Output-Calculation-sheet'!J38*0.0114</f>
        <v>1.0235890672213747E-2</v>
      </c>
      <c r="K45" s="2">
        <f>K12/'Output-Calculation-sheet'!K11*'Output-Calculation-sheet'!K38*0.0114</f>
        <v>2.0330542417809183E-2</v>
      </c>
      <c r="L45" s="2">
        <f>L12/'Output-Calculation-sheet'!L11*'Output-Calculation-sheet'!L38*0.0114</f>
        <v>8.0829557044246551E-3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2.0879081815803995E-2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1.3091397307371666E-2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2.4216619197452733E-3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2.8123569893949395E-3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0.43081351435974791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2037.5069864741988</v>
      </c>
      <c r="M52" s="2">
        <f>M8/'Output-Calculation-sheet'!M7*'Output-Calculation-sheet'!M43</f>
        <v>87.926320332334583</v>
      </c>
      <c r="N52" s="2">
        <f>N8/'Output-Calculation-sheet'!N7*'Output-Calculation-sheet'!N43</f>
        <v>72.374500007059211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80.446972445163453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20.053917302855243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90.782273228939232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2258.5144999460399</v>
      </c>
      <c r="Q53" s="2">
        <f>Q9/'Output-Calculation-sheet'!Q8*'Output-Calculation-sheet'!Q44</f>
        <v>182.73197163009834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24.069562590993876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115.05770310799842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324.51470857482337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26.270335687838422</v>
      </c>
    </row>
    <row r="55" spans="1:27" x14ac:dyDescent="0.25">
      <c r="A55" s="2">
        <v>2034</v>
      </c>
      <c r="B55" s="2">
        <f>B11/'Output-Calculation-sheet'!B10*'Output-Calculation-sheet'!B46</f>
        <v>2034.2090481075959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64.668454370990759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1039.3821671601843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26.411783079473633</v>
      </c>
    </row>
    <row r="56" spans="1:27" x14ac:dyDescent="0.25">
      <c r="A56" s="2">
        <v>2035</v>
      </c>
      <c r="B56" s="2">
        <f>B12/'Output-Calculation-sheet'!B11*'Output-Calculation-sheet'!B47</f>
        <v>1799.0993628299307</v>
      </c>
      <c r="C56" s="2">
        <f>C12/'Output-Calculation-sheet'!C11*'Output-Calculation-sheet'!C47</f>
        <v>206.33131190009368</v>
      </c>
      <c r="D56" s="2">
        <f>D12/'Output-Calculation-sheet'!D11*'Output-Calculation-sheet'!D47</f>
        <v>5078.3028809557682</v>
      </c>
      <c r="E56" s="2">
        <f>E12/'Output-Calculation-sheet'!E11*'Output-Calculation-sheet'!E47</f>
        <v>6654.9906305440209</v>
      </c>
      <c r="F56" s="2">
        <f>F12/'Output-Calculation-sheet'!F11*'Output-Calculation-sheet'!F47</f>
        <v>702.74198484376916</v>
      </c>
      <c r="G56" s="2">
        <f>G12/'Output-Calculation-sheet'!G11*'Output-Calculation-sheet'!G47</f>
        <v>1879.1976283870342</v>
      </c>
      <c r="H56" s="2">
        <f>H12/'Output-Calculation-sheet'!H11*'Output-Calculation-sheet'!H47</f>
        <v>80.126838879085966</v>
      </c>
      <c r="I56" s="2">
        <f>I12/'Output-Calculation-sheet'!I11*'Output-Calculation-sheet'!I47</f>
        <v>1197.5809057892327</v>
      </c>
      <c r="J56" s="2">
        <f>J12/'Output-Calculation-sheet'!J11*'Output-Calculation-sheet'!J47</f>
        <v>1999.5902216684224</v>
      </c>
      <c r="K56" s="2">
        <f>K12/'Output-Calculation-sheet'!K11*'Output-Calculation-sheet'!K47</f>
        <v>2670.6129184797587</v>
      </c>
      <c r="L56" s="2">
        <f>L12/'Output-Calculation-sheet'!L11*'Output-Calculation-sheet'!L47</f>
        <v>2892.1382735393131</v>
      </c>
      <c r="M56" s="2">
        <f>M12/'Output-Calculation-sheet'!M11*'Output-Calculation-sheet'!M47</f>
        <v>61.186472414198072</v>
      </c>
      <c r="N56" s="2">
        <f>N12/'Output-Calculation-sheet'!N11*'Output-Calculation-sheet'!N47</f>
        <v>57.49302213149663</v>
      </c>
      <c r="O56" s="2">
        <f>O12/'Output-Calculation-sheet'!O11*'Output-Calculation-sheet'!O47</f>
        <v>37.61770697121537</v>
      </c>
      <c r="P56" s="2">
        <f>P12/'Output-Calculation-sheet'!P11*'Output-Calculation-sheet'!P47</f>
        <v>1366.2978100517348</v>
      </c>
      <c r="Q56" s="2">
        <f>Q12/'Output-Calculation-sheet'!Q11*'Output-Calculation-sheet'!Q47</f>
        <v>525.14976734385823</v>
      </c>
      <c r="R56" s="2">
        <f>R12/'Output-Calculation-sheet'!R11*'Output-Calculation-sheet'!R47</f>
        <v>2944.4160259737678</v>
      </c>
      <c r="S56" s="2">
        <f>S12/'Output-Calculation-sheet'!S11*'Output-Calculation-sheet'!S47</f>
        <v>24.623034801935471</v>
      </c>
      <c r="T56" s="2">
        <f>T12/'Output-Calculation-sheet'!T11*'Output-Calculation-sheet'!T47</f>
        <v>990.54469576949202</v>
      </c>
      <c r="U56" s="2">
        <f>U12/'Output-Calculation-sheet'!U11*'Output-Calculation-sheet'!U47</f>
        <v>694.41764873106081</v>
      </c>
      <c r="V56" s="2">
        <f>V12/'Output-Calculation-sheet'!V11*'Output-Calculation-sheet'!V47</f>
        <v>686.16514580980015</v>
      </c>
      <c r="W56" s="2">
        <f>W12/'Output-Calculation-sheet'!W11*'Output-Calculation-sheet'!W47</f>
        <v>242.87416281222085</v>
      </c>
      <c r="X56" s="2">
        <f>X12/'Output-Calculation-sheet'!X11*'Output-Calculation-sheet'!X47</f>
        <v>6.2697151529786561</v>
      </c>
      <c r="Y56" s="2">
        <f>Y12/'Output-Calculation-sheet'!Y11*'Output-Calculation-sheet'!Y47</f>
        <v>193.82618498944711</v>
      </c>
      <c r="AA56" s="2">
        <f t="shared" si="3"/>
        <v>32.991594350769638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1.7543523819876166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0.57488391582254583</v>
      </c>
      <c r="H63" s="2">
        <f>H8*'Output-Calculation-sheet'!H52/10^9</f>
        <v>1.1355216143270033</v>
      </c>
      <c r="I63" s="2">
        <f>I8*'Output-Calculation-sheet'!I52/10^9</f>
        <v>0.56323556917576101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0.73789794374634077</v>
      </c>
      <c r="M63" s="2">
        <f>M8*'Output-Calculation-sheet'!M52/10^9</f>
        <v>0.78906055529281893</v>
      </c>
      <c r="N63" s="2">
        <f>N8*'Output-Calculation-sheet'!N52/10^9</f>
        <v>0.7715734330123164</v>
      </c>
      <c r="O63" s="2">
        <f>O8*'Output-Calculation-sheet'!O52/10^9</f>
        <v>0.70286359653048147</v>
      </c>
      <c r="P63" s="2">
        <f>P8*'Output-Calculation-sheet'!P52/10^9</f>
        <v>0.6345226326271366</v>
      </c>
      <c r="Q63" s="2">
        <f>Q8*'Output-Calculation-sheet'!Q52/10^9</f>
        <v>0.67458959174728106</v>
      </c>
      <c r="R63" s="2">
        <f>R8*'Output-Calculation-sheet'!R52/10^9</f>
        <v>0.53288820255159031</v>
      </c>
      <c r="S63" s="2">
        <f>S8*'Output-Calculation-sheet'!S52/10^9</f>
        <v>0.43989241543835189</v>
      </c>
      <c r="T63" s="2">
        <f>T8*'Output-Calculation-sheet'!T52/10^9</f>
        <v>0.16515180224506645</v>
      </c>
      <c r="U63" s="2">
        <f>U8*'Output-Calculation-sheet'!U52/10^9</f>
        <v>0.16105736180121019</v>
      </c>
      <c r="V63" s="2">
        <f>V8*'Output-Calculation-sheet'!V52/10^9</f>
        <v>0.13732732641027745</v>
      </c>
      <c r="W63" s="2">
        <f>W8*'Output-Calculation-sheet'!W52/10^9</f>
        <v>7.0742167805028636E-2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25.46591737270494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0.58993998741239484</v>
      </c>
      <c r="H64" s="2">
        <f>H9*'Output-Calculation-sheet'!H53/10^9</f>
        <v>1.1718165432146881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0.7240717955115531</v>
      </c>
      <c r="L64" s="2">
        <f>L9*'Output-Calculation-sheet'!L53/10^9</f>
        <v>0.75256979964258786</v>
      </c>
      <c r="M64" s="2">
        <f>M9*'Output-Calculation-sheet'!M53/10^9</f>
        <v>0.8142010379368867</v>
      </c>
      <c r="N64" s="2">
        <f>N9*'Output-Calculation-sheet'!N53/10^9</f>
        <v>0.79622261127539318</v>
      </c>
      <c r="O64" s="2">
        <f>O9*'Output-Calculation-sheet'!O53/10^9</f>
        <v>0.7256426465961171</v>
      </c>
      <c r="P64" s="2">
        <f>P9*'Output-Calculation-sheet'!P53/10^9</f>
        <v>0.65017882532511129</v>
      </c>
      <c r="Q64" s="2">
        <f>Q9*'Output-Calculation-sheet'!Q53/10^9</f>
        <v>0.6946269772538044</v>
      </c>
      <c r="R64" s="2">
        <f>R9*'Output-Calculation-sheet'!R53/10^9</f>
        <v>0.54429539445321085</v>
      </c>
      <c r="S64" s="2">
        <f>S9*'Output-Calculation-sheet'!S53/10^9</f>
        <v>0.45413620011012396</v>
      </c>
      <c r="T64" s="2">
        <f>T9*'Output-Calculation-sheet'!T53/10^9</f>
        <v>0.16869851186085844</v>
      </c>
      <c r="U64" s="2">
        <f>U9*'Output-Calculation-sheet'!U53/10^9</f>
        <v>0.16516555406421865</v>
      </c>
      <c r="V64" s="2">
        <f>V9*'Output-Calculation-sheet'!V53/10^9</f>
        <v>0.14008232934985265</v>
      </c>
      <c r="W64" s="2">
        <f>W9*'Output-Calculation-sheet'!W53/10^9</f>
        <v>7.2602980365146286E-2</v>
      </c>
      <c r="X64" s="2">
        <f>X9*'Output-Calculation-sheet'!X53/10^9</f>
        <v>8.7282104299952687E-2</v>
      </c>
      <c r="Y64" s="2">
        <f>Y9*'Output-Calculation-sheet'!Y53/10^9</f>
        <v>6.620042718481399E-2</v>
      </c>
      <c r="AA64" s="2">
        <f t="shared" si="4"/>
        <v>26.201853326364489</v>
      </c>
    </row>
    <row r="65" spans="1:27" x14ac:dyDescent="0.25">
      <c r="A65" s="2">
        <v>2033</v>
      </c>
      <c r="B65" s="2">
        <f>B10*'Output-Calculation-sheet'!B54/10^9</f>
        <v>7.3201629219222371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1.9901138431577818</v>
      </c>
      <c r="F65" s="2">
        <f>F10*'Output-Calculation-sheet'!F54/10^9</f>
        <v>0.77279321452290795</v>
      </c>
      <c r="G65" s="2">
        <f>G10*'Output-Calculation-sheet'!G54/10^9</f>
        <v>0.5452815029951098</v>
      </c>
      <c r="H65" s="2">
        <f>H10*'Output-Calculation-sheet'!H54/10^9</f>
        <v>1.0895936596996709</v>
      </c>
      <c r="I65" s="2">
        <f>I10*'Output-Calculation-sheet'!I54/10^9</f>
        <v>0.53464920177063935</v>
      </c>
      <c r="J65" s="2">
        <f>J10*'Output-Calculation-sheet'!J54/10^9</f>
        <v>0.55502999846527923</v>
      </c>
      <c r="K65" s="2">
        <f>K10*'Output-Calculation-sheet'!K54/10^9</f>
        <v>0.66764734036858708</v>
      </c>
      <c r="L65" s="2">
        <f>L10*'Output-Calculation-sheet'!L54/10^9</f>
        <v>0.69049555307431232</v>
      </c>
      <c r="M65" s="2">
        <f>M10*'Output-Calculation-sheet'!M54/10^9</f>
        <v>0.75684684726904461</v>
      </c>
      <c r="N65" s="2">
        <f>N10*'Output-Calculation-sheet'!N54/10^9</f>
        <v>0.74026402614407982</v>
      </c>
      <c r="O65" s="2">
        <f>O10*'Output-Calculation-sheet'!O54/10^9</f>
        <v>0.67496967259303264</v>
      </c>
      <c r="P65" s="2">
        <f>P10*'Output-Calculation-sheet'!P54/10^9</f>
        <v>0.59999285400987878</v>
      </c>
      <c r="Q65" s="2">
        <f>Q10*'Output-Calculation-sheet'!Q54/10^9</f>
        <v>0.64411370620084452</v>
      </c>
      <c r="R65" s="2">
        <f>R10*'Output-Calculation-sheet'!R54/10^9</f>
        <v>0.5008042009341922</v>
      </c>
      <c r="S65" s="2">
        <f>S10*'Output-Calculation-sheet'!S54/10^9</f>
        <v>0.42239127984683317</v>
      </c>
      <c r="T65" s="2">
        <f>T10*'Output-Calculation-sheet'!T54/10^9</f>
        <v>0.15520115609517282</v>
      </c>
      <c r="U65" s="2">
        <f>U10*'Output-Calculation-sheet'!U54/10^9</f>
        <v>0.1525588230071763</v>
      </c>
      <c r="V65" s="2">
        <f>V10*'Output-Calculation-sheet'!V54/10^9</f>
        <v>0.12873561924502863</v>
      </c>
      <c r="W65" s="2">
        <f>W10*'Output-Calculation-sheet'!W54/10^9</f>
        <v>6.7124302126994786E-2</v>
      </c>
      <c r="X65" s="2">
        <f>X10*'Output-Calculation-sheet'!X54/10^9</f>
        <v>8.1166288104172188E-2</v>
      </c>
      <c r="Y65" s="2">
        <f>Y10*'Output-Calculation-sheet'!Y54/10^9</f>
        <v>6.1273370875338191E-2</v>
      </c>
      <c r="AA65" s="2">
        <f t="shared" si="4"/>
        <v>24.28496851701615</v>
      </c>
    </row>
    <row r="66" spans="1:27" x14ac:dyDescent="0.25">
      <c r="A66" s="2">
        <v>2034</v>
      </c>
      <c r="B66" s="2">
        <f>B11*'Output-Calculation-sheet'!B55/10^9</f>
        <v>6.1500084710616436</v>
      </c>
      <c r="C66" s="2">
        <f>C11*'Output-Calculation-sheet'!C55/10^9</f>
        <v>2.9239148749205159</v>
      </c>
      <c r="D66" s="2">
        <f>D11*'Output-Calculation-sheet'!D55/10^9</f>
        <v>1.3900375104322631</v>
      </c>
      <c r="E66" s="2">
        <f>E11*'Output-Calculation-sheet'!E55/10^9</f>
        <v>1.6654130751049034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0.44754833155361956</v>
      </c>
      <c r="J66" s="2">
        <f>J11*'Output-Calculation-sheet'!J55/10^9</f>
        <v>0.46388918322058026</v>
      </c>
      <c r="K66" s="2">
        <f>K11*'Output-Calculation-sheet'!K55/10^9</f>
        <v>0.55720603542937752</v>
      </c>
      <c r="L66" s="2">
        <f>L11*'Output-Calculation-sheet'!L55/10^9</f>
        <v>0.57312074369323573</v>
      </c>
      <c r="M66" s="2">
        <f>M11*'Output-Calculation-sheet'!M55/10^9</f>
        <v>0.63699337110613952</v>
      </c>
      <c r="N66" s="2">
        <f>N11*'Output-Calculation-sheet'!N55/10^9</f>
        <v>0.62314006952278678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0.54023575953179193</v>
      </c>
      <c r="R66" s="2">
        <f>R11*'Output-Calculation-sheet'!R55/10^9</f>
        <v>0.41721920441995403</v>
      </c>
      <c r="S66" s="2">
        <f>S11*'Output-Calculation-sheet'!S55/10^9</f>
        <v>0.35569094190898398</v>
      </c>
      <c r="T66" s="2">
        <f>T11*'Output-Calculation-sheet'!T55/10^9</f>
        <v>0.12924633038434277</v>
      </c>
      <c r="U66" s="2">
        <f>U11*'Output-Calculation-sheet'!U55/10^9</f>
        <v>0.12755452019353208</v>
      </c>
      <c r="V66" s="2">
        <f>V11*'Output-Calculation-sheet'!V55/10^9</f>
        <v>0.10711388938129222</v>
      </c>
      <c r="W66" s="2">
        <f>W11*'Output-Calculation-sheet'!W55/10^9</f>
        <v>5.6180500290006714E-2</v>
      </c>
      <c r="X66" s="2">
        <f>X11*'Output-Calculation-sheet'!X55/10^9</f>
        <v>6.8350541707855567E-2</v>
      </c>
      <c r="Y66" s="2">
        <f>Y11*'Output-Calculation-sheet'!Y55/10^9</f>
        <v>5.1347657114407072E-2</v>
      </c>
      <c r="AA66" s="2">
        <f t="shared" si="4"/>
        <v>20.374169093503728</v>
      </c>
    </row>
    <row r="67" spans="1:27" x14ac:dyDescent="0.25">
      <c r="A67" s="2">
        <v>2035</v>
      </c>
      <c r="B67" s="2">
        <f>B12*'Output-Calculation-sheet'!B56/10^9</f>
        <v>4.713882319746844</v>
      </c>
      <c r="C67" s="2">
        <f>C12*'Output-Calculation-sheet'!C56/10^9</f>
        <v>2.2124689438488221</v>
      </c>
      <c r="D67" s="2">
        <f>D12*'Output-Calculation-sheet'!D56/10^9</f>
        <v>1.0877028017381858</v>
      </c>
      <c r="E67" s="2">
        <f>E12*'Output-Calculation-sheet'!E56/10^9</f>
        <v>1.4540614791590174</v>
      </c>
      <c r="F67" s="2">
        <f>F12*'Output-Calculation-sheet'!F56/10^9</f>
        <v>0.5393845495389975</v>
      </c>
      <c r="G67" s="2">
        <f>G12*'Output-Calculation-sheet'!G56/10^9</f>
        <v>0.37784745339046749</v>
      </c>
      <c r="H67" s="2">
        <f>H12*'Output-Calculation-sheet'!H56/10^9</f>
        <v>0.69655190187449834</v>
      </c>
      <c r="I67" s="2">
        <f>I12*'Output-Calculation-sheet'!I56/10^9</f>
        <v>0.36704538201921899</v>
      </c>
      <c r="J67" s="2">
        <f>J12*'Output-Calculation-sheet'!J56/10^9</f>
        <v>0.36338996883425045</v>
      </c>
      <c r="K67" s="2">
        <f>K12*'Output-Calculation-sheet'!K56/10^9</f>
        <v>0.43789142246024204</v>
      </c>
      <c r="L67" s="2">
        <f>L12*'Output-Calculation-sheet'!L56/10^9</f>
        <v>0.43986735090673651</v>
      </c>
      <c r="M67" s="2">
        <f>M12*'Output-Calculation-sheet'!M56/10^9</f>
        <v>0.48455049002783807</v>
      </c>
      <c r="N67" s="2">
        <f>N12*'Output-Calculation-sheet'!N56/10^9</f>
        <v>0.47266991618429904</v>
      </c>
      <c r="O67" s="2">
        <f>O12*'Output-Calculation-sheet'!O56/10^9</f>
        <v>0.43008229818163041</v>
      </c>
      <c r="P67" s="2">
        <f>P12*'Output-Calculation-sheet'!P56/10^9</f>
        <v>0.41107239533046458</v>
      </c>
      <c r="Q67" s="2">
        <f>Q12*'Output-Calculation-sheet'!Q56/10^9</f>
        <v>0.41722465258687835</v>
      </c>
      <c r="R67" s="2">
        <f>R12*'Output-Calculation-sheet'!R56/10^9</f>
        <v>0.33214784319281715</v>
      </c>
      <c r="S67" s="2">
        <f>S12*'Output-Calculation-sheet'!S56/10^9</f>
        <v>0.27006286332175106</v>
      </c>
      <c r="T67" s="2">
        <f>T12*'Output-Calculation-sheet'!T56/10^9</f>
        <v>0.1006632558855395</v>
      </c>
      <c r="U67" s="2">
        <f>U12*'Output-Calculation-sheet'!U56/10^9</f>
        <v>0.10525164240296231</v>
      </c>
      <c r="V67" s="2">
        <f>V12*'Output-Calculation-sheet'!V56/10^9</f>
        <v>8.0738314968030064E-2</v>
      </c>
      <c r="W67" s="2">
        <f>W12*'Output-Calculation-sheet'!W56/10^9</f>
        <v>4.8747267482445275E-2</v>
      </c>
      <c r="X67" s="2">
        <f>X12*'Output-Calculation-sheet'!X56/10^9</f>
        <v>5.1799376287980932E-2</v>
      </c>
      <c r="Y67" s="2">
        <f>Y12*'Output-Calculation-sheet'!Y56/10^9</f>
        <v>4.6823229701189809E-2</v>
      </c>
      <c r="AA67" s="2">
        <f t="shared" si="4"/>
        <v>15.941927119071106</v>
      </c>
    </row>
    <row r="68" spans="1:27" x14ac:dyDescent="0.25">
      <c r="B68" s="2">
        <f>SUM(B60:B67)</f>
        <v>50.472705675863558</v>
      </c>
      <c r="C68" s="2">
        <f t="shared" ref="C68:Y68" si="5">SUM(C60:C67)</f>
        <v>26.227045112720301</v>
      </c>
      <c r="D68" s="2">
        <f t="shared" si="5"/>
        <v>11.324396057627393</v>
      </c>
      <c r="E68" s="2">
        <f t="shared" si="5"/>
        <v>13.699949863089131</v>
      </c>
      <c r="F68" s="2">
        <f t="shared" si="5"/>
        <v>5.2948888897536834</v>
      </c>
      <c r="G68" s="2">
        <f t="shared" si="5"/>
        <v>3.73260067140879</v>
      </c>
      <c r="H68" s="2">
        <f t="shared" si="5"/>
        <v>8.1925343060324671</v>
      </c>
      <c r="I68" s="2">
        <f t="shared" si="5"/>
        <v>3.6544301790135334</v>
      </c>
      <c r="J68" s="2">
        <f t="shared" si="5"/>
        <v>3.7858409996723998</v>
      </c>
      <c r="K68" s="2">
        <f t="shared" si="5"/>
        <v>4.5687194502676602</v>
      </c>
      <c r="L68" s="2">
        <f t="shared" si="5"/>
        <v>4.7429734230058855</v>
      </c>
      <c r="M68" s="2">
        <f t="shared" si="5"/>
        <v>6.0118030677409253</v>
      </c>
      <c r="N68" s="2">
        <f t="shared" si="5"/>
        <v>5.5052911157990287</v>
      </c>
      <c r="O68" s="2">
        <f t="shared" si="5"/>
        <v>5.2521344525286304</v>
      </c>
      <c r="P68" s="2">
        <f t="shared" si="5"/>
        <v>4.1133768779926267</v>
      </c>
      <c r="Q68" s="2">
        <f t="shared" si="5"/>
        <v>4.3984154962708484</v>
      </c>
      <c r="R68" s="2">
        <f t="shared" si="5"/>
        <v>3.448386681915721</v>
      </c>
      <c r="S68" s="2">
        <f t="shared" si="5"/>
        <v>2.9915790336319921</v>
      </c>
      <c r="T68" s="2">
        <f t="shared" si="5"/>
        <v>1.0661253207904953</v>
      </c>
      <c r="U68" s="2">
        <f t="shared" si="5"/>
        <v>1.0448924001863646</v>
      </c>
      <c r="V68" s="2">
        <f t="shared" si="5"/>
        <v>0.88456525218900983</v>
      </c>
      <c r="W68" s="2">
        <f t="shared" si="5"/>
        <v>0.46166763100490193</v>
      </c>
      <c r="X68" s="2">
        <f t="shared" si="5"/>
        <v>0.6518514800574412</v>
      </c>
      <c r="Y68" s="2">
        <f t="shared" si="5"/>
        <v>0.42296372286245593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801.58534993081321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20.047368576731699</v>
      </c>
      <c r="I74" s="2">
        <f>I8/'Output-Calculation-sheet'!I7*'Output-Calculation-sheet'!I61</f>
        <v>102.1575532976624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486.76366424477374</v>
      </c>
      <c r="M74" s="2">
        <f>M8/'Output-Calculation-sheet'!M7*'Output-Calculation-sheet'!M61</f>
        <v>15.199163548448187</v>
      </c>
      <c r="N74" s="2">
        <f>N8/'Output-Calculation-sheet'!N7*'Output-Calculation-sheet'!N61</f>
        <v>12.888062083346618</v>
      </c>
      <c r="O74" s="2">
        <f>O8/'Output-Calculation-sheet'!O7*'Output-Calculation-sheet'!O61</f>
        <v>0</v>
      </c>
      <c r="P74" s="2">
        <f>P8/'Output-Calculation-sheet'!P7*'Output-Calculation-sheet'!P61</f>
        <v>455.49028413712068</v>
      </c>
      <c r="Q74" s="2">
        <f>Q8/'Output-Calculation-sheet'!Q7*'Output-Calculation-sheet'!Q61</f>
        <v>31.585374251911055</v>
      </c>
      <c r="R74" s="2">
        <f>R8/'Output-Calculation-sheet'!R7*'Output-Calculation-sheet'!R61</f>
        <v>786.9813674712201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265.15701362042347</v>
      </c>
      <c r="U74" s="2">
        <f>U8/'Output-Calculation-sheet'!U7*'Output-Calculation-sheet'!U61</f>
        <v>104.5280063202117</v>
      </c>
      <c r="V74" s="2">
        <f>V8/'Output-Calculation-sheet'!V7*'Output-Calculation-sheet'!V61</f>
        <v>185.69481012521646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5.1791033125395378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325.61772903923224</v>
      </c>
      <c r="H75" s="2">
        <f>H9/'Output-Calculation-sheet'!H8*'Output-Calculation-sheet'!H62</f>
        <v>21.473633637561147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706.98668129564703</v>
      </c>
      <c r="L75" s="2">
        <f>L9/'Output-Calculation-sheet'!L8*'Output-Calculation-sheet'!L62</f>
        <v>615.54882466581296</v>
      </c>
      <c r="M75" s="2">
        <f>M9/'Output-Calculation-sheet'!M8*'Output-Calculation-sheet'!M62</f>
        <v>15.764341746205297</v>
      </c>
      <c r="N75" s="2">
        <f>N9/'Output-Calculation-sheet'!N8*'Output-Calculation-sheet'!N62</f>
        <v>14.163234697825583</v>
      </c>
      <c r="O75" s="2">
        <f>O9/'Output-Calculation-sheet'!O8*'Output-Calculation-sheet'!O62</f>
        <v>0</v>
      </c>
      <c r="P75" s="2">
        <f>P9/'Output-Calculation-sheet'!P8*'Output-Calculation-sheet'!P62</f>
        <v>527.76393963360431</v>
      </c>
      <c r="Q75" s="2">
        <f>Q9/'Output-Calculation-sheet'!Q8*'Output-Calculation-sheet'!Q62</f>
        <v>54.619270343659615</v>
      </c>
      <c r="R75" s="2">
        <f>R9/'Output-Calculation-sheet'!R8*'Output-Calculation-sheet'!R62</f>
        <v>841.77887615365705</v>
      </c>
      <c r="S75" s="2">
        <f>S9/'Output-Calculation-sheet'!S8*'Output-Calculation-sheet'!S62</f>
        <v>0</v>
      </c>
      <c r="T75" s="2">
        <f>T9/'Output-Calculation-sheet'!T8*'Output-Calculation-sheet'!T62</f>
        <v>282.88089921020344</v>
      </c>
      <c r="U75" s="2">
        <f>U9/'Output-Calculation-sheet'!U8*'Output-Calculation-sheet'!U62</f>
        <v>130.0940473896909</v>
      </c>
      <c r="V75" s="2">
        <f>V9/'Output-Calculation-sheet'!V8*'Output-Calculation-sheet'!V62</f>
        <v>195.97008478914225</v>
      </c>
      <c r="W75" s="2">
        <f>W9/'Output-Calculation-sheet'!W8*'Output-Calculation-sheet'!W62</f>
        <v>10.218157468772308</v>
      </c>
      <c r="X75" s="2">
        <f>X9/'Output-Calculation-sheet'!X8*'Output-Calculation-sheet'!X62</f>
        <v>1.6967653380358254</v>
      </c>
      <c r="Y75" s="2">
        <f>Y9/'Output-Calculation-sheet'!Y8*'Output-Calculation-sheet'!Y62</f>
        <v>0</v>
      </c>
      <c r="AA75" s="2">
        <f t="shared" si="6"/>
        <v>6.0774020618968905</v>
      </c>
    </row>
    <row r="76" spans="1:27" x14ac:dyDescent="0.25">
      <c r="A76" s="2">
        <v>2033</v>
      </c>
      <c r="B76" s="2">
        <f>B10/'Output-Calculation-sheet'!B9*'Output-Calculation-sheet'!B63</f>
        <v>174.95255098517725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800.28731929308969</v>
      </c>
      <c r="F76" s="2">
        <f>F10/'Output-Calculation-sheet'!F9*'Output-Calculation-sheet'!F63</f>
        <v>0</v>
      </c>
      <c r="G76" s="2">
        <f>G10/'Output-Calculation-sheet'!G9*'Output-Calculation-sheet'!G63</f>
        <v>367.77264473144004</v>
      </c>
      <c r="H76" s="2">
        <f>H10/'Output-Calculation-sheet'!H9*'Output-Calculation-sheet'!H63</f>
        <v>19.449354133376055</v>
      </c>
      <c r="I76" s="2">
        <f>I10/'Output-Calculation-sheet'!I9*'Output-Calculation-sheet'!I63</f>
        <v>177.04568723696326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694.98937254838734</v>
      </c>
      <c r="L76" s="2">
        <f>L10/'Output-Calculation-sheet'!L9*'Output-Calculation-sheet'!L63</f>
        <v>637.36692920704149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13.093191495899761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87.510799745677375</v>
      </c>
      <c r="R76" s="2">
        <f>R10/'Output-Calculation-sheet'!R9*'Output-Calculation-sheet'!R63</f>
        <v>800.43944112220379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281.74848221637916</v>
      </c>
      <c r="U76" s="2">
        <f>U10/'Output-Calculation-sheet'!U9*'Output-Calculation-sheet'!U63</f>
        <v>135.6628248851512</v>
      </c>
      <c r="V76" s="2">
        <f>V10/'Output-Calculation-sheet'!V9*'Output-Calculation-sheet'!V63</f>
        <v>185.67649327657026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1.6478742374955</v>
      </c>
      <c r="Y76" s="2">
        <f>Y10/'Output-Calculation-sheet'!Y9*'Output-Calculation-sheet'!Y63</f>
        <v>4.0115595260891972</v>
      </c>
      <c r="AA76" s="2">
        <f t="shared" si="6"/>
        <v>6.5226771058939432</v>
      </c>
    </row>
    <row r="77" spans="1:27" x14ac:dyDescent="0.25">
      <c r="A77" s="2">
        <v>2034</v>
      </c>
      <c r="B77" s="2">
        <f>B11/'Output-Calculation-sheet'!B10*'Output-Calculation-sheet'!B64</f>
        <v>513.328231096369</v>
      </c>
      <c r="C77" s="2">
        <f>C11/'Output-Calculation-sheet'!C10*'Output-Calculation-sheet'!C64</f>
        <v>0</v>
      </c>
      <c r="D77" s="2">
        <f>D11/'Output-Calculation-sheet'!D10*'Output-Calculation-sheet'!D64</f>
        <v>1034.1285461348289</v>
      </c>
      <c r="E77" s="2">
        <f>E11/'Output-Calculation-sheet'!E10*'Output-Calculation-sheet'!E64</f>
        <v>734.00202752574933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455.70149087648247</v>
      </c>
      <c r="K77" s="2">
        <f>K11/'Output-Calculation-sheet'!K10*'Output-Calculation-sheet'!K64</f>
        <v>649.05674709141965</v>
      </c>
      <c r="L77" s="2">
        <f>L11/'Output-Calculation-sheet'!L10*'Output-Calculation-sheet'!L64</f>
        <v>563.65650021729482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11.082774842336551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129.95920730415952</v>
      </c>
      <c r="R77" s="2">
        <f>R11/'Output-Calculation-sheet'!R10*'Output-Calculation-sheet'!R64</f>
        <v>693.12665048378835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245.25373981951401</v>
      </c>
      <c r="U77" s="2">
        <f>U11/'Output-Calculation-sheet'!U10*'Output-Calculation-sheet'!U64</f>
        <v>127.23212597990708</v>
      </c>
      <c r="V77" s="2">
        <f>V11/'Output-Calculation-sheet'!V10*'Output-Calculation-sheet'!V64</f>
        <v>162.38628257353511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1.440019523812097</v>
      </c>
      <c r="Y77" s="2">
        <f>Y11/'Output-Calculation-sheet'!Y10*'Output-Calculation-sheet'!Y64</f>
        <v>5.4133424089058515</v>
      </c>
      <c r="AA77" s="2">
        <f t="shared" si="6"/>
        <v>6.3902908383430121</v>
      </c>
    </row>
    <row r="78" spans="1:27" x14ac:dyDescent="0.25">
      <c r="A78" s="2">
        <v>2035</v>
      </c>
      <c r="B78" s="2">
        <f>B12/'Output-Calculation-sheet'!B11*'Output-Calculation-sheet'!B65</f>
        <v>362.67569200066407</v>
      </c>
      <c r="C78" s="2">
        <f>C12/'Output-Calculation-sheet'!C11*'Output-Calculation-sheet'!C65</f>
        <v>37.076149584509139</v>
      </c>
      <c r="D78" s="2">
        <f>D12/'Output-Calculation-sheet'!D11*'Output-Calculation-sheet'!D65</f>
        <v>1152.7944373214591</v>
      </c>
      <c r="E78" s="2">
        <f>E12/'Output-Calculation-sheet'!E11*'Output-Calculation-sheet'!E65</f>
        <v>1076.3408200968349</v>
      </c>
      <c r="F78" s="2">
        <f>F12/'Output-Calculation-sheet'!F11*'Output-Calculation-sheet'!F65</f>
        <v>254.62871982035196</v>
      </c>
      <c r="G78" s="2">
        <f>G12/'Output-Calculation-sheet'!G11*'Output-Calculation-sheet'!G65</f>
        <v>504.1020768490709</v>
      </c>
      <c r="H78" s="2">
        <f>H12/'Output-Calculation-sheet'!H11*'Output-Calculation-sheet'!H65</f>
        <v>14.567450170846506</v>
      </c>
      <c r="I78" s="2">
        <f>I12/'Output-Calculation-sheet'!I11*'Output-Calculation-sheet'!I65</f>
        <v>334.31015340063607</v>
      </c>
      <c r="J78" s="2">
        <f>J12/'Output-Calculation-sheet'!J11*'Output-Calculation-sheet'!J65</f>
        <v>487.800348835813</v>
      </c>
      <c r="K78" s="2">
        <f>K12/'Output-Calculation-sheet'!K11*'Output-Calculation-sheet'!K65</f>
        <v>608.93808810303267</v>
      </c>
      <c r="L78" s="2">
        <f>L12/'Output-Calculation-sheet'!L11*'Output-Calculation-sheet'!L65</f>
        <v>513.75124651082672</v>
      </c>
      <c r="M78" s="2">
        <f>M12/'Output-Calculation-sheet'!M11*'Output-Calculation-sheet'!M65</f>
        <v>12.176780389243154</v>
      </c>
      <c r="N78" s="2">
        <f>N12/'Output-Calculation-sheet'!N11*'Output-Calculation-sheet'!N65</f>
        <v>9.8841739312735069</v>
      </c>
      <c r="O78" s="2">
        <f>O12/'Output-Calculation-sheet'!O11*'Output-Calculation-sheet'!O65</f>
        <v>6.7378863338934281</v>
      </c>
      <c r="P78" s="2">
        <f>P12/'Output-Calculation-sheet'!P11*'Output-Calculation-sheet'!P65</f>
        <v>281.86821501282219</v>
      </c>
      <c r="Q78" s="2">
        <f>Q12/'Output-Calculation-sheet'!Q11*'Output-Calculation-sheet'!Q65</f>
        <v>106.69398922549298</v>
      </c>
      <c r="R78" s="2">
        <f>R12/'Output-Calculation-sheet'!R11*'Output-Calculation-sheet'!R65</f>
        <v>646.60133853385946</v>
      </c>
      <c r="S78" s="2">
        <f>S12/'Output-Calculation-sheet'!S11*'Output-Calculation-sheet'!S65</f>
        <v>3.8464968519823506</v>
      </c>
      <c r="T78" s="2">
        <f>T12/'Output-Calculation-sheet'!T11*'Output-Calculation-sheet'!T65</f>
        <v>222.73065565669802</v>
      </c>
      <c r="U78" s="2">
        <f>U12/'Output-Calculation-sheet'!U11*'Output-Calculation-sheet'!U65</f>
        <v>152.60857726686206</v>
      </c>
      <c r="V78" s="2">
        <f>V12/'Output-Calculation-sheet'!V11*'Output-Calculation-sheet'!V65</f>
        <v>125.81294489691594</v>
      </c>
      <c r="W78" s="2">
        <f>W12/'Output-Calculation-sheet'!W11*'Output-Calculation-sheet'!W65</f>
        <v>59.492451734871629</v>
      </c>
      <c r="X78" s="2">
        <f>X12/'Output-Calculation-sheet'!X11*'Output-Calculation-sheet'!X65</f>
        <v>1.3045433199480059</v>
      </c>
      <c r="Y78" s="2">
        <f>Y12/'Output-Calculation-sheet'!Y11*'Output-Calculation-sheet'!Y65</f>
        <v>33.525808427005018</v>
      </c>
      <c r="AA78" s="2">
        <f t="shared" si="6"/>
        <v>7.0102690442749136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16.871438142710193</v>
      </c>
      <c r="E89" s="2">
        <f>E12/'Output-Calculation-sheet'!E11*'Output-Calculation-sheet'!E74</f>
        <v>37.990208434938999</v>
      </c>
      <c r="F89" s="2">
        <f>F12/'Output-Calculation-sheet'!F11*'Output-Calculation-sheet'!F74</f>
        <v>16.865807636250459</v>
      </c>
      <c r="G89" s="2">
        <f>G12/'Output-Calculation-sheet'!G11*'Output-Calculation-sheet'!G74</f>
        <v>12.104332549997</v>
      </c>
      <c r="H89" s="2">
        <f>H12/'Output-Calculation-sheet'!H11*'Output-Calculation-sheet'!H74</f>
        <v>1.9543131433923406</v>
      </c>
      <c r="I89" s="2">
        <f>I12/'Output-Calculation-sheet'!I11*'Output-Calculation-sheet'!I74</f>
        <v>10.887099143538478</v>
      </c>
      <c r="J89" s="2">
        <f>J12/'Output-Calculation-sheet'!J11*'Output-Calculation-sheet'!J74</f>
        <v>5.3873108801124987</v>
      </c>
      <c r="K89" s="2">
        <f>K12/'Output-Calculation-sheet'!K11*'Output-Calculation-sheet'!K74</f>
        <v>8.0252141122930976</v>
      </c>
      <c r="L89" s="2">
        <f>L12/'Output-Calculation-sheet'!L11*'Output-Calculation-sheet'!L74</f>
        <v>4.2541872128550811</v>
      </c>
      <c r="M89" s="2">
        <f>M12/'Output-Calculation-sheet'!M11*'Output-Calculation-sheet'!M74</f>
        <v>1.3447576354768807</v>
      </c>
      <c r="N89" s="2">
        <f>N12/'Output-Calculation-sheet'!N11*'Output-Calculation-sheet'!N74</f>
        <v>0.66083933484478885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12.820488834265609</v>
      </c>
      <c r="Q89" s="2">
        <f>Q12/'Output-Calculation-sheet'!Q11*'Output-Calculation-sheet'!Q74</f>
        <v>2.8949821794038493</v>
      </c>
      <c r="R89" s="2">
        <f>R12/'Output-Calculation-sheet'!R11*'Output-Calculation-sheet'!R74</f>
        <v>6.8902091091429813</v>
      </c>
      <c r="S89" s="2">
        <f>S12/'Output-Calculation-sheet'!S11*'Output-Calculation-sheet'!S74</f>
        <v>0.75763184005955297</v>
      </c>
      <c r="T89" s="2">
        <f>T12/'Output-Calculation-sheet'!T11*'Output-Calculation-sheet'!T74</f>
        <v>1.4869853893172731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0.28489314752327183</v>
      </c>
      <c r="W89" s="2">
        <f>W12/'Output-Calculation-sheet'!W11*'Output-Calculation-sheet'!W74</f>
        <v>1.726885870681103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1.7795279562013138</v>
      </c>
      <c r="AA89" s="2">
        <f t="shared" si="7"/>
        <v>0.16592278247384934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18161794812.72105</v>
      </c>
      <c r="C96" s="2">
        <f>C8/'Output-Calculation-sheet'!C7*'Output-Calculation-sheet'!C79</f>
        <v>4642728945.3913193</v>
      </c>
      <c r="D96" s="2">
        <f>D8/'Output-Calculation-sheet'!D7*'Output-Calculation-sheet'!D79</f>
        <v>3226775977.2554202</v>
      </c>
      <c r="E96" s="2">
        <f>E8/'Output-Calculation-sheet'!E7*'Output-Calculation-sheet'!E79</f>
        <v>11615308682.975643</v>
      </c>
      <c r="F96" s="2">
        <f>F8/'Output-Calculation-sheet'!F7*'Output-Calculation-sheet'!F79</f>
        <v>3540577797.9013104</v>
      </c>
      <c r="G96" s="2">
        <f>G8/'Output-Calculation-sheet'!G7*'Output-Calculation-sheet'!G79</f>
        <v>2191375436.3574381</v>
      </c>
      <c r="H96" s="2">
        <f>H8/'Output-Calculation-sheet'!H7*'Output-Calculation-sheet'!H79</f>
        <v>3234585657.6324525</v>
      </c>
      <c r="I96" s="2">
        <f>I8/'Output-Calculation-sheet'!I7*'Output-Calculation-sheet'!I79</f>
        <v>1574951068.3267922</v>
      </c>
      <c r="J96" s="2">
        <f>J8/'Output-Calculation-sheet'!J7*'Output-Calculation-sheet'!J79</f>
        <v>1279664220.9621727</v>
      </c>
      <c r="K96" s="2">
        <f>K8/'Output-Calculation-sheet'!K7*'Output-Calculation-sheet'!K79</f>
        <v>1565148834.9930646</v>
      </c>
      <c r="L96" s="2">
        <f>L8/'Output-Calculation-sheet'!L7*'Output-Calculation-sheet'!L79</f>
        <v>1526414932.4950223</v>
      </c>
      <c r="M96" s="2">
        <f>M8/'Output-Calculation-sheet'!M7*'Output-Calculation-sheet'!M79</f>
        <v>2493928960.9582882</v>
      </c>
      <c r="N96" s="2">
        <f>N8/'Output-Calculation-sheet'!N7*'Output-Calculation-sheet'!N79</f>
        <v>1621473977.2924826</v>
      </c>
      <c r="O96" s="2">
        <f>O8/'Output-Calculation-sheet'!O7*'Output-Calculation-sheet'!O79</f>
        <v>612977379.77638483</v>
      </c>
      <c r="P96" s="2">
        <f>P8/'Output-Calculation-sheet'!P7*'Output-Calculation-sheet'!P79</f>
        <v>2337086733.2487288</v>
      </c>
      <c r="Q96" s="2">
        <f>Q8/'Output-Calculation-sheet'!Q7*'Output-Calculation-sheet'!Q79</f>
        <v>1211626994.9561257</v>
      </c>
      <c r="R96" s="2">
        <f>R8/'Output-Calculation-sheet'!R7*'Output-Calculation-sheet'!R79</f>
        <v>1534586025.7220819</v>
      </c>
      <c r="S96" s="2">
        <f>S8/'Output-Calculation-sheet'!S7*'Output-Calculation-sheet'!S79</f>
        <v>978397456.86021745</v>
      </c>
      <c r="T96" s="2">
        <f>T8/'Output-Calculation-sheet'!T7*'Output-Calculation-sheet'!T79</f>
        <v>541283182.29656696</v>
      </c>
      <c r="U96" s="2">
        <f>U8/'Output-Calculation-sheet'!U7*'Output-Calculation-sheet'!U79</f>
        <v>349593297.19423234</v>
      </c>
      <c r="V96" s="2">
        <f>V8/'Output-Calculation-sheet'!V7*'Output-Calculation-sheet'!V79</f>
        <v>208177204.60925955</v>
      </c>
      <c r="W96" s="2">
        <f>W8/'Output-Calculation-sheet'!W7*'Output-Calculation-sheet'!W79</f>
        <v>574262489.91320705</v>
      </c>
      <c r="X96" s="2">
        <f>X8/'Output-Calculation-sheet'!X7*'Output-Calculation-sheet'!X79</f>
        <v>299284374.76643091</v>
      </c>
      <c r="Y96" s="2">
        <f>Y8/'Output-Calculation-sheet'!Y7*'Output-Calculation-sheet'!Y79</f>
        <v>306402453.20846307</v>
      </c>
      <c r="AA96" s="2">
        <f t="shared" si="8"/>
        <v>65.628406897814159</v>
      </c>
    </row>
    <row r="97" spans="1:27" x14ac:dyDescent="0.25">
      <c r="A97" s="2">
        <v>2032</v>
      </c>
      <c r="B97" s="2">
        <f>B9/'Output-Calculation-sheet'!B8*'Output-Calculation-sheet'!B80</f>
        <v>17224911848.357704</v>
      </c>
      <c r="C97" s="2">
        <f>C9/'Output-Calculation-sheet'!C8*'Output-Calculation-sheet'!C80</f>
        <v>4299269591.6079178</v>
      </c>
      <c r="D97" s="2">
        <f>D9/'Output-Calculation-sheet'!D8*'Output-Calculation-sheet'!D80</f>
        <v>2822434532.1244769</v>
      </c>
      <c r="E97" s="2">
        <f>E9/'Output-Calculation-sheet'!E8*'Output-Calculation-sheet'!E80</f>
        <v>11404720283.147909</v>
      </c>
      <c r="F97" s="2">
        <f>F9/'Output-Calculation-sheet'!F8*'Output-Calculation-sheet'!F80</f>
        <v>3263836787.3348331</v>
      </c>
      <c r="G97" s="2">
        <f>G9/'Output-Calculation-sheet'!G8*'Output-Calculation-sheet'!G80</f>
        <v>1932758581.7941175</v>
      </c>
      <c r="H97" s="2">
        <f>H9/'Output-Calculation-sheet'!H8*'Output-Calculation-sheet'!H80</f>
        <v>3021868476.8163815</v>
      </c>
      <c r="I97" s="2">
        <f>I9/'Output-Calculation-sheet'!I8*'Output-Calculation-sheet'!I80</f>
        <v>1454712684.8995068</v>
      </c>
      <c r="J97" s="2">
        <f>J9/'Output-Calculation-sheet'!J8*'Output-Calculation-sheet'!J80</f>
        <v>1166025064.6958342</v>
      </c>
      <c r="K97" s="2">
        <f>K9/'Output-Calculation-sheet'!K8*'Output-Calculation-sheet'!K80</f>
        <v>1401841663.4078431</v>
      </c>
      <c r="L97" s="2">
        <f>L9/'Output-Calculation-sheet'!L8*'Output-Calculation-sheet'!L80</f>
        <v>1435488018.380204</v>
      </c>
      <c r="M97" s="2">
        <f>M9/'Output-Calculation-sheet'!M8*'Output-Calculation-sheet'!M80</f>
        <v>2381844289.7019405</v>
      </c>
      <c r="N97" s="2">
        <f>N9/'Output-Calculation-sheet'!N8*'Output-Calculation-sheet'!N80</f>
        <v>1496762478.847152</v>
      </c>
      <c r="O97" s="2">
        <f>O9/'Output-Calculation-sheet'!O8*'Output-Calculation-sheet'!O80</f>
        <v>560403339.37943733</v>
      </c>
      <c r="P97" s="2">
        <f>P9/'Output-Calculation-sheet'!P8*'Output-Calculation-sheet'!P80</f>
        <v>2156681460.6724691</v>
      </c>
      <c r="Q97" s="2">
        <f>Q9/'Output-Calculation-sheet'!Q8*'Output-Calculation-sheet'!Q80</f>
        <v>1105083813.1370058</v>
      </c>
      <c r="R97" s="2">
        <f>R9/'Output-Calculation-sheet'!R8*'Output-Calculation-sheet'!R80</f>
        <v>1444049150.9057193</v>
      </c>
      <c r="S97" s="2">
        <f>S9/'Output-Calculation-sheet'!S8*'Output-Calculation-sheet'!S80</f>
        <v>902359050.9251349</v>
      </c>
      <c r="T97" s="2">
        <f>T9/'Output-Calculation-sheet'!T8*'Output-Calculation-sheet'!T80</f>
        <v>484293154.9120757</v>
      </c>
      <c r="U97" s="2">
        <f>U9/'Output-Calculation-sheet'!U8*'Output-Calculation-sheet'!U80</f>
        <v>318618721.6360541</v>
      </c>
      <c r="V97" s="2">
        <f>V9/'Output-Calculation-sheet'!V8*'Output-Calculation-sheet'!V80</f>
        <v>188802510.3593148</v>
      </c>
      <c r="W97" s="2">
        <f>W9/'Output-Calculation-sheet'!W8*'Output-Calculation-sheet'!W80</f>
        <v>524212046.03079003</v>
      </c>
      <c r="X97" s="2">
        <f>X9/'Output-Calculation-sheet'!X8*'Output-Calculation-sheet'!X80</f>
        <v>292501803.83124453</v>
      </c>
      <c r="Y97" s="2">
        <f>Y9/'Output-Calculation-sheet'!Y8*'Output-Calculation-sheet'!Y80</f>
        <v>286247795.43263668</v>
      </c>
      <c r="AA97" s="2">
        <f t="shared" si="8"/>
        <v>61.569727148337712</v>
      </c>
    </row>
    <row r="98" spans="1:27" x14ac:dyDescent="0.25">
      <c r="A98" s="2">
        <v>2033</v>
      </c>
      <c r="B98" s="2">
        <f>B10/'Output-Calculation-sheet'!B9*'Output-Calculation-sheet'!B81</f>
        <v>14645382833.898178</v>
      </c>
      <c r="C98" s="2">
        <f>C10/'Output-Calculation-sheet'!C9*'Output-Calculation-sheet'!C81</f>
        <v>3576968721.185514</v>
      </c>
      <c r="D98" s="2">
        <f>D10/'Output-Calculation-sheet'!D9*'Output-Calculation-sheet'!D81</f>
        <v>2220539554.6563816</v>
      </c>
      <c r="E98" s="2">
        <f>E10/'Output-Calculation-sheet'!E9*'Output-Calculation-sheet'!E81</f>
        <v>10075037195.62336</v>
      </c>
      <c r="F98" s="2">
        <f>F10/'Output-Calculation-sheet'!F9*'Output-Calculation-sheet'!F81</f>
        <v>2698782248.4217348</v>
      </c>
      <c r="G98" s="2">
        <f>G10/'Output-Calculation-sheet'!G9*'Output-Calculation-sheet'!G81</f>
        <v>1528627148.7833214</v>
      </c>
      <c r="H98" s="2">
        <f>H10/'Output-Calculation-sheet'!H9*'Output-Calculation-sheet'!H81</f>
        <v>2529213770.7471023</v>
      </c>
      <c r="I98" s="2">
        <f>I10/'Output-Calculation-sheet'!I9*'Output-Calculation-sheet'!I81</f>
        <v>1209559276.4219861</v>
      </c>
      <c r="J98" s="2">
        <f>J10/'Output-Calculation-sheet'!J9*'Output-Calculation-sheet'!J81</f>
        <v>955755164.90443909</v>
      </c>
      <c r="K98" s="2">
        <f>K10/'Output-Calculation-sheet'!K9*'Output-Calculation-sheet'!K81</f>
        <v>1134092412.687958</v>
      </c>
      <c r="L98" s="2">
        <f>L10/'Output-Calculation-sheet'!L9*'Output-Calculation-sheet'!L81</f>
        <v>1227509372.2669282</v>
      </c>
      <c r="M98" s="2">
        <f>M10/'Output-Calculation-sheet'!M9*'Output-Calculation-sheet'!M81</f>
        <v>2043800931.060837</v>
      </c>
      <c r="N98" s="2">
        <f>N10/'Output-Calculation-sheet'!N9*'Output-Calculation-sheet'!N81</f>
        <v>1242335336.392688</v>
      </c>
      <c r="O98" s="2">
        <f>O10/'Output-Calculation-sheet'!O9*'Output-Calculation-sheet'!O81</f>
        <v>461226363.90611112</v>
      </c>
      <c r="P98" s="2">
        <f>P10/'Output-Calculation-sheet'!P9*'Output-Calculation-sheet'!P81</f>
        <v>1773395135.8095973</v>
      </c>
      <c r="Q98" s="2">
        <f>Q10/'Output-Calculation-sheet'!Q9*'Output-Calculation-sheet'!Q81</f>
        <v>924516952.59566593</v>
      </c>
      <c r="R98" s="2">
        <f>R10/'Output-Calculation-sheet'!R9*'Output-Calculation-sheet'!R81</f>
        <v>1212711091.70625</v>
      </c>
      <c r="S98" s="2">
        <f>S10/'Output-Calculation-sheet'!S9*'Output-Calculation-sheet'!S81</f>
        <v>746542037.04514027</v>
      </c>
      <c r="T98" s="2">
        <f>T10/'Output-Calculation-sheet'!T9*'Output-Calculation-sheet'!T81</f>
        <v>389529448.66734689</v>
      </c>
      <c r="U98" s="2">
        <f>U10/'Output-Calculation-sheet'!U9*'Output-Calculation-sheet'!U81</f>
        <v>259005817.10425764</v>
      </c>
      <c r="V98" s="2">
        <f>V10/'Output-Calculation-sheet'!V9*'Output-Calculation-sheet'!V81</f>
        <v>153327838.77188322</v>
      </c>
      <c r="W98" s="2">
        <f>W10/'Output-Calculation-sheet'!W9*'Output-Calculation-sheet'!W81</f>
        <v>426007621.92260361</v>
      </c>
      <c r="X98" s="2">
        <f>X10/'Output-Calculation-sheet'!X9*'Output-Calculation-sheet'!X81</f>
        <v>256999015.15553412</v>
      </c>
      <c r="Y98" s="2">
        <f>Y10/'Output-Calculation-sheet'!Y9*'Output-Calculation-sheet'!Y81</f>
        <v>239590356.37629557</v>
      </c>
      <c r="AA98" s="2">
        <f t="shared" si="8"/>
        <v>51.930455646111113</v>
      </c>
    </row>
    <row r="99" spans="1:27" x14ac:dyDescent="0.25">
      <c r="A99" s="2">
        <v>2034</v>
      </c>
      <c r="B99" s="2">
        <f>B11/'Output-Calculation-sheet'!B10*'Output-Calculation-sheet'!B82</f>
        <v>11019947209.474777</v>
      </c>
      <c r="C99" s="2">
        <f>C11/'Output-Calculation-sheet'!C10*'Output-Calculation-sheet'!C82</f>
        <v>2687677988.9509549</v>
      </c>
      <c r="D99" s="2">
        <f>D11/'Output-Calculation-sheet'!D10*'Output-Calculation-sheet'!D82</f>
        <v>1576895341.3566041</v>
      </c>
      <c r="E99" s="2">
        <f>E11/'Output-Calculation-sheet'!E10*'Output-Calculation-sheet'!E82</f>
        <v>8004642952.1204491</v>
      </c>
      <c r="F99" s="2">
        <f>F11/'Output-Calculation-sheet'!F10*'Output-Calculation-sheet'!F82</f>
        <v>2011291534.7338274</v>
      </c>
      <c r="G99" s="2">
        <f>G11/'Output-Calculation-sheet'!G10*'Output-Calculation-sheet'!G82</f>
        <v>1087967738.5307944</v>
      </c>
      <c r="H99" s="2">
        <f>H11/'Output-Calculation-sheet'!H10*'Output-Calculation-sheet'!H82</f>
        <v>1907241467.4214399</v>
      </c>
      <c r="I99" s="2">
        <f>I11/'Output-Calculation-sheet'!I10*'Output-Calculation-sheet'!I82</f>
        <v>907813869.15823877</v>
      </c>
      <c r="J99" s="2">
        <f>J11/'Output-Calculation-sheet'!J10*'Output-Calculation-sheet'!J82</f>
        <v>708072234.90156639</v>
      </c>
      <c r="K99" s="2">
        <f>K11/'Output-Calculation-sheet'!K10*'Output-Calculation-sheet'!K82</f>
        <v>825511385.55648649</v>
      </c>
      <c r="L99" s="2">
        <f>L11/'Output-Calculation-sheet'!L10*'Output-Calculation-sheet'!L82</f>
        <v>948510295.59132624</v>
      </c>
      <c r="M99" s="2">
        <f>M11/'Output-Calculation-sheet'!M10*'Output-Calculation-sheet'!M82</f>
        <v>1582967837.3856821</v>
      </c>
      <c r="N99" s="2">
        <f>N11/'Output-Calculation-sheet'!N10*'Output-Calculation-sheet'!N82</f>
        <v>931526363.86528873</v>
      </c>
      <c r="O99" s="2">
        <f>O11/'Output-Calculation-sheet'!O10*'Output-Calculation-sheet'!O82</f>
        <v>343507921.23554194</v>
      </c>
      <c r="P99" s="2">
        <f>P11/'Output-Calculation-sheet'!P10*'Output-Calculation-sheet'!P82</f>
        <v>1301492306.3878686</v>
      </c>
      <c r="Q99" s="2">
        <f>Q11/'Output-Calculation-sheet'!Q10*'Output-Calculation-sheet'!Q82</f>
        <v>688874836.69374883</v>
      </c>
      <c r="R99" s="2">
        <f>R11/'Output-Calculation-sheet'!R10*'Output-Calculation-sheet'!R82</f>
        <v>917728951.87713099</v>
      </c>
      <c r="S99" s="2">
        <f>S11/'Output-Calculation-sheet'!S10*'Output-Calculation-sheet'!S82</f>
        <v>556888940.73629618</v>
      </c>
      <c r="T99" s="2">
        <f>T11/'Output-Calculation-sheet'!T10*'Output-Calculation-sheet'!T82</f>
        <v>281420306.43929917</v>
      </c>
      <c r="U99" s="2">
        <f>U11/'Output-Calculation-sheet'!U10*'Output-Calculation-sheet'!U82</f>
        <v>189695364.25763232</v>
      </c>
      <c r="V99" s="2">
        <f>V11/'Output-Calculation-sheet'!V10*'Output-Calculation-sheet'!V82</f>
        <v>112365694.04837346</v>
      </c>
      <c r="W99" s="2">
        <f>W11/'Output-Calculation-sheet'!W10*'Output-Calculation-sheet'!W82</f>
        <v>311161906.79449892</v>
      </c>
      <c r="X99" s="2">
        <f>X11/'Output-Calculation-sheet'!X10*'Output-Calculation-sheet'!X82</f>
        <v>203974283.47136503</v>
      </c>
      <c r="Y99" s="2">
        <f>Y11/'Output-Calculation-sheet'!Y10*'Output-Calculation-sheet'!Y82</f>
        <v>180116357.54244292</v>
      </c>
      <c r="AA99" s="2">
        <f t="shared" si="8"/>
        <v>39.287293088531634</v>
      </c>
    </row>
    <row r="100" spans="1:27" x14ac:dyDescent="0.25">
      <c r="A100" s="2">
        <v>2035</v>
      </c>
      <c r="B100" s="2">
        <f>B12/'Output-Calculation-sheet'!B11*'Output-Calculation-sheet'!B83</f>
        <v>8088202310.9422817</v>
      </c>
      <c r="C100" s="2">
        <f>C12/'Output-Calculation-sheet'!C11*'Output-Calculation-sheet'!C83</f>
        <v>1815019414.6177521</v>
      </c>
      <c r="D100" s="2">
        <f>D12/'Output-Calculation-sheet'!D11*'Output-Calculation-sheet'!D83</f>
        <v>1162665634.5881233</v>
      </c>
      <c r="E100" s="2">
        <f>E12/'Output-Calculation-sheet'!E11*'Output-Calculation-sheet'!E83</f>
        <v>6837142506.3988371</v>
      </c>
      <c r="F100" s="2">
        <f>F12/'Output-Calculation-sheet'!F11*'Output-Calculation-sheet'!F83</f>
        <v>1555532032.8074102</v>
      </c>
      <c r="G100" s="2">
        <f>G12/'Output-Calculation-sheet'!G11*'Output-Calculation-sheet'!G83</f>
        <v>824382615.25255358</v>
      </c>
      <c r="H100" s="2">
        <f>H12/'Output-Calculation-sheet'!H11*'Output-Calculation-sheet'!H83</f>
        <v>1295439918.8553338</v>
      </c>
      <c r="I100" s="2">
        <f>I12/'Output-Calculation-sheet'!I11*'Output-Calculation-sheet'!I83</f>
        <v>729006690.91082263</v>
      </c>
      <c r="J100" s="2">
        <f>J12/'Output-Calculation-sheet'!J11*'Output-Calculation-sheet'!J83</f>
        <v>525699901.30037504</v>
      </c>
      <c r="K100" s="2">
        <f>K12/'Output-Calculation-sheet'!K11*'Output-Calculation-sheet'!K83</f>
        <v>611339856.34875059</v>
      </c>
      <c r="L100" s="2">
        <f>L12/'Output-Calculation-sheet'!L11*'Output-Calculation-sheet'!L83</f>
        <v>706311074.83861399</v>
      </c>
      <c r="M100" s="2">
        <f>M12/'Output-Calculation-sheet'!M11*'Output-Calculation-sheet'!M83</f>
        <v>1107659382.4930453</v>
      </c>
      <c r="N100" s="2">
        <f>N12/'Output-Calculation-sheet'!N11*'Output-Calculation-sheet'!N83</f>
        <v>631723745.01052976</v>
      </c>
      <c r="O100" s="2">
        <f>O12/'Output-Calculation-sheet'!O11*'Output-Calculation-sheet'!O83</f>
        <v>230369789.12939748</v>
      </c>
      <c r="P100" s="2">
        <f>P12/'Output-Calculation-sheet'!P11*'Output-Calculation-sheet'!P83</f>
        <v>1075493103.8219612</v>
      </c>
      <c r="Q100" s="2">
        <f>Q12/'Output-Calculation-sheet'!Q11*'Output-Calculation-sheet'!Q83</f>
        <v>515698866.42062008</v>
      </c>
      <c r="R100" s="2">
        <f>R12/'Output-Calculation-sheet'!R11*'Output-Calculation-sheet'!R83</f>
        <v>701388836.26520979</v>
      </c>
      <c r="S100" s="2">
        <f>S12/'Output-Calculation-sheet'!S11*'Output-Calculation-sheet'!S83</f>
        <v>375066513.69809777</v>
      </c>
      <c r="T100" s="2">
        <f>T12/'Output-Calculation-sheet'!T11*'Output-Calculation-sheet'!T83</f>
        <v>197547899.56650898</v>
      </c>
      <c r="U100" s="2">
        <f>U12/'Output-Calculation-sheet'!U11*'Output-Calculation-sheet'!U83</f>
        <v>161269917.99206832</v>
      </c>
      <c r="V100" s="2">
        <f>V12/'Output-Calculation-sheet'!V11*'Output-Calculation-sheet'!V83</f>
        <v>76291607.198543847</v>
      </c>
      <c r="W100" s="2">
        <f>W12/'Output-Calculation-sheet'!W11*'Output-Calculation-sheet'!W83</f>
        <v>231979609.90106606</v>
      </c>
      <c r="X100" s="2">
        <f>X12/'Output-Calculation-sheet'!X11*'Output-Calculation-sheet'!X83</f>
        <v>145476717.02404693</v>
      </c>
      <c r="Y100" s="2">
        <f>Y12/'Output-Calculation-sheet'!Y11*'Output-Calculation-sheet'!Y83</f>
        <v>160359599.25282446</v>
      </c>
      <c r="AA100" s="2">
        <f t="shared" si="8"/>
        <v>29.761067544634777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7209.7736547608374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1204.5130792018895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423.07613153076511</v>
      </c>
      <c r="Q111" s="2">
        <f>Q12/'Output-Calculation-sheet'!Q11*'Output-Calculation-sheet'!Q92</f>
        <v>490.40998119101209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32.88567663060028</v>
      </c>
      <c r="AA111" s="2">
        <f t="shared" si="9"/>
        <v>16.930486475858604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211014087.74627107</v>
      </c>
      <c r="I118" s="2">
        <f>I8/'Output-Calculation-sheet'!I7*'Output-Calculation-sheet'!I97</f>
        <v>3.0730952579014726E-8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665800492.59823394</v>
      </c>
      <c r="M118" s="2">
        <f>M8/'Output-Calculation-sheet'!M7*'Output-Calculation-sheet'!M97</f>
        <v>208997016.65344477</v>
      </c>
      <c r="N118" s="2">
        <f>N8/'Output-Calculation-sheet'!N7*'Output-Calculation-sheet'!N97</f>
        <v>154947863.32481468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4.6891245432210752E-9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3277.2015203004698</v>
      </c>
    </row>
    <row r="119" spans="1:27" x14ac:dyDescent="0.25">
      <c r="A119" s="2">
        <v>2032</v>
      </c>
      <c r="B119" s="2">
        <f>B9/'Output-Calculation-sheet'!B8*'Output-Calculation-sheet'!B98</f>
        <v>2491730216.2092972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238924147.59098521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807385395.6613493</v>
      </c>
      <c r="M119" s="2">
        <f>M9/'Output-Calculation-sheet'!M8*'Output-Calculation-sheet'!M98</f>
        <v>231875401.41430736</v>
      </c>
      <c r="N119" s="2">
        <f>N9/'Output-Calculation-sheet'!N8*'Output-Calculation-sheet'!N98</f>
        <v>171502395.93306839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42764861.038223803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-1.887379303987233E-9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8423833.6489681043</v>
      </c>
      <c r="Y119" s="2">
        <f>Y9/'Output-Calculation-sheet'!Y8*'Output-Calculation-sheet'!Y98</f>
        <v>0</v>
      </c>
      <c r="AA119" s="2">
        <f t="shared" si="10"/>
        <v>4134.0639080411456</v>
      </c>
    </row>
    <row r="120" spans="1:27" x14ac:dyDescent="0.25">
      <c r="A120" s="2">
        <v>2033</v>
      </c>
      <c r="B120" s="2">
        <f>B10/'Output-Calculation-sheet'!B9*'Output-Calculation-sheet'!B99</f>
        <v>2713410954.8660026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239912339.5202367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860371385.28221965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189100026.29734677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147840538.38265902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8365694.7020222619</v>
      </c>
      <c r="Y120" s="2">
        <f>Y10/'Output-Calculation-sheet'!Y9*'Output-Calculation-sheet'!Y99</f>
        <v>0</v>
      </c>
      <c r="AA120" s="2">
        <f t="shared" si="10"/>
        <v>4557.8286469391387</v>
      </c>
    </row>
    <row r="121" spans="1:27" x14ac:dyDescent="0.25">
      <c r="A121" s="2">
        <v>2034</v>
      </c>
      <c r="B121" s="2">
        <f>B11/'Output-Calculation-sheet'!B10*'Output-Calculation-sheet'!B100</f>
        <v>3738339376.1208043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-4.5300560212134791E-8</v>
      </c>
      <c r="L121" s="2">
        <f>L11/'Output-Calculation-sheet'!L10*'Output-Calculation-sheet'!L100</f>
        <v>845076882.46956885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179462913.3515909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240310793.46070147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8.6989208356006776E-9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7436166.0096822474</v>
      </c>
      <c r="Y121" s="2">
        <f>Y11/'Output-Calculation-sheet'!Y10*'Output-Calculation-sheet'!Y100</f>
        <v>0</v>
      </c>
      <c r="AA121" s="2">
        <f t="shared" si="10"/>
        <v>5636.9110284606495</v>
      </c>
    </row>
    <row r="122" spans="1:27" x14ac:dyDescent="0.25">
      <c r="A122" s="2">
        <v>2035</v>
      </c>
      <c r="B122" s="2">
        <f>B12/'Output-Calculation-sheet'!B11*'Output-Calculation-sheet'!B101</f>
        <v>1862052457.895021</v>
      </c>
      <c r="C122" s="2">
        <f>C12/'Output-Calculation-sheet'!C11*'Output-Calculation-sheet'!C101</f>
        <v>161868469.60628241</v>
      </c>
      <c r="D122" s="2">
        <f>D12/'Output-Calculation-sheet'!D11*'Output-Calculation-sheet'!D101</f>
        <v>0</v>
      </c>
      <c r="E122" s="2">
        <f>E12/'Output-Calculation-sheet'!E11*'Output-Calculation-sheet'!E101</f>
        <v>1449961782.1610436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274468721.35653597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1006415905.0699352</v>
      </c>
      <c r="M122" s="2">
        <f>M12/'Output-Calculation-sheet'!M11*'Output-Calculation-sheet'!M101</f>
        <v>251785628.64063197</v>
      </c>
      <c r="N122" s="2">
        <f>N12/'Output-Calculation-sheet'!N11*'Output-Calculation-sheet'!N101</f>
        <v>209288412.10074598</v>
      </c>
      <c r="O122" s="2">
        <f>O12/'Output-Calculation-sheet'!O11*'Output-Calculation-sheet'!O101</f>
        <v>28700244.528572515</v>
      </c>
      <c r="P122" s="2">
        <f>P12/'Output-Calculation-sheet'!P11*'Output-Calculation-sheet'!P101</f>
        <v>65136691.320572302</v>
      </c>
      <c r="Q122" s="2">
        <f>Q12/'Output-Calculation-sheet'!Q11*'Output-Calculation-sheet'!Q101</f>
        <v>321797360.41706294</v>
      </c>
      <c r="R122" s="2">
        <f>R12/'Output-Calculation-sheet'!R11*'Output-Calculation-sheet'!R101</f>
        <v>0</v>
      </c>
      <c r="S122" s="2">
        <f>S12/'Output-Calculation-sheet'!S11*'Output-Calculation-sheet'!S101</f>
        <v>87431055.277200446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8085232.8817589479</v>
      </c>
      <c r="Y122" s="2">
        <f>Y12/'Output-Calculation-sheet'!Y11*'Output-Calculation-sheet'!Y101</f>
        <v>37294343.252299838</v>
      </c>
      <c r="AA122" s="2">
        <f t="shared" si="10"/>
        <v>5764.286304507662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40120648688.119698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13937790684.966888</v>
      </c>
      <c r="H129" s="2">
        <f>H8/'Output-Calculation-sheet'!H7*'Output-Calculation-sheet'!H106</f>
        <v>0</v>
      </c>
      <c r="I129" s="2">
        <f>I8/'Output-Calculation-sheet'!I7*'Output-Calculation-sheet'!I106</f>
        <v>12691779470.545572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9320955858.8250637</v>
      </c>
      <c r="M129" s="2">
        <f>M8/'Output-Calculation-sheet'!M7*'Output-Calculation-sheet'!M106</f>
        <v>0</v>
      </c>
      <c r="N129" s="2">
        <f>N8/'Output-Calculation-sheet'!N7*'Output-Calculation-sheet'!N106</f>
        <v>8108423.5133532984</v>
      </c>
      <c r="O129" s="2">
        <f>O8/'Output-Calculation-sheet'!O7*'Output-Calculation-sheet'!O106</f>
        <v>0</v>
      </c>
      <c r="P129" s="2">
        <f>P8/'Output-Calculation-sheet'!P7*'Output-Calculation-sheet'!P106</f>
        <v>7594620273.7940502</v>
      </c>
      <c r="Q129" s="2">
        <f>Q8/'Output-Calculation-sheet'!Q7*'Output-Calculation-sheet'!Q106</f>
        <v>3627511095.7574306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3191923770.2866778</v>
      </c>
      <c r="U129" s="2">
        <f>U8/'Output-Calculation-sheet'!U7*'Output-Calculation-sheet'!U106</f>
        <v>2281677631.2837992</v>
      </c>
      <c r="V129" s="2">
        <f>V8/'Output-Calculation-sheet'!V7*'Output-Calculation-sheet'!V106</f>
        <v>2280154812.5146246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205368.65803809438</v>
      </c>
    </row>
    <row r="130" spans="1:27" x14ac:dyDescent="0.25">
      <c r="A130" s="2">
        <v>2032</v>
      </c>
      <c r="B130" s="2">
        <f>B9/'Output-Calculation-sheet'!B8*'Output-Calculation-sheet'!B107</f>
        <v>22575326207.145916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14445854726.964235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13241985779.460487</v>
      </c>
      <c r="L130" s="2">
        <f>L9/'Output-Calculation-sheet'!L8*'Output-Calculation-sheet'!L107</f>
        <v>10467419735.794333</v>
      </c>
      <c r="M130" s="2">
        <f>M9/'Output-Calculation-sheet'!M8*'Output-Calculation-sheet'!M107</f>
        <v>0</v>
      </c>
      <c r="N130" s="2">
        <f>N9/'Output-Calculation-sheet'!N8*'Output-Calculation-sheet'!N107</f>
        <v>6587670.9620489227</v>
      </c>
      <c r="O130" s="2">
        <f>O9/'Output-Calculation-sheet'!O8*'Output-Calculation-sheet'!O107</f>
        <v>0</v>
      </c>
      <c r="P130" s="2">
        <f>P9/'Output-Calculation-sheet'!P8*'Output-Calculation-sheet'!P107</f>
        <v>7965659060.6933537</v>
      </c>
      <c r="Q130" s="2">
        <f>Q9/'Output-Calculation-sheet'!Q8*'Output-Calculation-sheet'!Q107</f>
        <v>4202954563.0031652</v>
      </c>
      <c r="R130" s="2">
        <f>R9/'Output-Calculation-sheet'!R8*'Output-Calculation-sheet'!R107</f>
        <v>8709579790.9609146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3308560137.4884677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2358113764.481154</v>
      </c>
      <c r="W130" s="2">
        <f>W9/'Output-Calculation-sheet'!W8*'Output-Calculation-sheet'!W107</f>
        <v>1831020789.9295447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213825.78978799187</v>
      </c>
    </row>
    <row r="131" spans="1:27" x14ac:dyDescent="0.25">
      <c r="A131" s="2">
        <v>2033</v>
      </c>
      <c r="B131" s="2">
        <f>B10/'Output-Calculation-sheet'!B9*'Output-Calculation-sheet'!B108</f>
        <v>20896245748.898827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29622377043.393089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13505156405.130804</v>
      </c>
      <c r="H131" s="2">
        <f>H10/'Output-Calculation-sheet'!H9*'Output-Calculation-sheet'!H108</f>
        <v>0</v>
      </c>
      <c r="I131" s="2">
        <f>I10/'Output-Calculation-sheet'!I9*'Output-Calculation-sheet'!I108</f>
        <v>12272001760.422415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12416740371.470613</v>
      </c>
      <c r="L131" s="2">
        <f>L10/'Output-Calculation-sheet'!L9*'Output-Calculation-sheet'!L108</f>
        <v>9658781050.3174343</v>
      </c>
      <c r="M131" s="2">
        <f>M10/'Output-Calculation-sheet'!M9*'Output-Calculation-sheet'!M108</f>
        <v>0</v>
      </c>
      <c r="N131" s="2">
        <f>N10/'Output-Calculation-sheet'!N9*'Output-Calculation-sheet'!N108</f>
        <v>4077639.1220871778</v>
      </c>
      <c r="O131" s="2">
        <f>O10/'Output-Calculation-sheet'!O9*'Output-Calculation-sheet'!O108</f>
        <v>0</v>
      </c>
      <c r="P131" s="2">
        <f>P10/'Output-Calculation-sheet'!P9*'Output-Calculation-sheet'!P108</f>
        <v>7526504119.9254913</v>
      </c>
      <c r="Q131" s="2">
        <f>Q10/'Output-Calculation-sheet'!Q9*'Output-Calculation-sheet'!Q108</f>
        <v>3856189192.8941216</v>
      </c>
      <c r="R131" s="2">
        <f>R10/'Output-Calculation-sheet'!R9*'Output-Calculation-sheet'!R108</f>
        <v>8122397765.7022724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3099388382.9880004</v>
      </c>
      <c r="U131" s="2">
        <f>U10/'Output-Calculation-sheet'!U9*'Output-Calculation-sheet'!U108</f>
        <v>2234511817.7570577</v>
      </c>
      <c r="V131" s="2">
        <f>V10/'Output-Calculation-sheet'!V9*'Output-Calculation-sheet'!V108</f>
        <v>2193610839.1204782</v>
      </c>
      <c r="W131" s="2">
        <f>W10/'Output-Calculation-sheet'!W9*'Output-Calculation-sheet'!W108</f>
        <v>1705528980.2996278</v>
      </c>
      <c r="X131" s="2">
        <f>X10/'Output-Calculation-sheet'!X9*'Output-Calculation-sheet'!X108</f>
        <v>0</v>
      </c>
      <c r="Y131" s="2">
        <f>Y10/'Output-Calculation-sheet'!Y9*'Output-Calculation-sheet'!Y108</f>
        <v>857532787.21640933</v>
      </c>
      <c r="AA131" s="2">
        <f t="shared" si="11"/>
        <v>199464.20595628233</v>
      </c>
    </row>
    <row r="132" spans="1:27" x14ac:dyDescent="0.25">
      <c r="A132" s="2">
        <v>2034</v>
      </c>
      <c r="B132" s="2">
        <f>B11/'Output-Calculation-sheet'!B10*'Output-Calculation-sheet'!B109</f>
        <v>21299628057.568867</v>
      </c>
      <c r="C132" s="2">
        <f>C11/'Output-Calculation-sheet'!C10*'Output-Calculation-sheet'!C109</f>
        <v>0</v>
      </c>
      <c r="D132" s="2">
        <f>D11/'Output-Calculation-sheet'!D10*'Output-Calculation-sheet'!D109</f>
        <v>32796646583.783543</v>
      </c>
      <c r="E132" s="2">
        <f>E11/'Output-Calculation-sheet'!E10*'Output-Calculation-sheet'!E109</f>
        <v>25026101386.870361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10805255123.556746</v>
      </c>
      <c r="K132" s="2">
        <f>K11/'Output-Calculation-sheet'!K10*'Output-Calculation-sheet'!K109</f>
        <v>10508315900.172935</v>
      </c>
      <c r="L132" s="2">
        <f>L11/'Output-Calculation-sheet'!L10*'Output-Calculation-sheet'!L109</f>
        <v>8052387880.8989048</v>
      </c>
      <c r="M132" s="2">
        <f>M11/'Output-Calculation-sheet'!M10*'Output-Calculation-sheet'!M109</f>
        <v>0</v>
      </c>
      <c r="N132" s="2">
        <f>N11/'Output-Calculation-sheet'!N10*'Output-Calculation-sheet'!N109</f>
        <v>2833518.0932926536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3555453537.5109806</v>
      </c>
      <c r="R132" s="2">
        <f>R11/'Output-Calculation-sheet'!R10*'Output-Calculation-sheet'!R109</f>
        <v>6858809863.1527586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2619961077.6813025</v>
      </c>
      <c r="U132" s="2">
        <f>U11/'Output-Calculation-sheet'!U10*'Output-Calculation-sheet'!U109</f>
        <v>1898580642.4880502</v>
      </c>
      <c r="V132" s="2">
        <f>V11/'Output-Calculation-sheet'!V10*'Output-Calculation-sheet'!V109</f>
        <v>1849141510.5148766</v>
      </c>
      <c r="W132" s="2">
        <f>W11/'Output-Calculation-sheet'!W10*'Output-Calculation-sheet'!W109</f>
        <v>1441536611.7593155</v>
      </c>
      <c r="X132" s="2">
        <f>X11/'Output-Calculation-sheet'!X10*'Output-Calculation-sheet'!X109</f>
        <v>0</v>
      </c>
      <c r="Y132" s="2">
        <f>Y11/'Output-Calculation-sheet'!Y10*'Output-Calculation-sheet'!Y109</f>
        <v>725373104.32813168</v>
      </c>
      <c r="AA132" s="2">
        <f t="shared" si="11"/>
        <v>172393.63103076789</v>
      </c>
    </row>
    <row r="133" spans="1:27" x14ac:dyDescent="0.25">
      <c r="A133" s="2">
        <v>2035</v>
      </c>
      <c r="B133" s="2">
        <f>B12/'Output-Calculation-sheet'!B11*'Output-Calculation-sheet'!B110</f>
        <v>5355819150.4290667</v>
      </c>
      <c r="C133" s="2">
        <f>C12/'Output-Calculation-sheet'!C11*'Output-Calculation-sheet'!C110</f>
        <v>0</v>
      </c>
      <c r="D133" s="2">
        <f>D12/'Output-Calculation-sheet'!D11*'Output-Calculation-sheet'!D110</f>
        <v>25472137383.85014</v>
      </c>
      <c r="E133" s="2">
        <f>E12/'Output-Calculation-sheet'!E11*'Output-Calculation-sheet'!E110</f>
        <v>13554774521.215786</v>
      </c>
      <c r="F133" s="2">
        <f>F12/'Output-Calculation-sheet'!F11*'Output-Calculation-sheet'!F110</f>
        <v>13474536448.050943</v>
      </c>
      <c r="G133" s="2">
        <f>G12/'Output-Calculation-sheet'!G11*'Output-Calculation-sheet'!G110</f>
        <v>9128961522.4103413</v>
      </c>
      <c r="H133" s="2">
        <f>H12/'Output-Calculation-sheet'!H11*'Output-Calculation-sheet'!H110</f>
        <v>0</v>
      </c>
      <c r="I133" s="2">
        <f>I12/'Output-Calculation-sheet'!I11*'Output-Calculation-sheet'!I110</f>
        <v>8376645673.8047266</v>
      </c>
      <c r="J133" s="2">
        <f>J12/'Output-Calculation-sheet'!J11*'Output-Calculation-sheet'!J110</f>
        <v>8391066219.6240501</v>
      </c>
      <c r="K133" s="2">
        <f>K12/'Output-Calculation-sheet'!K11*'Output-Calculation-sheet'!K110</f>
        <v>8233185752.6322594</v>
      </c>
      <c r="L133" s="2">
        <f>L12/'Output-Calculation-sheet'!L11*'Output-Calculation-sheet'!L110</f>
        <v>5917217061.3555384</v>
      </c>
      <c r="M133" s="2">
        <f>M12/'Output-Calculation-sheet'!M11*'Output-Calculation-sheet'!M110</f>
        <v>0</v>
      </c>
      <c r="N133" s="2">
        <f>N12/'Output-Calculation-sheet'!N11*'Output-Calculation-sheet'!N110</f>
        <v>31786.525981599363</v>
      </c>
      <c r="O133" s="2">
        <f>O12/'Output-Calculation-sheet'!O11*'Output-Calculation-sheet'!O110</f>
        <v>0</v>
      </c>
      <c r="P133" s="2">
        <f>P12/'Output-Calculation-sheet'!P11*'Output-Calculation-sheet'!P110</f>
        <v>2956644040.9732223</v>
      </c>
      <c r="Q133" s="2">
        <f>Q12/'Output-Calculation-sheet'!Q11*'Output-Calculation-sheet'!Q110</f>
        <v>1880358089.1093624</v>
      </c>
      <c r="R133" s="2">
        <f>R12/'Output-Calculation-sheet'!R11*'Output-Calculation-sheet'!R110</f>
        <v>5476359444.7582617</v>
      </c>
      <c r="S133" s="2">
        <f>S12/'Output-Calculation-sheet'!S11*'Output-Calculation-sheet'!S110</f>
        <v>5270170.4189566569</v>
      </c>
      <c r="T133" s="2">
        <f>T12/'Output-Calculation-sheet'!T11*'Output-Calculation-sheet'!T110</f>
        <v>2045994604.3708096</v>
      </c>
      <c r="U133" s="2">
        <f>U12/'Output-Calculation-sheet'!U11*'Output-Calculation-sheet'!U110</f>
        <v>1617050605.2241843</v>
      </c>
      <c r="V133" s="2">
        <f>V12/'Output-Calculation-sheet'!V11*'Output-Calculation-sheet'!V110</f>
        <v>1408259448.472924</v>
      </c>
      <c r="W133" s="2">
        <f>W12/'Output-Calculation-sheet'!W11*'Output-Calculation-sheet'!W110</f>
        <v>1185920739.3886054</v>
      </c>
      <c r="X133" s="2">
        <f>X12/'Output-Calculation-sheet'!X11*'Output-Calculation-sheet'!X110</f>
        <v>0</v>
      </c>
      <c r="Y133" s="2">
        <f>Y12/'Output-Calculation-sheet'!Y11*'Output-Calculation-sheet'!Y110</f>
        <v>449333442.64220691</v>
      </c>
      <c r="AA133" s="2">
        <f t="shared" si="11"/>
        <v>114929.56610525739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16078785040.300533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1038227794.9392204</v>
      </c>
      <c r="M140" s="2">
        <f>M8/'Output-Calculation-sheet'!M7*'Output-Calculation-sheet'!M115</f>
        <v>11021124622.056479</v>
      </c>
      <c r="N140" s="2">
        <f>N8/'Output-Calculation-sheet'!N7*'Output-Calculation-sheet'!N115</f>
        <v>10861035974.939953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5496771268.8834286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196092.57414271991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16587850132.865757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11366394519.629337</v>
      </c>
      <c r="N141" s="2">
        <f>N9/'Output-Calculation-sheet'!N8*'Output-Calculation-sheet'!N116</f>
        <v>11207346760.220486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5038739331.5970306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1257237137.0818202</v>
      </c>
      <c r="Y141" s="2">
        <f>Y9/'Output-Calculation-sheet'!Y8*'Output-Calculation-sheet'!Y116</f>
        <v>0</v>
      </c>
      <c r="AA141" s="2">
        <f t="shared" si="12"/>
        <v>200569.8630907512</v>
      </c>
    </row>
    <row r="142" spans="1:27" x14ac:dyDescent="0.25">
      <c r="A142" s="2">
        <v>2033</v>
      </c>
      <c r="B142" s="2">
        <f>B10/'Output-Calculation-sheet'!B9*'Output-Calculation-sheet'!B117</f>
        <v>78001705498.856964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15417425395.930166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10549636044.545479</v>
      </c>
      <c r="N142" s="2">
        <f>N10/'Output-Calculation-sheet'!N9*'Output-Calculation-sheet'!N117</f>
        <v>10405352255.929277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4684417086.5264435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186415.23799509704</v>
      </c>
    </row>
    <row r="143" spans="1:27" x14ac:dyDescent="0.25">
      <c r="A143" s="2">
        <v>2034</v>
      </c>
      <c r="B143" s="2">
        <f>B11/'Output-Calculation-sheet'!B10*'Output-Calculation-sheet'!B118</f>
        <v>59221379665.55217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8749641876.39505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3464010517.1841822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984554701.99483728</v>
      </c>
      <c r="Y143" s="2">
        <f>Y11/'Output-Calculation-sheet'!Y10*'Output-Calculation-sheet'!Y118</f>
        <v>0</v>
      </c>
      <c r="AA143" s="2">
        <f t="shared" si="12"/>
        <v>149982.77305747443</v>
      </c>
    </row>
    <row r="144" spans="1:27" x14ac:dyDescent="0.25">
      <c r="A144" s="2">
        <v>2035</v>
      </c>
      <c r="B144" s="2">
        <f>B12/'Output-Calculation-sheet'!B11*'Output-Calculation-sheet'!B119</f>
        <v>60617603256.169937</v>
      </c>
      <c r="C144" s="2">
        <f>C12/'Output-Calculation-sheet'!C11*'Output-Calculation-sheet'!C119</f>
        <v>32081979538.164257</v>
      </c>
      <c r="D144" s="2">
        <f>D12/'Output-Calculation-sheet'!D11*'Output-Calculation-sheet'!D119</f>
        <v>0</v>
      </c>
      <c r="E144" s="2">
        <f>E12/'Output-Calculation-sheet'!E11*'Output-Calculation-sheet'!E119</f>
        <v>7313957612.4657564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9737632977.8529816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6651816748.7336807</v>
      </c>
      <c r="N144" s="2">
        <f>N12/'Output-Calculation-sheet'!N11*'Output-Calculation-sheet'!N119</f>
        <v>6565294067.8686466</v>
      </c>
      <c r="O144" s="2">
        <f>O12/'Output-Calculation-sheet'!O11*'Output-Calculation-sheet'!O119</f>
        <v>6233809060.4791422</v>
      </c>
      <c r="P144" s="2">
        <f>P12/'Output-Calculation-sheet'!P11*'Output-Calculation-sheet'!P119</f>
        <v>3018786781.8513126</v>
      </c>
      <c r="Q144" s="2">
        <f>Q12/'Output-Calculation-sheet'!Q11*'Output-Calculation-sheet'!Q119</f>
        <v>3672256523.748425</v>
      </c>
      <c r="R144" s="2">
        <f>R12/'Output-Calculation-sheet'!R11*'Output-Calculation-sheet'!R119</f>
        <v>0</v>
      </c>
      <c r="S144" s="2">
        <f>S12/'Output-Calculation-sheet'!S11*'Output-Calculation-sheet'!S119</f>
        <v>3783639926.3718095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743167777.42124534</v>
      </c>
      <c r="Y144" s="2">
        <f>Y12/'Output-Calculation-sheet'!Y11*'Output-Calculation-sheet'!Y119</f>
        <v>209577925.82767689</v>
      </c>
      <c r="AA144" s="2">
        <f t="shared" si="12"/>
        <v>140629.52219695487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6919038190.8842077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2942645930.3271317</v>
      </c>
      <c r="H151" s="2">
        <f>H8/'Output-Calculation-sheet'!H7*'Output-Calculation-sheet'!H124</f>
        <v>176692532.72839361</v>
      </c>
      <c r="I151" s="2">
        <f>I8/'Output-Calculation-sheet'!I7*'Output-Calculation-sheet'!I124</f>
        <v>2687881866.465488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868274793.9508847</v>
      </c>
      <c r="M151" s="2">
        <f>M8/'Output-Calculation-sheet'!M7*'Output-Calculation-sheet'!M124</f>
        <v>130286144.04724175</v>
      </c>
      <c r="N151" s="2">
        <f>N8/'Output-Calculation-sheet'!N7*'Output-Calculation-sheet'!N124</f>
        <v>126146701.10110998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2555556612.8025556</v>
      </c>
      <c r="Q151" s="2">
        <f>Q8/'Output-Calculation-sheet'!Q7*'Output-Calculation-sheet'!Q124</f>
        <v>862210870.17639005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339449722.28968877</v>
      </c>
      <c r="U151" s="2">
        <f>U8/'Output-Calculation-sheet'!U7*'Output-Calculation-sheet'!U124</f>
        <v>794624407.97868526</v>
      </c>
      <c r="V151" s="2">
        <f>V8/'Output-Calculation-sheet'!V7*'Output-Calculation-sheet'!V124</f>
        <v>89364300.156322986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41188.453812910833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2982836262.7173085</v>
      </c>
      <c r="H152" s="2">
        <f>H9/'Output-Calculation-sheet'!H8*'Output-Calculation-sheet'!H125</f>
        <v>174502916.84751093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2068268553.1396551</v>
      </c>
      <c r="L152" s="2">
        <f>L9/'Output-Calculation-sheet'!L8*'Output-Calculation-sheet'!L125</f>
        <v>1004797456.9645368</v>
      </c>
      <c r="M152" s="2">
        <f>M9/'Output-Calculation-sheet'!M8*'Output-Calculation-sheet'!M125</f>
        <v>131131362.38827357</v>
      </c>
      <c r="N152" s="2">
        <f>N9/'Output-Calculation-sheet'!N8*'Output-Calculation-sheet'!N125</f>
        <v>126892389.02172913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2514155261.6297131</v>
      </c>
      <c r="Q152" s="2">
        <f>Q9/'Output-Calculation-sheet'!Q8*'Output-Calculation-sheet'!Q125</f>
        <v>1026387895.4725226</v>
      </c>
      <c r="R152" s="2">
        <f>R9/'Output-Calculation-sheet'!R8*'Output-Calculation-sheet'!R125</f>
        <v>1209230773.2517169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337508234.66196543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88394274.772726223</v>
      </c>
      <c r="W152" s="2">
        <f>W9/'Output-Calculation-sheet'!W8*'Output-Calculation-sheet'!W125</f>
        <v>286226029.10300738</v>
      </c>
      <c r="X152" s="2">
        <f>X9/'Output-Calculation-sheet'!X8*'Output-Calculation-sheet'!X125</f>
        <v>4668448.7802085867</v>
      </c>
      <c r="Y152" s="2">
        <f>Y9/'Output-Calculation-sheet'!Y8*'Output-Calculation-sheet'!Y125</f>
        <v>317793125.15920156</v>
      </c>
      <c r="AA152" s="2">
        <f t="shared" si="13"/>
        <v>41882.637437272038</v>
      </c>
    </row>
    <row r="153" spans="1:27" x14ac:dyDescent="0.25">
      <c r="A153" s="2">
        <v>2033</v>
      </c>
      <c r="B153" s="2">
        <f>B10/'Output-Calculation-sheet'!B9*'Output-Calculation-sheet'!B126</f>
        <v>5955691648.2553825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6222147600.0823565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2707582700.4066787</v>
      </c>
      <c r="H153" s="2">
        <f>H10/'Output-Calculation-sheet'!H9*'Output-Calculation-sheet'!H126</f>
        <v>157927129.41414297</v>
      </c>
      <c r="I153" s="2">
        <f>I10/'Output-Calculation-sheet'!I9*'Output-Calculation-sheet'!I126</f>
        <v>2499462409.3085809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1822815586.2981608</v>
      </c>
      <c r="L153" s="2">
        <f>L10/'Output-Calculation-sheet'!L9*'Output-Calculation-sheet'!L126</f>
        <v>903753594.44384444</v>
      </c>
      <c r="M153" s="2">
        <f>M10/'Output-Calculation-sheet'!M9*'Output-Calculation-sheet'!M126</f>
        <v>115302277.74999496</v>
      </c>
      <c r="N153" s="2">
        <f>N10/'Output-Calculation-sheet'!N9*'Output-Calculation-sheet'!N126</f>
        <v>110705112.83809726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2222149653.7857418</v>
      </c>
      <c r="Q153" s="2">
        <f>Q10/'Output-Calculation-sheet'!Q9*'Output-Calculation-sheet'!Q126</f>
        <v>903042623.53300035</v>
      </c>
      <c r="R153" s="2">
        <f>R10/'Output-Calculation-sheet'!R9*'Output-Calculation-sheet'!R126</f>
        <v>1104422659.2393494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292299763.89118612</v>
      </c>
      <c r="U153" s="2">
        <f>U10/'Output-Calculation-sheet'!U9*'Output-Calculation-sheet'!U126</f>
        <v>720285698.17651129</v>
      </c>
      <c r="V153" s="2">
        <f>V10/'Output-Calculation-sheet'!V9*'Output-Calculation-sheet'!V126</f>
        <v>82251349.197101951</v>
      </c>
      <c r="W153" s="2">
        <f>W10/'Output-Calculation-sheet'!W9*'Output-Calculation-sheet'!W126</f>
        <v>264016078.09996551</v>
      </c>
      <c r="X153" s="2">
        <f>X10/'Output-Calculation-sheet'!X9*'Output-Calculation-sheet'!X126</f>
        <v>4125710.8148615109</v>
      </c>
      <c r="Y153" s="2">
        <f>Y10/'Output-Calculation-sheet'!Y9*'Output-Calculation-sheet'!Y126</f>
        <v>291662739.11063623</v>
      </c>
      <c r="AA153" s="2">
        <f t="shared" si="13"/>
        <v>37850.901730977224</v>
      </c>
    </row>
    <row r="154" spans="1:27" x14ac:dyDescent="0.25">
      <c r="A154" s="2">
        <v>2034</v>
      </c>
      <c r="B154" s="2">
        <f>B11/'Output-Calculation-sheet'!B10*'Output-Calculation-sheet'!B127</f>
        <v>6345670903.6358175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5258584839.2881155</v>
      </c>
      <c r="E154" s="2">
        <f>E11/'Output-Calculation-sheet'!E10*'Output-Calculation-sheet'!E127</f>
        <v>5166230491.1906328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1304608498.8551984</v>
      </c>
      <c r="K154" s="2">
        <f>K11/'Output-Calculation-sheet'!K10*'Output-Calculation-sheet'!K127</f>
        <v>1485877383.2910454</v>
      </c>
      <c r="L154" s="2">
        <f>L11/'Output-Calculation-sheet'!L10*'Output-Calculation-sheet'!L127</f>
        <v>724203227.3347404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88581712.729941487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819230813.40176618</v>
      </c>
      <c r="R154" s="2">
        <f>R11/'Output-Calculation-sheet'!R10*'Output-Calculation-sheet'!R127</f>
        <v>913063025.09531188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236901910.82664299</v>
      </c>
      <c r="U154" s="2">
        <f>U11/'Output-Calculation-sheet'!U10*'Output-Calculation-sheet'!U127</f>
        <v>590340550.25337052</v>
      </c>
      <c r="V154" s="2">
        <f>V11/'Output-Calculation-sheet'!V10*'Output-Calculation-sheet'!V127</f>
        <v>67895549.850007221</v>
      </c>
      <c r="W154" s="2">
        <f>W11/'Output-Calculation-sheet'!W10*'Output-Calculation-sheet'!W127</f>
        <v>217451409.71403041</v>
      </c>
      <c r="X154" s="2">
        <f>X11/'Output-Calculation-sheet'!X10*'Output-Calculation-sheet'!X127</f>
        <v>3376092.2677381043</v>
      </c>
      <c r="Y154" s="2">
        <f>Y11/'Output-Calculation-sheet'!Y10*'Output-Calculation-sheet'!Y127</f>
        <v>242609780.57709527</v>
      </c>
      <c r="AA154" s="2">
        <f t="shared" si="13"/>
        <v>32739.863367131456</v>
      </c>
    </row>
    <row r="155" spans="1:27" x14ac:dyDescent="0.25">
      <c r="A155" s="2">
        <v>2035</v>
      </c>
      <c r="B155" s="2">
        <f>B12/'Output-Calculation-sheet'!B11*'Output-Calculation-sheet'!B128</f>
        <v>796434535.517928</v>
      </c>
      <c r="C155" s="2">
        <f>C12/'Output-Calculation-sheet'!C11*'Output-Calculation-sheet'!C128</f>
        <v>47605045.971098393</v>
      </c>
      <c r="D155" s="2">
        <f>D12/'Output-Calculation-sheet'!D11*'Output-Calculation-sheet'!D128</f>
        <v>3479489481.0809083</v>
      </c>
      <c r="E155" s="2">
        <f>E12/'Output-Calculation-sheet'!E11*'Output-Calculation-sheet'!E128</f>
        <v>814839019.35577595</v>
      </c>
      <c r="F155" s="2">
        <f>F12/'Output-Calculation-sheet'!F11*'Output-Calculation-sheet'!F128</f>
        <v>1407971676.3138852</v>
      </c>
      <c r="G155" s="2">
        <f>G12/'Output-Calculation-sheet'!G11*'Output-Calculation-sheet'!G128</f>
        <v>1329208026.8409247</v>
      </c>
      <c r="H155" s="2">
        <f>H12/'Output-Calculation-sheet'!H11*'Output-Calculation-sheet'!H128</f>
        <v>73182099.179949835</v>
      </c>
      <c r="I155" s="2">
        <f>I12/'Output-Calculation-sheet'!I11*'Output-Calculation-sheet'!I128</f>
        <v>1141454280.6712439</v>
      </c>
      <c r="J155" s="2">
        <f>J12/'Output-Calculation-sheet'!J11*'Output-Calculation-sheet'!J128</f>
        <v>825080129.56642938</v>
      </c>
      <c r="K155" s="2">
        <f>K12/'Output-Calculation-sheet'!K11*'Output-Calculation-sheet'!K128</f>
        <v>913128478.88676095</v>
      </c>
      <c r="L155" s="2">
        <f>L12/'Output-Calculation-sheet'!L11*'Output-Calculation-sheet'!L128</f>
        <v>400442955.38379771</v>
      </c>
      <c r="M155" s="2">
        <f>M12/'Output-Calculation-sheet'!M11*'Output-Calculation-sheet'!M128</f>
        <v>57712176.758544534</v>
      </c>
      <c r="N155" s="2">
        <f>N12/'Output-Calculation-sheet'!N11*'Output-Calculation-sheet'!N128</f>
        <v>52748149.448557608</v>
      </c>
      <c r="O155" s="2">
        <f>O12/'Output-Calculation-sheet'!O11*'Output-Calculation-sheet'!O128</f>
        <v>11551460.451604564</v>
      </c>
      <c r="P155" s="2">
        <f>P12/'Output-Calculation-sheet'!P11*'Output-Calculation-sheet'!P128</f>
        <v>215183846.49016669</v>
      </c>
      <c r="Q155" s="2">
        <f>Q12/'Output-Calculation-sheet'!Q11*'Output-Calculation-sheet'!Q128</f>
        <v>262371887.52150935</v>
      </c>
      <c r="R155" s="2">
        <f>R12/'Output-Calculation-sheet'!R11*'Output-Calculation-sheet'!R128</f>
        <v>470192405.66224724</v>
      </c>
      <c r="S155" s="2">
        <f>S12/'Output-Calculation-sheet'!S11*'Output-Calculation-sheet'!S128</f>
        <v>34242671.122534811</v>
      </c>
      <c r="T155" s="2">
        <f>T12/'Output-Calculation-sheet'!T11*'Output-Calculation-sheet'!T128</f>
        <v>128947060.70396489</v>
      </c>
      <c r="U155" s="2">
        <f>U12/'Output-Calculation-sheet'!U11*'Output-Calculation-sheet'!U128</f>
        <v>296952309.84455705</v>
      </c>
      <c r="V155" s="2">
        <f>V12/'Output-Calculation-sheet'!V11*'Output-Calculation-sheet'!V128</f>
        <v>44292978.655024998</v>
      </c>
      <c r="W155" s="2">
        <f>W12/'Output-Calculation-sheet'!W11*'Output-Calculation-sheet'!W128</f>
        <v>89299402.310460031</v>
      </c>
      <c r="X155" s="2">
        <f>X12/'Output-Calculation-sheet'!X11*'Output-Calculation-sheet'!X128</f>
        <v>1897450.3663994174</v>
      </c>
      <c r="Y155" s="2">
        <f>Y12/'Output-Calculation-sheet'!Y11*'Output-Calculation-sheet'!Y128</f>
        <v>49097895.240888551</v>
      </c>
      <c r="AA155" s="2">
        <f t="shared" si="13"/>
        <v>12943.325423345163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131.06028142677962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900.74860808775816</v>
      </c>
      <c r="M19" s="2">
        <f>M8/'Output-Calculation-sheet'!M7*'Output-Calculation-sheet'!M25</f>
        <v>129.80660766086282</v>
      </c>
      <c r="N19" s="2">
        <f>N8/'Output-Calculation-sheet'!N7*'Output-Calculation-sheet'!N25</f>
        <v>96.23721096544142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2.5804260074890597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153.7217534677292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1186.1173995971785</v>
      </c>
      <c r="M20" s="2">
        <f>M9/'Output-Calculation-sheet'!M8*'Output-Calculation-sheet'!M26</f>
        <v>149.1878379740302</v>
      </c>
      <c r="N20" s="2">
        <f>N9/'Output-Calculation-sheet'!N8*'Output-Calculation-sheet'!N26</f>
        <v>110.34362676627809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38.952497224679099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5.419886653586393</v>
      </c>
      <c r="Y20" s="2">
        <f>Y9/'Output-Calculation-sheet'!Y8*'Output-Calculation-sheet'!Y26</f>
        <v>0</v>
      </c>
      <c r="AA20" s="2">
        <f t="shared" si="0"/>
        <v>3.4169972140784743</v>
      </c>
    </row>
    <row r="21" spans="1:27" x14ac:dyDescent="0.25">
      <c r="A21" s="2">
        <v>2033</v>
      </c>
      <c r="B21" s="2">
        <f>B10/'Output-Calculation-sheet'!B9*'Output-Calculation-sheet'!B27</f>
        <v>1952.6939875603962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164.55706046194177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129.705802664712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140.90744332520632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5.7381095796617618</v>
      </c>
      <c r="Y21" s="2">
        <f>Y10/'Output-Calculation-sheet'!Y9*'Output-Calculation-sheet'!Y27</f>
        <v>0</v>
      </c>
      <c r="AA21" s="2">
        <f t="shared" si="0"/>
        <v>3.962359140362484</v>
      </c>
    </row>
    <row r="22" spans="1:27" x14ac:dyDescent="0.25">
      <c r="A22" s="2">
        <v>2034</v>
      </c>
      <c r="B22" s="2">
        <f>B11/'Output-Calculation-sheet'!B10*'Output-Calculation-sheet'!B28</f>
        <v>3116.2358878349814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1323.4130902042896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135.77797036091187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266.4669277787329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5.6260817154870741</v>
      </c>
      <c r="Y22" s="2">
        <f>Y11/'Output-Calculation-sheet'!Y10*'Output-Calculation-sheet'!Y28</f>
        <v>0</v>
      </c>
      <c r="AA22" s="2">
        <f t="shared" si="0"/>
        <v>5.3213518371931041</v>
      </c>
    </row>
    <row r="23" spans="1:27" x14ac:dyDescent="0.25">
      <c r="A23" s="2">
        <v>2035</v>
      </c>
      <c r="B23" s="2">
        <f>B12/'Output-Calculation-sheet'!B11*'Output-Calculation-sheet'!B29</f>
        <v>1629.1530370520591</v>
      </c>
      <c r="C23" s="2">
        <f>C12/'Output-Calculation-sheet'!C11*'Output-Calculation-sheet'!C29</f>
        <v>141.62113121234037</v>
      </c>
      <c r="D23" s="2">
        <f>D12/'Output-Calculation-sheet'!D11*'Output-Calculation-sheet'!D29</f>
        <v>0</v>
      </c>
      <c r="E23" s="2">
        <f>E12/'Output-Calculation-sheet'!E11*'Output-Calculation-sheet'!E29</f>
        <v>2248.903749095995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240.14001213062954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1509.1161051502504</v>
      </c>
      <c r="M23" s="2">
        <f>M12/'Output-Calculation-sheet'!M11*'Output-Calculation-sheet'!M29</f>
        <v>220.29341454202992</v>
      </c>
      <c r="N23" s="2">
        <f>N12/'Output-Calculation-sheet'!N11*'Output-Calculation-sheet'!N29</f>
        <v>183.11209094179355</v>
      </c>
      <c r="O23" s="2">
        <f>O12/'Output-Calculation-sheet'!O11*'Output-Calculation-sheet'!O29</f>
        <v>25.110985898459909</v>
      </c>
      <c r="P23" s="2">
        <f>P12/'Output-Calculation-sheet'!P11*'Output-Calculation-sheet'!P29</f>
        <v>88.927122311662217</v>
      </c>
      <c r="Q23" s="2">
        <f>Q12/'Output-Calculation-sheet'!Q11*'Output-Calculation-sheet'!Q29</f>
        <v>334.44543504476849</v>
      </c>
      <c r="R23" s="2">
        <f>R12/'Output-Calculation-sheet'!R11*'Output-Calculation-sheet'!R29</f>
        <v>0</v>
      </c>
      <c r="S23" s="2">
        <f>S12/'Output-Calculation-sheet'!S11*'Output-Calculation-sheet'!S29</f>
        <v>76.495399774311878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7.0739924969982884</v>
      </c>
      <c r="Y23" s="2">
        <f>Y12/'Output-Calculation-sheet'!Y11*'Output-Calculation-sheet'!Y29</f>
        <v>61.453953016380162</v>
      </c>
      <c r="AA23" s="2">
        <f t="shared" si="0"/>
        <v>6.7658464286676789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8201.6170860271777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2754.9173325091551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2925.2758894071249</v>
      </c>
      <c r="M30" s="2">
        <f>M8/'Output-Calculation-sheet'!M7*'Output-Calculation-sheet'!M16</f>
        <v>0</v>
      </c>
      <c r="N30" s="2">
        <f>N8/'Output-Calculation-sheet'!N7*'Output-Calculation-sheet'!N16</f>
        <v>3.589954196692442</v>
      </c>
      <c r="O30" s="2">
        <f>O8/'Output-Calculation-sheet'!O7*'Output-Calculation-sheet'!O16</f>
        <v>0</v>
      </c>
      <c r="P30" s="2">
        <f>P8/'Output-Calculation-sheet'!P7*'Output-Calculation-sheet'!P16</f>
        <v>2949.9335227453316</v>
      </c>
      <c r="Q30" s="2">
        <f>Q8/'Output-Calculation-sheet'!Q7*'Output-Calculation-sheet'!Q16</f>
        <v>1342.837389473159</v>
      </c>
      <c r="R30" s="2">
        <f>R8/'Output-Calculation-sheet'!R7*'Output-Calculation-sheet'!R16</f>
        <v>2681.2250403621451</v>
      </c>
      <c r="S30" s="2">
        <f>S8/'Output-Calculation-sheet'!S7*'Output-Calculation-sheet'!S16</f>
        <v>13.894172740987191</v>
      </c>
      <c r="T30" s="2">
        <f>T8/'Output-Calculation-sheet'!T7*'Output-Calculation-sheet'!T16</f>
        <v>849.86832630275819</v>
      </c>
      <c r="U30" s="2">
        <f>U8/'Output-Calculation-sheet'!U7*'Output-Calculation-sheet'!U16</f>
        <v>680.63029393022714</v>
      </c>
      <c r="V30" s="2">
        <f>V8/'Output-Calculation-sheet'!V7*'Output-Calculation-sheet'!V16</f>
        <v>801.62613961231352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55.6196287200586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2789.5913782382249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3911.3983973682211</v>
      </c>
      <c r="L31" s="2">
        <f>L9/'Output-Calculation-sheet'!L8*'Output-Calculation-sheet'!L17</f>
        <v>3533.1766894596922</v>
      </c>
      <c r="M31" s="2">
        <f>M9/'Output-Calculation-sheet'!M8*'Output-Calculation-sheet'!M17</f>
        <v>0</v>
      </c>
      <c r="N31" s="2">
        <f>N9/'Output-Calculation-sheet'!N8*'Output-Calculation-sheet'!N17</f>
        <v>3.0217044763757914</v>
      </c>
      <c r="O31" s="2">
        <f>O9/'Output-Calculation-sheet'!O8*'Output-Calculation-sheet'!O17</f>
        <v>0</v>
      </c>
      <c r="P31" s="2">
        <f>P9/'Output-Calculation-sheet'!P8*'Output-Calculation-sheet'!P17</f>
        <v>3210.0973518273909</v>
      </c>
      <c r="Q31" s="2">
        <f>Q9/'Output-Calculation-sheet'!Q8*'Output-Calculation-sheet'!Q17</f>
        <v>1649.4490643015999</v>
      </c>
      <c r="R31" s="2">
        <f>R9/'Output-Calculation-sheet'!R8*'Output-Calculation-sheet'!R17</f>
        <v>2889.024447534714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861.41373281322853</v>
      </c>
      <c r="W31" s="2">
        <f>W9/'Output-Calculation-sheet'!W8*'Output-Calculation-sheet'!W17</f>
        <v>397.92946500835973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60.206187299543458</v>
      </c>
    </row>
    <row r="32" spans="1:27" x14ac:dyDescent="0.25">
      <c r="A32" s="2">
        <v>2033</v>
      </c>
      <c r="B32" s="2">
        <f>B10/'Output-Calculation-sheet'!B9*'Output-Calculation-sheet'!B18</f>
        <v>8549.5260007776396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10751.320987676501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2781.4490609650102</v>
      </c>
      <c r="H32" s="2">
        <f>H10/'Output-Calculation-sheet'!H9*'Output-Calculation-sheet'!H18</f>
        <v>0</v>
      </c>
      <c r="I32" s="2">
        <f>I10/'Output-Calculation-sheet'!I9*'Output-Calculation-sheet'!I18</f>
        <v>2949.8587110912094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3917.3680885838417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1.9931206498883662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1593.6510311256332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907.19436794857631</v>
      </c>
      <c r="U32" s="2">
        <f>U10/'Output-Calculation-sheet'!U9*'Output-Calculation-sheet'!U18</f>
        <v>728.33091779422136</v>
      </c>
      <c r="V32" s="2">
        <f>V10/'Output-Calculation-sheet'!V9*'Output-Calculation-sheet'!V18</f>
        <v>848.48696891021291</v>
      </c>
      <c r="W32" s="2">
        <f>W10/'Output-Calculation-sheet'!W9*'Output-Calculation-sheet'!W18</f>
        <v>395.009213953097</v>
      </c>
      <c r="X32" s="2">
        <f>X10/'Output-Calculation-sheet'!X9*'Output-Calculation-sheet'!X18</f>
        <v>0</v>
      </c>
      <c r="Y32" s="2">
        <f>Y10/'Output-Calculation-sheet'!Y9*'Output-Calculation-sheet'!Y18</f>
        <v>304.91342924877631</v>
      </c>
      <c r="AA32" s="2">
        <f t="shared" si="1"/>
        <v>59.762451773627916</v>
      </c>
    </row>
    <row r="33" spans="1:27" x14ac:dyDescent="0.25">
      <c r="A33" s="2">
        <v>2034</v>
      </c>
      <c r="B33" s="2">
        <f>B11/'Output-Calculation-sheet'!B10*'Output-Calculation-sheet'!B19</f>
        <v>9732.7672397816204</v>
      </c>
      <c r="C33" s="2">
        <f>C11/'Output-Calculation-sheet'!C10*'Output-Calculation-sheet'!C19</f>
        <v>0</v>
      </c>
      <c r="D33" s="2">
        <f>D11/'Output-Calculation-sheet'!D10*'Output-Calculation-sheet'!D19</f>
        <v>8065.667254317691</v>
      </c>
      <c r="E33" s="2">
        <f>E11/'Output-Calculation-sheet'!E10*'Output-Calculation-sheet'!E19</f>
        <v>10026.864581583002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2756.3888685404477</v>
      </c>
      <c r="K33" s="2">
        <f>K11/'Output-Calculation-sheet'!K10*'Output-Calculation-sheet'!K19</f>
        <v>3632.4395445103128</v>
      </c>
      <c r="L33" s="2">
        <f>L11/'Output-Calculation-sheet'!L10*'Output-Calculation-sheet'!L19</f>
        <v>3108.3230359328923</v>
      </c>
      <c r="M33" s="2">
        <f>M11/'Output-Calculation-sheet'!M10*'Output-Calculation-sheet'!M19</f>
        <v>0</v>
      </c>
      <c r="N33" s="2">
        <f>N11/'Output-Calculation-sheet'!N10*'Output-Calculation-sheet'!N19</f>
        <v>1.5277484473617624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1634.5676986786648</v>
      </c>
      <c r="R33" s="2">
        <f>R11/'Output-Calculation-sheet'!R10*'Output-Calculation-sheet'!R19</f>
        <v>2677.3526899134577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845.59153395647104</v>
      </c>
      <c r="U33" s="2">
        <f>U11/'Output-Calculation-sheet'!U10*'Output-Calculation-sheet'!U19</f>
        <v>682.06684157505867</v>
      </c>
      <c r="V33" s="2">
        <f>V11/'Output-Calculation-sheet'!V10*'Output-Calculation-sheet'!V19</f>
        <v>783.35950429101422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285.32490549691153</v>
      </c>
      <c r="AA33" s="2">
        <f t="shared" si="1"/>
        <v>57.498461036826797</v>
      </c>
    </row>
    <row r="34" spans="1:27" x14ac:dyDescent="0.25">
      <c r="A34" s="2">
        <v>2035</v>
      </c>
      <c r="B34" s="2">
        <f>B12/'Output-Calculation-sheet'!B11*'Output-Calculation-sheet'!B20</f>
        <v>2787.7577841175598</v>
      </c>
      <c r="C34" s="2">
        <f>C12/'Output-Calculation-sheet'!C11*'Output-Calculation-sheet'!C20</f>
        <v>0</v>
      </c>
      <c r="D34" s="2">
        <f>D12/'Output-Calculation-sheet'!D11*'Output-Calculation-sheet'!D20</f>
        <v>7299.6922156884766</v>
      </c>
      <c r="E34" s="2">
        <f>E12/'Output-Calculation-sheet'!E11*'Output-Calculation-sheet'!E20</f>
        <v>4765.0721040752242</v>
      </c>
      <c r="F34" s="2">
        <f>F12/'Output-Calculation-sheet'!F11*'Output-Calculation-sheet'!F20</f>
        <v>4536.2517117002435</v>
      </c>
      <c r="G34" s="2">
        <f>G12/'Output-Calculation-sheet'!G11*'Output-Calculation-sheet'!G20</f>
        <v>2447.4677604808103</v>
      </c>
      <c r="H34" s="2">
        <f>H12/'Output-Calculation-sheet'!H11*'Output-Calculation-sheet'!H20</f>
        <v>0</v>
      </c>
      <c r="I34" s="2">
        <f>I12/'Output-Calculation-sheet'!I11*'Output-Calculation-sheet'!I20</f>
        <v>2720.9108934000042</v>
      </c>
      <c r="J34" s="2">
        <f>J12/'Output-Calculation-sheet'!J11*'Output-Calculation-sheet'!J20</f>
        <v>2523.2771906689263</v>
      </c>
      <c r="K34" s="2">
        <f>K12/'Output-Calculation-sheet'!K11*'Output-Calculation-sheet'!K20</f>
        <v>3363.7787386626419</v>
      </c>
      <c r="L34" s="2">
        <f>L12/'Output-Calculation-sheet'!L11*'Output-Calculation-sheet'!L20</f>
        <v>2678.1242119184849</v>
      </c>
      <c r="M34" s="2">
        <f>M12/'Output-Calculation-sheet'!M11*'Output-Calculation-sheet'!M20</f>
        <v>0</v>
      </c>
      <c r="N34" s="2">
        <f>N12/'Output-Calculation-sheet'!N11*'Output-Calculation-sheet'!N20</f>
        <v>1.977147364788763E-2</v>
      </c>
      <c r="O34" s="2">
        <f>O12/'Output-Calculation-sheet'!O11*'Output-Calculation-sheet'!O20</f>
        <v>0</v>
      </c>
      <c r="P34" s="2">
        <f>P12/'Output-Calculation-sheet'!P11*'Output-Calculation-sheet'!P20</f>
        <v>1376.9826626938795</v>
      </c>
      <c r="Q34" s="2">
        <f>Q12/'Output-Calculation-sheet'!Q11*'Output-Calculation-sheet'!Q20</f>
        <v>925.94116431746147</v>
      </c>
      <c r="R34" s="2">
        <f>R12/'Output-Calculation-sheet'!R11*'Output-Calculation-sheet'!R20</f>
        <v>2569.7527729798812</v>
      </c>
      <c r="S34" s="2">
        <f>S12/'Output-Calculation-sheet'!S11*'Output-Calculation-sheet'!S20</f>
        <v>3.0444453468529269</v>
      </c>
      <c r="T34" s="2">
        <f>T12/'Output-Calculation-sheet'!T11*'Output-Calculation-sheet'!T20</f>
        <v>778.9350446132778</v>
      </c>
      <c r="U34" s="2">
        <f>U12/'Output-Calculation-sheet'!U11*'Output-Calculation-sheet'!U20</f>
        <v>717.45783619448093</v>
      </c>
      <c r="V34" s="2">
        <f>V12/'Output-Calculation-sheet'!V11*'Output-Calculation-sheet'!V20</f>
        <v>706.18752655168373</v>
      </c>
      <c r="W34" s="2">
        <f>W12/'Output-Calculation-sheet'!W11*'Output-Calculation-sheet'!W20</f>
        <v>382.97207959914107</v>
      </c>
      <c r="X34" s="2">
        <f>X12/'Output-Calculation-sheet'!X11*'Output-Calculation-sheet'!X20</f>
        <v>0</v>
      </c>
      <c r="Y34" s="2">
        <f>Y12/'Output-Calculation-sheet'!Y11*'Output-Calculation-sheet'!Y20</f>
        <v>174.93907643694283</v>
      </c>
      <c r="AA34" s="2">
        <f t="shared" si="1"/>
        <v>40.758564990919623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4.5669847880860794E-2</v>
      </c>
      <c r="E45" s="2">
        <f>E12/'Output-Calculation-sheet'!E11*'Output-Calculation-sheet'!E38*0.0114</f>
        <v>0.10888616976837921</v>
      </c>
      <c r="F45" s="2">
        <f>F12/'Output-Calculation-sheet'!F11*'Output-Calculation-sheet'!F38*0.0114</f>
        <v>4.5654606478715158E-2</v>
      </c>
      <c r="G45" s="2">
        <f>G12/'Output-Calculation-sheet'!G11*'Output-Calculation-sheet'!G38*0.0114</f>
        <v>3.2765613789513828E-2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2.9470644858102232E-2</v>
      </c>
      <c r="J45" s="2">
        <f>J12/'Output-Calculation-sheet'!J11*'Output-Calculation-sheet'!J38*0.0114</f>
        <v>1.4583088074679158E-2</v>
      </c>
      <c r="K45" s="2">
        <f>K12/'Output-Calculation-sheet'!K11*'Output-Calculation-sheet'!K38*0.0114</f>
        <v>2.8964952848679722E-2</v>
      </c>
      <c r="L45" s="2">
        <f>L12/'Output-Calculation-sheet'!L11*'Output-Calculation-sheet'!L38*0.0114</f>
        <v>1.1515798548077103E-2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2.9746457713234885E-2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1.8651332460229295E-2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3.4501451992456833E-3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4.0067690235417435E-3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0.61378062983076997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2060.6758493038265</v>
      </c>
      <c r="M52" s="2">
        <f>M8/'Output-Calculation-sheet'!M7*'Output-Calculation-sheet'!M43</f>
        <v>88.926146526019906</v>
      </c>
      <c r="N52" s="2">
        <f>N8/'Output-Calculation-sheet'!N7*'Output-Calculation-sheet'!N43</f>
        <v>73.197483620935358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81.36174961256161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20.281954046911057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95.11118490594427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2366.2107433177575</v>
      </c>
      <c r="Q53" s="2">
        <f>Q9/'Output-Calculation-sheet'!Q8*'Output-Calculation-sheet'!Q44</f>
        <v>191.44546312591967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25.217308806797408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128.50933520737243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362.45438886277998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29.341654523989362</v>
      </c>
    </row>
    <row r="55" spans="1:27" x14ac:dyDescent="0.25">
      <c r="A55" s="2">
        <v>2034</v>
      </c>
      <c r="B55" s="2">
        <f>B11/'Output-Calculation-sheet'!B10*'Output-Calculation-sheet'!B46</f>
        <v>2506.1339275296009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79.671166388139838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1280.5128928182817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32.539165885432652</v>
      </c>
    </row>
    <row r="56" spans="1:27" x14ac:dyDescent="0.25">
      <c r="A56" s="2">
        <v>2035</v>
      </c>
      <c r="B56" s="2">
        <f>B12/'Output-Calculation-sheet'!B11*'Output-Calculation-sheet'!B47</f>
        <v>2563.1794343475335</v>
      </c>
      <c r="C56" s="2">
        <f>C12/'Output-Calculation-sheet'!C11*'Output-Calculation-sheet'!C47</f>
        <v>293.9605150503632</v>
      </c>
      <c r="D56" s="2">
        <f>D12/'Output-Calculation-sheet'!D11*'Output-Calculation-sheet'!D47</f>
        <v>7235.0653748100513</v>
      </c>
      <c r="E56" s="2">
        <f>E12/'Output-Calculation-sheet'!E11*'Output-Calculation-sheet'!E47</f>
        <v>9481.3746657962947</v>
      </c>
      <c r="F56" s="2">
        <f>F12/'Output-Calculation-sheet'!F11*'Output-Calculation-sheet'!F47</f>
        <v>1001.1975104981394</v>
      </c>
      <c r="G56" s="2">
        <f>G12/'Output-Calculation-sheet'!G11*'Output-Calculation-sheet'!G47</f>
        <v>2677.2955478010645</v>
      </c>
      <c r="H56" s="2">
        <f>H12/'Output-Calculation-sheet'!H11*'Output-Calculation-sheet'!H47</f>
        <v>114.15682190620959</v>
      </c>
      <c r="I56" s="2">
        <f>I12/'Output-Calculation-sheet'!I11*'Output-Calculation-sheet'!I47</f>
        <v>1706.1952286269714</v>
      </c>
      <c r="J56" s="2">
        <f>J12/'Output-Calculation-sheet'!J11*'Output-Calculation-sheet'!J47</f>
        <v>2848.8190475710949</v>
      </c>
      <c r="K56" s="2">
        <f>K12/'Output-Calculation-sheet'!K11*'Output-Calculation-sheet'!K47</f>
        <v>3804.8260430612177</v>
      </c>
      <c r="L56" s="2">
        <f>L12/'Output-Calculation-sheet'!L11*'Output-Calculation-sheet'!L47</f>
        <v>4120.4335331233779</v>
      </c>
      <c r="M56" s="2">
        <f>M12/'Output-Calculation-sheet'!M11*'Output-Calculation-sheet'!M47</f>
        <v>87.172454725153813</v>
      </c>
      <c r="N56" s="2">
        <f>N12/'Output-Calculation-sheet'!N11*'Output-Calculation-sheet'!N47</f>
        <v>81.910390826963024</v>
      </c>
      <c r="O56" s="2">
        <f>O12/'Output-Calculation-sheet'!O11*'Output-Calculation-sheet'!O47</f>
        <v>53.594000902909428</v>
      </c>
      <c r="P56" s="2">
        <f>P12/'Output-Calculation-sheet'!P11*'Output-Calculation-sheet'!P47</f>
        <v>1946.5664433397565</v>
      </c>
      <c r="Q56" s="2">
        <f>Q12/'Output-Calculation-sheet'!Q11*'Output-Calculation-sheet'!Q47</f>
        <v>748.18162432722306</v>
      </c>
      <c r="R56" s="2">
        <f>R12/'Output-Calculation-sheet'!R11*'Output-Calculation-sheet'!R47</f>
        <v>4194.9137217568341</v>
      </c>
      <c r="S56" s="2">
        <f>S12/'Output-Calculation-sheet'!S11*'Output-Calculation-sheet'!S47</f>
        <v>35.080472885204792</v>
      </c>
      <c r="T56" s="2">
        <f>T12/'Output-Calculation-sheet'!T11*'Output-Calculation-sheet'!T47</f>
        <v>1411.2304442177738</v>
      </c>
      <c r="U56" s="2">
        <f>U12/'Output-Calculation-sheet'!U11*'Output-Calculation-sheet'!U47</f>
        <v>989.33781693728542</v>
      </c>
      <c r="V56" s="2">
        <f>V12/'Output-Calculation-sheet'!V11*'Output-Calculation-sheet'!V47</f>
        <v>977.5804642269851</v>
      </c>
      <c r="W56" s="2">
        <f>W12/'Output-Calculation-sheet'!W11*'Output-Calculation-sheet'!W47</f>
        <v>346.02316698919708</v>
      </c>
      <c r="X56" s="2">
        <f>X12/'Output-Calculation-sheet'!X11*'Output-Calculation-sheet'!X47</f>
        <v>8.9324721420909832</v>
      </c>
      <c r="Y56" s="2">
        <f>Y12/'Output-Calculation-sheet'!Y11*'Output-Calculation-sheet'!Y47</f>
        <v>276.14444286252308</v>
      </c>
      <c r="AA56" s="2">
        <f t="shared" si="3"/>
        <v>47.003171638732212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1.774301442267129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0.58142102547521046</v>
      </c>
      <c r="H63" s="2">
        <f>H8*'Output-Calculation-sheet'!H52/10^9</f>
        <v>1.1484338373019762</v>
      </c>
      <c r="I63" s="2">
        <f>I8*'Output-Calculation-sheet'!I52/10^9</f>
        <v>0.56964022335836184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0.74628871558389265</v>
      </c>
      <c r="M63" s="2">
        <f>M8*'Output-Calculation-sheet'!M52/10^9</f>
        <v>0.79803310649937176</v>
      </c>
      <c r="N63" s="2">
        <f>N8*'Output-Calculation-sheet'!N52/10^9</f>
        <v>0.78034713496824515</v>
      </c>
      <c r="O63" s="2">
        <f>O8*'Output-Calculation-sheet'!O52/10^9</f>
        <v>0.71085598642855652</v>
      </c>
      <c r="P63" s="2">
        <f>P8*'Output-Calculation-sheet'!P52/10^9</f>
        <v>0.64173790498459338</v>
      </c>
      <c r="Q63" s="2">
        <f>Q8*'Output-Calculation-sheet'!Q52/10^9</f>
        <v>0.68226047279026258</v>
      </c>
      <c r="R63" s="2">
        <f>R8*'Output-Calculation-sheet'!R52/10^9</f>
        <v>0.53894777130419103</v>
      </c>
      <c r="S63" s="2">
        <f>S8*'Output-Calculation-sheet'!S52/10^9</f>
        <v>0.44489451216770892</v>
      </c>
      <c r="T63" s="2">
        <f>T8*'Output-Calculation-sheet'!T52/10^9</f>
        <v>0.16702977345089925</v>
      </c>
      <c r="U63" s="2">
        <f>U8*'Output-Calculation-sheet'!U52/10^9</f>
        <v>0.16288877437944688</v>
      </c>
      <c r="V63" s="2">
        <f>V8*'Output-Calculation-sheet'!V52/10^9</f>
        <v>0.1388889004365168</v>
      </c>
      <c r="W63" s="2">
        <f>W8*'Output-Calculation-sheet'!W52/10^9</f>
        <v>7.1546589872302849E-2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25.755494954698822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0.6180710091351207</v>
      </c>
      <c r="H64" s="2">
        <f>H9*'Output-Calculation-sheet'!H53/10^9</f>
        <v>1.2276940855674463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0.75859883189315347</v>
      </c>
      <c r="L64" s="2">
        <f>L9*'Output-Calculation-sheet'!L53/10^9</f>
        <v>0.78845575047374228</v>
      </c>
      <c r="M64" s="2">
        <f>M9*'Output-Calculation-sheet'!M53/10^9</f>
        <v>0.85302584651670799</v>
      </c>
      <c r="N64" s="2">
        <f>N9*'Output-Calculation-sheet'!N53/10^9</f>
        <v>0.83419012670379888</v>
      </c>
      <c r="O64" s="2">
        <f>O9*'Output-Calculation-sheet'!O53/10^9</f>
        <v>0.76024458830186215</v>
      </c>
      <c r="P64" s="2">
        <f>P9*'Output-Calculation-sheet'!P53/10^9</f>
        <v>0.68118230881349418</v>
      </c>
      <c r="Q64" s="2">
        <f>Q9*'Output-Calculation-sheet'!Q53/10^9</f>
        <v>0.72774995078205662</v>
      </c>
      <c r="R64" s="2">
        <f>R9*'Output-Calculation-sheet'!R53/10^9</f>
        <v>0.57024987438616614</v>
      </c>
      <c r="S64" s="2">
        <f>S9*'Output-Calculation-sheet'!S53/10^9</f>
        <v>0.4757914796011945</v>
      </c>
      <c r="T64" s="2">
        <f>T9*'Output-Calculation-sheet'!T53/10^9</f>
        <v>0.17674282416890325</v>
      </c>
      <c r="U64" s="2">
        <f>U9*'Output-Calculation-sheet'!U53/10^9</f>
        <v>0.17304139887617337</v>
      </c>
      <c r="V64" s="2">
        <f>V9*'Output-Calculation-sheet'!V53/10^9</f>
        <v>0.14676209192569586</v>
      </c>
      <c r="W64" s="2">
        <f>W9*'Output-Calculation-sheet'!W53/10^9</f>
        <v>7.6065020676644654E-2</v>
      </c>
      <c r="X64" s="2">
        <f>X9*'Output-Calculation-sheet'!X53/10^9</f>
        <v>9.1444112003205361E-2</v>
      </c>
      <c r="Y64" s="2">
        <f>Y9*'Output-Calculation-sheet'!Y53/10^9</f>
        <v>6.9357164641039179E-2</v>
      </c>
      <c r="AA64" s="2">
        <f t="shared" si="4"/>
        <v>27.451276862362871</v>
      </c>
    </row>
    <row r="65" spans="1:27" x14ac:dyDescent="0.25">
      <c r="A65" s="2">
        <v>2033</v>
      </c>
      <c r="B65" s="2">
        <f>B10*'Output-Calculation-sheet'!B54/10^9</f>
        <v>8.1759781856838476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2.2227821350747692</v>
      </c>
      <c r="F65" s="2">
        <f>F10*'Output-Calculation-sheet'!F54/10^9</f>
        <v>0.8631420545384022</v>
      </c>
      <c r="G65" s="2">
        <f>G10*'Output-Calculation-sheet'!G54/10^9</f>
        <v>0.60903148209906455</v>
      </c>
      <c r="H65" s="2">
        <f>H10*'Output-Calculation-sheet'!H54/10^9</f>
        <v>1.2169802896442388</v>
      </c>
      <c r="I65" s="2">
        <f>I10*'Output-Calculation-sheet'!I54/10^9</f>
        <v>0.59715613672737133</v>
      </c>
      <c r="J65" s="2">
        <f>J10*'Output-Calculation-sheet'!J54/10^9</f>
        <v>0.619919694172685</v>
      </c>
      <c r="K65" s="2">
        <f>K10*'Output-Calculation-sheet'!K54/10^9</f>
        <v>0.74570336054077735</v>
      </c>
      <c r="L65" s="2">
        <f>L10*'Output-Calculation-sheet'!L54/10^9</f>
        <v>0.77122280466468196</v>
      </c>
      <c r="M65" s="2">
        <f>M10*'Output-Calculation-sheet'!M54/10^9</f>
        <v>0.84533136477656112</v>
      </c>
      <c r="N65" s="2">
        <f>N10*'Output-Calculation-sheet'!N54/10^9</f>
        <v>0.8268098120159284</v>
      </c>
      <c r="O65" s="2">
        <f>O10*'Output-Calculation-sheet'!O54/10^9</f>
        <v>0.75388176164659237</v>
      </c>
      <c r="P65" s="2">
        <f>P10*'Output-Calculation-sheet'!P54/10^9</f>
        <v>0.67013924939566716</v>
      </c>
      <c r="Q65" s="2">
        <f>Q10*'Output-Calculation-sheet'!Q54/10^9</f>
        <v>0.71941836092565903</v>
      </c>
      <c r="R65" s="2">
        <f>R10*'Output-Calculation-sheet'!R54/10^9</f>
        <v>0.55935424741360462</v>
      </c>
      <c r="S65" s="2">
        <f>S10*'Output-Calculation-sheet'!S54/10^9</f>
        <v>0.47177391086589754</v>
      </c>
      <c r="T65" s="2">
        <f>T10*'Output-Calculation-sheet'!T54/10^9</f>
        <v>0.17334604163343326</v>
      </c>
      <c r="U65" s="2">
        <f>U10*'Output-Calculation-sheet'!U54/10^9</f>
        <v>0.17039478796364513</v>
      </c>
      <c r="V65" s="2">
        <f>V10*'Output-Calculation-sheet'!V54/10^9</f>
        <v>0.14378636457881791</v>
      </c>
      <c r="W65" s="2">
        <f>W10*'Output-Calculation-sheet'!W54/10^9</f>
        <v>7.4971941987248478E-2</v>
      </c>
      <c r="X65" s="2">
        <f>X10*'Output-Calculation-sheet'!X54/10^9</f>
        <v>9.0655605350704493E-2</v>
      </c>
      <c r="Y65" s="2">
        <f>Y10*'Output-Calculation-sheet'!Y54/10^9</f>
        <v>6.843696636037834E-2</v>
      </c>
      <c r="AA65" s="2">
        <f t="shared" si="4"/>
        <v>27.124174004450161</v>
      </c>
    </row>
    <row r="66" spans="1:27" x14ac:dyDescent="0.25">
      <c r="A66" s="2">
        <v>2034</v>
      </c>
      <c r="B66" s="2">
        <f>B11*'Output-Calculation-sheet'!B55/10^9</f>
        <v>7.576775306481089</v>
      </c>
      <c r="C66" s="2">
        <f>C11*'Output-Calculation-sheet'!C55/10^9</f>
        <v>3.6022464240160965</v>
      </c>
      <c r="D66" s="2">
        <f>D11*'Output-Calculation-sheet'!D55/10^9</f>
        <v>1.7125182727280919</v>
      </c>
      <c r="E66" s="2">
        <f>E11*'Output-Calculation-sheet'!E55/10^9</f>
        <v>2.051779395413956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0.55137698800387347</v>
      </c>
      <c r="J66" s="2">
        <f>J11*'Output-Calculation-sheet'!J55/10^9</f>
        <v>0.57150882391591828</v>
      </c>
      <c r="K66" s="2">
        <f>K11*'Output-Calculation-sheet'!K55/10^9</f>
        <v>0.68647465279584285</v>
      </c>
      <c r="L66" s="2">
        <f>L11*'Output-Calculation-sheet'!L55/10^9</f>
        <v>0.706081482469467</v>
      </c>
      <c r="M66" s="2">
        <f>M11*'Output-Calculation-sheet'!M55/10^9</f>
        <v>0.78477219459113923</v>
      </c>
      <c r="N66" s="2">
        <f>N11*'Output-Calculation-sheet'!N55/10^9</f>
        <v>0.76770500617280113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0.66556736982704379</v>
      </c>
      <c r="R66" s="2">
        <f>R11*'Output-Calculation-sheet'!R55/10^9</f>
        <v>0.51401167662019442</v>
      </c>
      <c r="S66" s="2">
        <f>S11*'Output-Calculation-sheet'!S55/10^9</f>
        <v>0.43820920866630403</v>
      </c>
      <c r="T66" s="2">
        <f>T11*'Output-Calculation-sheet'!T55/10^9</f>
        <v>0.15923074075706733</v>
      </c>
      <c r="U66" s="2">
        <f>U11*'Output-Calculation-sheet'!U55/10^9</f>
        <v>0.15714644026588853</v>
      </c>
      <c r="V66" s="2">
        <f>V11*'Output-Calculation-sheet'!V55/10^9</f>
        <v>0.13196369986547732</v>
      </c>
      <c r="W66" s="2">
        <f>W11*'Output-Calculation-sheet'!W55/10^9</f>
        <v>6.9214055444966865E-2</v>
      </c>
      <c r="X66" s="2">
        <f>X11*'Output-Calculation-sheet'!X55/10^9</f>
        <v>8.4207476954464677E-2</v>
      </c>
      <c r="Y66" s="2">
        <f>Y11*'Output-Calculation-sheet'!Y55/10^9</f>
        <v>6.326002025862866E-2</v>
      </c>
      <c r="AA66" s="2">
        <f t="shared" si="4"/>
        <v>25.100859942568679</v>
      </c>
    </row>
    <row r="67" spans="1:27" x14ac:dyDescent="0.25">
      <c r="A67" s="2">
        <v>2035</v>
      </c>
      <c r="B67" s="2">
        <f>B12*'Output-Calculation-sheet'!B56/10^9</f>
        <v>6.7158748802534705</v>
      </c>
      <c r="C67" s="2">
        <f>C12*'Output-Calculation-sheet'!C56/10^9</f>
        <v>3.1521076674084658</v>
      </c>
      <c r="D67" s="2">
        <f>D12*'Output-Calculation-sheet'!D56/10^9</f>
        <v>1.5496517366956899</v>
      </c>
      <c r="E67" s="2">
        <f>E12*'Output-Calculation-sheet'!E56/10^9</f>
        <v>2.0716034681902475</v>
      </c>
      <c r="F67" s="2">
        <f>F12*'Output-Calculation-sheet'!F56/10^9</f>
        <v>0.76846193887172154</v>
      </c>
      <c r="G67" s="2">
        <f>G12*'Output-Calculation-sheet'!G56/10^9</f>
        <v>0.53831980704369031</v>
      </c>
      <c r="H67" s="2">
        <f>H12*'Output-Calculation-sheet'!H56/10^9</f>
        <v>0.99237849044202497</v>
      </c>
      <c r="I67" s="2">
        <f>I12*'Output-Calculation-sheet'!I56/10^9</f>
        <v>0.52293008051764311</v>
      </c>
      <c r="J67" s="2">
        <f>J12*'Output-Calculation-sheet'!J56/10^9</f>
        <v>0.51772220812697312</v>
      </c>
      <c r="K67" s="2">
        <f>K12*'Output-Calculation-sheet'!K56/10^9</f>
        <v>0.62386453562063782</v>
      </c>
      <c r="L67" s="2">
        <f>L12*'Output-Calculation-sheet'!L56/10^9</f>
        <v>0.62667964370328999</v>
      </c>
      <c r="M67" s="2">
        <f>M12*'Output-Calculation-sheet'!M56/10^9</f>
        <v>0.69033977589139972</v>
      </c>
      <c r="N67" s="2">
        <f>N12*'Output-Calculation-sheet'!N56/10^9</f>
        <v>0.67341350535117439</v>
      </c>
      <c r="O67" s="2">
        <f>O12*'Output-Calculation-sheet'!O56/10^9</f>
        <v>0.61273886509640596</v>
      </c>
      <c r="P67" s="2">
        <f>P12*'Output-Calculation-sheet'!P56/10^9</f>
        <v>0.5856554293264058</v>
      </c>
      <c r="Q67" s="2">
        <f>Q12*'Output-Calculation-sheet'!Q56/10^9</f>
        <v>0.5944205590353342</v>
      </c>
      <c r="R67" s="2">
        <f>R12*'Output-Calculation-sheet'!R56/10^9</f>
        <v>0.47321150705960041</v>
      </c>
      <c r="S67" s="2">
        <f>S12*'Output-Calculation-sheet'!S56/10^9</f>
        <v>0.38475894747607503</v>
      </c>
      <c r="T67" s="2">
        <f>T12*'Output-Calculation-sheet'!T56/10^9</f>
        <v>0.14341508457566426</v>
      </c>
      <c r="U67" s="2">
        <f>U12*'Output-Calculation-sheet'!U56/10^9</f>
        <v>0.14995216540692871</v>
      </c>
      <c r="V67" s="2">
        <f>V12*'Output-Calculation-sheet'!V56/10^9</f>
        <v>0.11502799276433909</v>
      </c>
      <c r="W67" s="2">
        <f>W12*'Output-Calculation-sheet'!W56/10^9</f>
        <v>6.9450301674890538E-2</v>
      </c>
      <c r="X67" s="2">
        <f>X12*'Output-Calculation-sheet'!X56/10^9</f>
        <v>7.3798645453654638E-2</v>
      </c>
      <c r="Y67" s="2">
        <f>Y12*'Output-Calculation-sheet'!Y56/10^9</f>
        <v>6.6709122297191045E-2</v>
      </c>
      <c r="AA67" s="2">
        <f t="shared" si="4"/>
        <v>22.71248635828292</v>
      </c>
    </row>
    <row r="68" spans="1:27" x14ac:dyDescent="0.25">
      <c r="B68" s="2">
        <f>SUM(B60:B67)</f>
        <v>55.220242774088796</v>
      </c>
      <c r="C68" s="2">
        <f t="shared" ref="C68:Y68" si="5">SUM(C60:C67)</f>
        <v>28.469951760518697</v>
      </c>
      <c r="D68" s="2">
        <f t="shared" si="5"/>
        <v>12.408913082707402</v>
      </c>
      <c r="E68" s="2">
        <f t="shared" si="5"/>
        <v>15.063041299773076</v>
      </c>
      <c r="F68" s="2">
        <f t="shared" si="5"/>
        <v>5.8135125088552488</v>
      </c>
      <c r="G68" s="2">
        <f t="shared" si="5"/>
        <v>4.0973384322121209</v>
      </c>
      <c r="H68" s="2">
        <f t="shared" si="5"/>
        <v>8.8973205654621399</v>
      </c>
      <c r="I68" s="2">
        <f t="shared" si="5"/>
        <v>4.0106250603320346</v>
      </c>
      <c r="J68" s="2">
        <f t="shared" si="5"/>
        <v>4.1480142361930383</v>
      </c>
      <c r="K68" s="2">
        <f t="shared" si="5"/>
        <v>5.0045875790248893</v>
      </c>
      <c r="L68" s="2">
        <f t="shared" si="5"/>
        <v>5.1877504288377461</v>
      </c>
      <c r="M68" s="2">
        <f t="shared" si="5"/>
        <v>6.501653054383377</v>
      </c>
      <c r="N68" s="2">
        <f t="shared" si="5"/>
        <v>5.9838866448721015</v>
      </c>
      <c r="O68" s="2">
        <f t="shared" si="5"/>
        <v>5.6881846099941624</v>
      </c>
      <c r="P68" s="2">
        <f t="shared" si="5"/>
        <v>4.5125825716726373</v>
      </c>
      <c r="Q68" s="2">
        <f t="shared" si="5"/>
        <v>4.8170415223106042</v>
      </c>
      <c r="R68" s="2">
        <f t="shared" si="5"/>
        <v>3.7768069131477127</v>
      </c>
      <c r="S68" s="2">
        <f t="shared" si="5"/>
        <v>3.2648333917831276</v>
      </c>
      <c r="T68" s="2">
        <f t="shared" si="5"/>
        <v>1.1669287289054828</v>
      </c>
      <c r="U68" s="2">
        <f t="shared" si="5"/>
        <v>1.1467280656093479</v>
      </c>
      <c r="V68" s="2">
        <f t="shared" si="5"/>
        <v>0.96699682240537577</v>
      </c>
      <c r="W68" s="2">
        <f t="shared" si="5"/>
        <v>0.50751832259133367</v>
      </c>
      <c r="X68" s="2">
        <f t="shared" si="5"/>
        <v>0.70432053189060884</v>
      </c>
      <c r="Y68" s="2">
        <f t="shared" si="5"/>
        <v>0.46581494755720348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810.70032285707714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20.275330854030706</v>
      </c>
      <c r="I74" s="2">
        <f>I8/'Output-Calculation-sheet'!I7*'Output-Calculation-sheet'!I61</f>
        <v>103.31920543190105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492.29874247625975</v>
      </c>
      <c r="M74" s="2">
        <f>M8/'Output-Calculation-sheet'!M7*'Output-Calculation-sheet'!M61</f>
        <v>15.371996003854116</v>
      </c>
      <c r="N74" s="2">
        <f>N8/'Output-Calculation-sheet'!N7*'Output-Calculation-sheet'!N61</f>
        <v>13.034614583304176</v>
      </c>
      <c r="O74" s="2">
        <f>O8/'Output-Calculation-sheet'!O7*'Output-Calculation-sheet'!O61</f>
        <v>0</v>
      </c>
      <c r="P74" s="2">
        <f>P8/'Output-Calculation-sheet'!P7*'Output-Calculation-sheet'!P61</f>
        <v>460.6697470707241</v>
      </c>
      <c r="Q74" s="2">
        <f>Q8/'Output-Calculation-sheet'!Q7*'Output-Calculation-sheet'!Q61</f>
        <v>31.94453729200022</v>
      </c>
      <c r="R74" s="2">
        <f>R8/'Output-Calculation-sheet'!R7*'Output-Calculation-sheet'!R61</f>
        <v>795.93027585458015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268.1721622887066</v>
      </c>
      <c r="U74" s="2">
        <f>U8/'Output-Calculation-sheet'!U7*'Output-Calculation-sheet'!U61</f>
        <v>105.71661330726221</v>
      </c>
      <c r="V74" s="2">
        <f>V8/'Output-Calculation-sheet'!V7*'Output-Calculation-sheet'!V61</f>
        <v>187.80637961308847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5.2379958390561416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341.14466331111447</v>
      </c>
      <c r="H75" s="2">
        <f>H9/'Output-Calculation-sheet'!H8*'Output-Calculation-sheet'!H62</f>
        <v>22.4975941542464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740.69902172613706</v>
      </c>
      <c r="L75" s="2">
        <f>L9/'Output-Calculation-sheet'!L8*'Output-Calculation-sheet'!L62</f>
        <v>644.90099222106562</v>
      </c>
      <c r="M75" s="2">
        <f>M9/'Output-Calculation-sheet'!M8*'Output-Calculation-sheet'!M62</f>
        <v>16.516057258917222</v>
      </c>
      <c r="N75" s="2">
        <f>N9/'Output-Calculation-sheet'!N8*'Output-Calculation-sheet'!N62</f>
        <v>14.838602144430077</v>
      </c>
      <c r="O75" s="2">
        <f>O9/'Output-Calculation-sheet'!O8*'Output-Calculation-sheet'!O62</f>
        <v>0</v>
      </c>
      <c r="P75" s="2">
        <f>P9/'Output-Calculation-sheet'!P8*'Output-Calculation-sheet'!P62</f>
        <v>552.93012461357898</v>
      </c>
      <c r="Q75" s="2">
        <f>Q9/'Output-Calculation-sheet'!Q8*'Output-Calculation-sheet'!Q62</f>
        <v>57.223765569108451</v>
      </c>
      <c r="R75" s="2">
        <f>R9/'Output-Calculation-sheet'!R8*'Output-Calculation-sheet'!R62</f>
        <v>881.91872148720768</v>
      </c>
      <c r="S75" s="2">
        <f>S9/'Output-Calculation-sheet'!S8*'Output-Calculation-sheet'!S62</f>
        <v>0</v>
      </c>
      <c r="T75" s="2">
        <f>T9/'Output-Calculation-sheet'!T8*'Output-Calculation-sheet'!T62</f>
        <v>296.36994706324151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205.31482972902722</v>
      </c>
      <c r="W75" s="2">
        <f>W9/'Output-Calculation-sheet'!W8*'Output-Calculation-sheet'!W62</f>
        <v>10.705405690377139</v>
      </c>
      <c r="X75" s="2">
        <f>X9/'Output-Calculation-sheet'!X8*'Output-Calculation-sheet'!X62</f>
        <v>1.7776748264602595</v>
      </c>
      <c r="Y75" s="2">
        <f>Y9/'Output-Calculation-sheet'!Y8*'Output-Calculation-sheet'!Y62</f>
        <v>0</v>
      </c>
      <c r="AA75" s="2">
        <f t="shared" si="6"/>
        <v>6.367200233013997</v>
      </c>
    </row>
    <row r="76" spans="1:27" x14ac:dyDescent="0.25">
      <c r="A76" s="2">
        <v>2033</v>
      </c>
      <c r="B76" s="2">
        <f>B10/'Output-Calculation-sheet'!B9*'Output-Calculation-sheet'!B63</f>
        <v>195.40661261797879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893.85055149858772</v>
      </c>
      <c r="F76" s="2">
        <f>F10/'Output-Calculation-sheet'!F9*'Output-Calculation-sheet'!F63</f>
        <v>0</v>
      </c>
      <c r="G76" s="2">
        <f>G10/'Output-Calculation-sheet'!G9*'Output-Calculation-sheet'!G63</f>
        <v>410.76969907466389</v>
      </c>
      <c r="H76" s="2">
        <f>H10/'Output-Calculation-sheet'!H9*'Output-Calculation-sheet'!H63</f>
        <v>21.723218023454237</v>
      </c>
      <c r="I76" s="2">
        <f>I10/'Output-Calculation-sheet'!I9*'Output-Calculation-sheet'!I63</f>
        <v>197.74446172281438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776.24200579207854</v>
      </c>
      <c r="L76" s="2">
        <f>L10/'Output-Calculation-sheet'!L9*'Output-Calculation-sheet'!L63</f>
        <v>711.88280439319328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14.623943373018129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97.741866863329676</v>
      </c>
      <c r="R76" s="2">
        <f>R10/'Output-Calculation-sheet'!R9*'Output-Calculation-sheet'!R63</f>
        <v>894.02045820280568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314.68827525026506</v>
      </c>
      <c r="U76" s="2">
        <f>U10/'Output-Calculation-sheet'!U9*'Output-Calculation-sheet'!U63</f>
        <v>151.52344404077553</v>
      </c>
      <c r="V76" s="2">
        <f>V10/'Output-Calculation-sheet'!V9*'Output-Calculation-sheet'!V63</f>
        <v>207.38431300172073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1.8405305950452366</v>
      </c>
      <c r="Y76" s="2">
        <f>Y10/'Output-Calculation-sheet'!Y9*'Output-Calculation-sheet'!Y63</f>
        <v>4.4805591795851463</v>
      </c>
      <c r="AA76" s="2">
        <f t="shared" si="6"/>
        <v>7.285256666943738</v>
      </c>
    </row>
    <row r="77" spans="1:27" x14ac:dyDescent="0.25">
      <c r="A77" s="2">
        <v>2034</v>
      </c>
      <c r="B77" s="2">
        <f>B11/'Output-Calculation-sheet'!B10*'Output-Calculation-sheet'!B64</f>
        <v>632.41744849486111</v>
      </c>
      <c r="C77" s="2">
        <f>C11/'Output-Calculation-sheet'!C10*'Output-Calculation-sheet'!C64</f>
        <v>0</v>
      </c>
      <c r="D77" s="2">
        <f>D11/'Output-Calculation-sheet'!D10*'Output-Calculation-sheet'!D64</f>
        <v>1274.0404617245968</v>
      </c>
      <c r="E77" s="2">
        <f>E11/'Output-Calculation-sheet'!E10*'Output-Calculation-sheet'!E64</f>
        <v>904.28630517058809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561.42163371744425</v>
      </c>
      <c r="K77" s="2">
        <f>K11/'Output-Calculation-sheet'!K10*'Output-Calculation-sheet'!K64</f>
        <v>799.63420489700286</v>
      </c>
      <c r="L77" s="2">
        <f>L11/'Output-Calculation-sheet'!L10*'Output-Calculation-sheet'!L64</f>
        <v>694.42158856843389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13.65391529911337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160.10900105021054</v>
      </c>
      <c r="R77" s="2">
        <f>R11/'Output-Calculation-sheet'!R10*'Output-Calculation-sheet'!R64</f>
        <v>853.92807414181482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302.15120652766421</v>
      </c>
      <c r="U77" s="2">
        <f>U11/'Output-Calculation-sheet'!U10*'Output-Calculation-sheet'!U64</f>
        <v>156.74925243627172</v>
      </c>
      <c r="V77" s="2">
        <f>V11/'Output-Calculation-sheet'!V10*'Output-Calculation-sheet'!V64</f>
        <v>200.05897255325723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1.7740958277065098</v>
      </c>
      <c r="Y77" s="2">
        <f>Y11/'Output-Calculation-sheet'!Y10*'Output-Calculation-sheet'!Y64</f>
        <v>6.6692069258636932</v>
      </c>
      <c r="AA77" s="2">
        <f t="shared" si="6"/>
        <v>7.8728018104390616</v>
      </c>
    </row>
    <row r="78" spans="1:27" x14ac:dyDescent="0.25">
      <c r="A78" s="2">
        <v>2035</v>
      </c>
      <c r="B78" s="2">
        <f>B12/'Output-Calculation-sheet'!B11*'Output-Calculation-sheet'!B65</f>
        <v>516.70457690098021</v>
      </c>
      <c r="C78" s="2">
        <f>C12/'Output-Calculation-sheet'!C11*'Output-Calculation-sheet'!C65</f>
        <v>52.822443319819108</v>
      </c>
      <c r="D78" s="2">
        <f>D12/'Output-Calculation-sheet'!D11*'Output-Calculation-sheet'!D65</f>
        <v>1642.3878829709313</v>
      </c>
      <c r="E78" s="2">
        <f>E12/'Output-Calculation-sheet'!E11*'Output-Calculation-sheet'!E65</f>
        <v>1533.4643052073393</v>
      </c>
      <c r="F78" s="2">
        <f>F12/'Output-Calculation-sheet'!F11*'Output-Calculation-sheet'!F65</f>
        <v>362.76990116385389</v>
      </c>
      <c r="G78" s="2">
        <f>G12/'Output-Calculation-sheet'!G11*'Output-Calculation-sheet'!G65</f>
        <v>718.19494958798521</v>
      </c>
      <c r="H78" s="2">
        <f>H12/'Output-Calculation-sheet'!H11*'Output-Calculation-sheet'!H65</f>
        <v>20.754267085094785</v>
      </c>
      <c r="I78" s="2">
        <f>I12/'Output-Calculation-sheet'!I11*'Output-Calculation-sheet'!I65</f>
        <v>476.29215350407645</v>
      </c>
      <c r="J78" s="2">
        <f>J12/'Output-Calculation-sheet'!J11*'Output-Calculation-sheet'!J65</f>
        <v>694.96985438135687</v>
      </c>
      <c r="K78" s="2">
        <f>K12/'Output-Calculation-sheet'!K11*'Output-Calculation-sheet'!K65</f>
        <v>867.55496470271612</v>
      </c>
      <c r="L78" s="2">
        <f>L12/'Output-Calculation-sheet'!L11*'Output-Calculation-sheet'!L65</f>
        <v>731.94213540024589</v>
      </c>
      <c r="M78" s="2">
        <f>M12/'Output-Calculation-sheet'!M11*'Output-Calculation-sheet'!M65</f>
        <v>17.348276429368521</v>
      </c>
      <c r="N78" s="2">
        <f>N12/'Output-Calculation-sheet'!N11*'Output-Calculation-sheet'!N65</f>
        <v>14.081996731021679</v>
      </c>
      <c r="O78" s="2">
        <f>O12/'Output-Calculation-sheet'!O11*'Output-Calculation-sheet'!O65</f>
        <v>9.599476292871941</v>
      </c>
      <c r="P78" s="2">
        <f>P12/'Output-Calculation-sheet'!P11*'Output-Calculation-sheet'!P65</f>
        <v>401.57804890813628</v>
      </c>
      <c r="Q78" s="2">
        <f>Q12/'Output-Calculation-sheet'!Q11*'Output-Calculation-sheet'!Q65</f>
        <v>152.00707898707245</v>
      </c>
      <c r="R78" s="2">
        <f>R12/'Output-Calculation-sheet'!R11*'Output-Calculation-sheet'!R65</f>
        <v>921.21385143764633</v>
      </c>
      <c r="S78" s="2">
        <f>S12/'Output-Calculation-sheet'!S11*'Output-Calculation-sheet'!S65</f>
        <v>5.4801095642518378</v>
      </c>
      <c r="T78" s="2">
        <f>T12/'Output-Calculation-sheet'!T11*'Output-Calculation-sheet'!T65</f>
        <v>317.32468354609591</v>
      </c>
      <c r="U78" s="2">
        <f>U12/'Output-Calculation-sheet'!U11*'Output-Calculation-sheet'!U65</f>
        <v>217.42165821245644</v>
      </c>
      <c r="V78" s="2">
        <f>V12/'Output-Calculation-sheet'!V11*'Output-Calculation-sheet'!V65</f>
        <v>179.24588246600288</v>
      </c>
      <c r="W78" s="2">
        <f>W12/'Output-Calculation-sheet'!W11*'Output-Calculation-sheet'!W65</f>
        <v>84.758981041421862</v>
      </c>
      <c r="X78" s="2">
        <f>X12/'Output-Calculation-sheet'!X11*'Output-Calculation-sheet'!X65</f>
        <v>1.8585847330002485</v>
      </c>
      <c r="Y78" s="2">
        <f>Y12/'Output-Calculation-sheet'!Y11*'Output-Calculation-sheet'!Y65</f>
        <v>47.764267196896185</v>
      </c>
      <c r="AA78" s="2">
        <f t="shared" si="6"/>
        <v>9.987540329770642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24.036762042558308</v>
      </c>
      <c r="E89" s="2">
        <f>E12/'Output-Calculation-sheet'!E11*'Output-Calculation-sheet'!E74</f>
        <v>54.124704270831771</v>
      </c>
      <c r="F89" s="2">
        <f>F12/'Output-Calculation-sheet'!F11*'Output-Calculation-sheet'!F74</f>
        <v>24.028740251955348</v>
      </c>
      <c r="G89" s="2">
        <f>G12/'Output-Calculation-sheet'!G11*'Output-Calculation-sheet'!G74</f>
        <v>17.245059889217806</v>
      </c>
      <c r="H89" s="2">
        <f>H12/'Output-Calculation-sheet'!H11*'Output-Calculation-sheet'!H74</f>
        <v>2.7843127294197458</v>
      </c>
      <c r="I89" s="2">
        <f>I12/'Output-Calculation-sheet'!I11*'Output-Calculation-sheet'!I74</f>
        <v>15.510865714790649</v>
      </c>
      <c r="J89" s="2">
        <f>J12/'Output-Calculation-sheet'!J11*'Output-Calculation-sheet'!J74</f>
        <v>7.6753095129890294</v>
      </c>
      <c r="K89" s="2">
        <f>K12/'Output-Calculation-sheet'!K11*'Output-Calculation-sheet'!K74</f>
        <v>11.43353401921568</v>
      </c>
      <c r="L89" s="2">
        <f>L12/'Output-Calculation-sheet'!L11*'Output-Calculation-sheet'!L74</f>
        <v>6.0609466042511073</v>
      </c>
      <c r="M89" s="2">
        <f>M12/'Output-Calculation-sheet'!M11*'Output-Calculation-sheet'!M74</f>
        <v>1.9158781258275563</v>
      </c>
      <c r="N89" s="2">
        <f>N12/'Output-Calculation-sheet'!N11*'Output-Calculation-sheet'!N74</f>
        <v>0.94149874513750609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18.265368771284578</v>
      </c>
      <c r="Q89" s="2">
        <f>Q12/'Output-Calculation-sheet'!Q11*'Output-Calculation-sheet'!Q74</f>
        <v>4.1244852498744384</v>
      </c>
      <c r="R89" s="2">
        <f>R12/'Output-Calculation-sheet'!R11*'Output-Calculation-sheet'!R74</f>
        <v>9.8164907685417333</v>
      </c>
      <c r="S89" s="2">
        <f>S12/'Output-Calculation-sheet'!S11*'Output-Calculation-sheet'!S74</f>
        <v>1.0793991656986091</v>
      </c>
      <c r="T89" s="2">
        <f>T12/'Output-Calculation-sheet'!T11*'Output-Calculation-sheet'!T74</f>
        <v>2.1185102100631386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0.40588767458043806</v>
      </c>
      <c r="W89" s="2">
        <f>W12/'Output-Calculation-sheet'!W11*'Output-Calculation-sheet'!W74</f>
        <v>2.4602967688414212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2.5352960233430322</v>
      </c>
      <c r="AA89" s="2">
        <f t="shared" si="7"/>
        <v>0.23639042540581062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18368315887.519386</v>
      </c>
      <c r="C96" s="2">
        <f>C8/'Output-Calculation-sheet'!C7*'Output-Calculation-sheet'!C79</f>
        <v>4695522261.3431101</v>
      </c>
      <c r="D96" s="2">
        <f>D8/'Output-Calculation-sheet'!D7*'Output-Calculation-sheet'!D79</f>
        <v>3263468234.261291</v>
      </c>
      <c r="E96" s="2">
        <f>E8/'Output-Calculation-sheet'!E7*'Output-Calculation-sheet'!E79</f>
        <v>11747388472.338884</v>
      </c>
      <c r="F96" s="2">
        <f>F8/'Output-Calculation-sheet'!F7*'Output-Calculation-sheet'!F79</f>
        <v>3580838352.5309429</v>
      </c>
      <c r="G96" s="2">
        <f>G8/'Output-Calculation-sheet'!G7*'Output-Calculation-sheet'!G79</f>
        <v>2216293965.3392892</v>
      </c>
      <c r="H96" s="2">
        <f>H8/'Output-Calculation-sheet'!H7*'Output-Calculation-sheet'!H79</f>
        <v>3271366719.9354835</v>
      </c>
      <c r="I96" s="2">
        <f>I8/'Output-Calculation-sheet'!I7*'Output-Calculation-sheet'!I79</f>
        <v>1592860123.6123316</v>
      </c>
      <c r="J96" s="2">
        <f>J8/'Output-Calculation-sheet'!J7*'Output-Calculation-sheet'!J79</f>
        <v>1294215515.7554042</v>
      </c>
      <c r="K96" s="2">
        <f>K8/'Output-Calculation-sheet'!K7*'Output-Calculation-sheet'!K79</f>
        <v>1582946427.2990704</v>
      </c>
      <c r="L96" s="2">
        <f>L8/'Output-Calculation-sheet'!L7*'Output-Calculation-sheet'!L79</f>
        <v>1543772074.5450087</v>
      </c>
      <c r="M96" s="2">
        <f>M8/'Output-Calculation-sheet'!M7*'Output-Calculation-sheet'!M79</f>
        <v>2522287881.1420498</v>
      </c>
      <c r="N96" s="2">
        <f>N8/'Output-Calculation-sheet'!N7*'Output-Calculation-sheet'!N79</f>
        <v>1639912053.0444138</v>
      </c>
      <c r="O96" s="2">
        <f>O8/'Output-Calculation-sheet'!O7*'Output-Calculation-sheet'!O79</f>
        <v>619947657.14180374</v>
      </c>
      <c r="P96" s="2">
        <f>P8/'Output-Calculation-sheet'!P7*'Output-Calculation-sheet'!P79</f>
        <v>2363662171.9112892</v>
      </c>
      <c r="Q96" s="2">
        <f>Q8/'Output-Calculation-sheet'!Q7*'Output-Calculation-sheet'!Q79</f>
        <v>1225404626.0676587</v>
      </c>
      <c r="R96" s="2">
        <f>R8/'Output-Calculation-sheet'!R7*'Output-Calculation-sheet'!R79</f>
        <v>1552036082.7605336</v>
      </c>
      <c r="S96" s="2">
        <f>S8/'Output-Calculation-sheet'!S7*'Output-Calculation-sheet'!S79</f>
        <v>989522992.43939948</v>
      </c>
      <c r="T96" s="2">
        <f>T8/'Output-Calculation-sheet'!T7*'Output-Calculation-sheet'!T79</f>
        <v>547438211.89198184</v>
      </c>
      <c r="U96" s="2">
        <f>U8/'Output-Calculation-sheet'!U7*'Output-Calculation-sheet'!U79</f>
        <v>353568586.2129299</v>
      </c>
      <c r="V96" s="2">
        <f>V8/'Output-Calculation-sheet'!V7*'Output-Calculation-sheet'!V79</f>
        <v>210544425.49726921</v>
      </c>
      <c r="W96" s="2">
        <f>W8/'Output-Calculation-sheet'!W7*'Output-Calculation-sheet'!W79</f>
        <v>580792533.21873856</v>
      </c>
      <c r="X96" s="2">
        <f>X8/'Output-Calculation-sheet'!X7*'Output-Calculation-sheet'!X79</f>
        <v>302687591.8704927</v>
      </c>
      <c r="Y96" s="2">
        <f>Y8/'Output-Calculation-sheet'!Y7*'Output-Calculation-sheet'!Y79</f>
        <v>309886611.2781896</v>
      </c>
      <c r="AA96" s="2">
        <f t="shared" si="8"/>
        <v>66.374679458956962</v>
      </c>
    </row>
    <row r="97" spans="1:27" x14ac:dyDescent="0.25">
      <c r="A97" s="2">
        <v>2032</v>
      </c>
      <c r="B97" s="2">
        <f>B9/'Output-Calculation-sheet'!B8*'Output-Calculation-sheet'!B80</f>
        <v>18046273986.400845</v>
      </c>
      <c r="C97" s="2">
        <f>C9/'Output-Calculation-sheet'!C8*'Output-Calculation-sheet'!C80</f>
        <v>4504278319.366581</v>
      </c>
      <c r="D97" s="2">
        <f>D9/'Output-Calculation-sheet'!D8*'Output-Calculation-sheet'!D80</f>
        <v>2957021047.4112635</v>
      </c>
      <c r="E97" s="2">
        <f>E9/'Output-Calculation-sheet'!E8*'Output-Calculation-sheet'!E80</f>
        <v>11948549216.382391</v>
      </c>
      <c r="F97" s="2">
        <f>F9/'Output-Calculation-sheet'!F8*'Output-Calculation-sheet'!F80</f>
        <v>3419471369.7042508</v>
      </c>
      <c r="G97" s="2">
        <f>G9/'Output-Calculation-sheet'!G8*'Output-Calculation-sheet'!G80</f>
        <v>2024921301.4085579</v>
      </c>
      <c r="H97" s="2">
        <f>H9/'Output-Calculation-sheet'!H8*'Output-Calculation-sheet'!H80</f>
        <v>3165964909.6372972</v>
      </c>
      <c r="I97" s="2">
        <f>I9/'Output-Calculation-sheet'!I8*'Output-Calculation-sheet'!I80</f>
        <v>1524080001.9358177</v>
      </c>
      <c r="J97" s="2">
        <f>J9/'Output-Calculation-sheet'!J8*'Output-Calculation-sheet'!J80</f>
        <v>1221626443.0124245</v>
      </c>
      <c r="K97" s="2">
        <f>K9/'Output-Calculation-sheet'!K8*'Output-Calculation-sheet'!K80</f>
        <v>1468687849.6752288</v>
      </c>
      <c r="L97" s="2">
        <f>L9/'Output-Calculation-sheet'!L8*'Output-Calculation-sheet'!L80</f>
        <v>1503938615.8806195</v>
      </c>
      <c r="M97" s="2">
        <f>M9/'Output-Calculation-sheet'!M8*'Output-Calculation-sheet'!M80</f>
        <v>2495421458.368958</v>
      </c>
      <c r="N97" s="2">
        <f>N9/'Output-Calculation-sheet'!N8*'Output-Calculation-sheet'!N80</f>
        <v>1568134921.3067551</v>
      </c>
      <c r="O97" s="2">
        <f>O9/'Output-Calculation-sheet'!O8*'Output-Calculation-sheet'!O80</f>
        <v>587125919.38747942</v>
      </c>
      <c r="P97" s="2">
        <f>P9/'Output-Calculation-sheet'!P8*'Output-Calculation-sheet'!P80</f>
        <v>2259521841.5818691</v>
      </c>
      <c r="Q97" s="2">
        <f>Q9/'Output-Calculation-sheet'!Q8*'Output-Calculation-sheet'!Q80</f>
        <v>1157779235.4106252</v>
      </c>
      <c r="R97" s="2">
        <f>R9/'Output-Calculation-sheet'!R8*'Output-Calculation-sheet'!R80</f>
        <v>1512907982.1420829</v>
      </c>
      <c r="S97" s="2">
        <f>S9/'Output-Calculation-sheet'!S8*'Output-Calculation-sheet'!S80</f>
        <v>945387634.51821244</v>
      </c>
      <c r="T97" s="2">
        <f>T9/'Output-Calculation-sheet'!T8*'Output-Calculation-sheet'!T80</f>
        <v>507386455.16581059</v>
      </c>
      <c r="U97" s="2">
        <f>U9/'Output-Calculation-sheet'!U8*'Output-Calculation-sheet'!U80</f>
        <v>333811911.40256727</v>
      </c>
      <c r="V97" s="2">
        <f>V9/'Output-Calculation-sheet'!V8*'Output-Calculation-sheet'!V80</f>
        <v>197805472.75133565</v>
      </c>
      <c r="W97" s="2">
        <f>W9/'Output-Calculation-sheet'!W8*'Output-Calculation-sheet'!W80</f>
        <v>549208860.56931376</v>
      </c>
      <c r="X97" s="2">
        <f>X9/'Output-Calculation-sheet'!X8*'Output-Calculation-sheet'!X80</f>
        <v>306449620.17372477</v>
      </c>
      <c r="Y97" s="2">
        <f>Y9/'Output-Calculation-sheet'!Y8*'Output-Calculation-sheet'!Y80</f>
        <v>299897392.21063709</v>
      </c>
      <c r="AA97" s="2">
        <f t="shared" si="8"/>
        <v>64.505651765804643</v>
      </c>
    </row>
    <row r="98" spans="1:27" x14ac:dyDescent="0.25">
      <c r="A98" s="2">
        <v>2033</v>
      </c>
      <c r="B98" s="2">
        <f>B10/'Output-Calculation-sheet'!B9*'Output-Calculation-sheet'!B81</f>
        <v>16357604584.502472</v>
      </c>
      <c r="C98" s="2">
        <f>C10/'Output-Calculation-sheet'!C9*'Output-Calculation-sheet'!C81</f>
        <v>3995159472.1619349</v>
      </c>
      <c r="D98" s="2">
        <f>D10/'Output-Calculation-sheet'!D9*'Output-Calculation-sheet'!D81</f>
        <v>2480147389.199265</v>
      </c>
      <c r="E98" s="2">
        <f>E10/'Output-Calculation-sheet'!E9*'Output-Calculation-sheet'!E81</f>
        <v>11252930462.063972</v>
      </c>
      <c r="F98" s="2">
        <f>F10/'Output-Calculation-sheet'!F9*'Output-Calculation-sheet'!F81</f>
        <v>3014302417.3583155</v>
      </c>
      <c r="G98" s="2">
        <f>G10/'Output-Calculation-sheet'!G9*'Output-Calculation-sheet'!G81</f>
        <v>1707342084.5686066</v>
      </c>
      <c r="H98" s="2">
        <f>H10/'Output-Calculation-sheet'!H9*'Output-Calculation-sheet'!H81</f>
        <v>2824909341.1064887</v>
      </c>
      <c r="I98" s="2">
        <f>I10/'Output-Calculation-sheet'!I9*'Output-Calculation-sheet'!I81</f>
        <v>1350971332.7146564</v>
      </c>
      <c r="J98" s="2">
        <f>J10/'Output-Calculation-sheet'!J9*'Output-Calculation-sheet'!J81</f>
        <v>1067494461.8666197</v>
      </c>
      <c r="K98" s="2">
        <f>K10/'Output-Calculation-sheet'!K9*'Output-Calculation-sheet'!K81</f>
        <v>1266681483.1289911</v>
      </c>
      <c r="L98" s="2">
        <f>L10/'Output-Calculation-sheet'!L9*'Output-Calculation-sheet'!L81</f>
        <v>1371020011.0876021</v>
      </c>
      <c r="M98" s="2">
        <f>M10/'Output-Calculation-sheet'!M9*'Output-Calculation-sheet'!M81</f>
        <v>2282745890.5580978</v>
      </c>
      <c r="N98" s="2">
        <f>N10/'Output-Calculation-sheet'!N9*'Output-Calculation-sheet'!N81</f>
        <v>1387579309.0932417</v>
      </c>
      <c r="O98" s="2">
        <f>O10/'Output-Calculation-sheet'!O9*'Output-Calculation-sheet'!O81</f>
        <v>515149284.26871753</v>
      </c>
      <c r="P98" s="2">
        <f>P10/'Output-Calculation-sheet'!P9*'Output-Calculation-sheet'!P81</f>
        <v>1980726399.0744193</v>
      </c>
      <c r="Q98" s="2">
        <f>Q10/'Output-Calculation-sheet'!Q9*'Output-Calculation-sheet'!Q81</f>
        <v>1032604126.0748553</v>
      </c>
      <c r="R98" s="2">
        <f>R10/'Output-Calculation-sheet'!R9*'Output-Calculation-sheet'!R81</f>
        <v>1354491633.1894274</v>
      </c>
      <c r="S98" s="2">
        <f>S10/'Output-Calculation-sheet'!S9*'Output-Calculation-sheet'!S81</f>
        <v>833821798.05012417</v>
      </c>
      <c r="T98" s="2">
        <f>T10/'Output-Calculation-sheet'!T9*'Output-Calculation-sheet'!T81</f>
        <v>435070135.59055817</v>
      </c>
      <c r="U98" s="2">
        <f>U10/'Output-Calculation-sheet'!U9*'Output-Calculation-sheet'!U81</f>
        <v>289286718.50565219</v>
      </c>
      <c r="V98" s="2">
        <f>V10/'Output-Calculation-sheet'!V9*'Output-Calculation-sheet'!V81</f>
        <v>171253710.93896049</v>
      </c>
      <c r="W98" s="2">
        <f>W10/'Output-Calculation-sheet'!W9*'Output-Calculation-sheet'!W81</f>
        <v>475813046.91229934</v>
      </c>
      <c r="X98" s="2">
        <f>X10/'Output-Calculation-sheet'!X9*'Output-Calculation-sheet'!X81</f>
        <v>287045297.22435611</v>
      </c>
      <c r="Y98" s="2">
        <f>Y10/'Output-Calculation-sheet'!Y9*'Output-Calculation-sheet'!Y81</f>
        <v>267601356.43516773</v>
      </c>
      <c r="AA98" s="2">
        <f t="shared" si="8"/>
        <v>58.001751745674788</v>
      </c>
    </row>
    <row r="99" spans="1:27" x14ac:dyDescent="0.25">
      <c r="A99" s="2">
        <v>2034</v>
      </c>
      <c r="B99" s="2">
        <f>B11/'Output-Calculation-sheet'!B10*'Output-Calculation-sheet'!B82</f>
        <v>13576512014.309511</v>
      </c>
      <c r="C99" s="2">
        <f>C11/'Output-Calculation-sheet'!C10*'Output-Calculation-sheet'!C82</f>
        <v>3311203929.9258122</v>
      </c>
      <c r="D99" s="2">
        <f>D11/'Output-Calculation-sheet'!D10*'Output-Calculation-sheet'!D82</f>
        <v>1942726053.0640049</v>
      </c>
      <c r="E99" s="2">
        <f>E11/'Output-Calculation-sheet'!E10*'Output-Calculation-sheet'!E82</f>
        <v>9861674393.1662483</v>
      </c>
      <c r="F99" s="2">
        <f>F11/'Output-Calculation-sheet'!F10*'Output-Calculation-sheet'!F82</f>
        <v>2477899681.96175</v>
      </c>
      <c r="G99" s="2">
        <f>G11/'Output-Calculation-sheet'!G10*'Output-Calculation-sheet'!G82</f>
        <v>1340370039.2180436</v>
      </c>
      <c r="H99" s="2">
        <f>H11/'Output-Calculation-sheet'!H10*'Output-Calculation-sheet'!H82</f>
        <v>2349710593.3841033</v>
      </c>
      <c r="I99" s="2">
        <f>I11/'Output-Calculation-sheet'!I10*'Output-Calculation-sheet'!I82</f>
        <v>1118421501.2197912</v>
      </c>
      <c r="J99" s="2">
        <f>J11/'Output-Calculation-sheet'!J10*'Output-Calculation-sheet'!J82</f>
        <v>872340948.7728641</v>
      </c>
      <c r="K99" s="2">
        <f>K11/'Output-Calculation-sheet'!K10*'Output-Calculation-sheet'!K82</f>
        <v>1017025311.5478486</v>
      </c>
      <c r="L99" s="2">
        <f>L11/'Output-Calculation-sheet'!L10*'Output-Calculation-sheet'!L82</f>
        <v>1168559266.1206276</v>
      </c>
      <c r="M99" s="2">
        <f>M11/'Output-Calculation-sheet'!M10*'Output-Calculation-sheet'!M82</f>
        <v>1950207333.4847267</v>
      </c>
      <c r="N99" s="2">
        <f>N11/'Output-Calculation-sheet'!N10*'Output-Calculation-sheet'!N82</f>
        <v>1147635159.2491801</v>
      </c>
      <c r="O99" s="2">
        <f>O11/'Output-Calculation-sheet'!O10*'Output-Calculation-sheet'!O82</f>
        <v>423199796.78805506</v>
      </c>
      <c r="P99" s="2">
        <f>P11/'Output-Calculation-sheet'!P10*'Output-Calculation-sheet'!P82</f>
        <v>1603431087.1302664</v>
      </c>
      <c r="Q99" s="2">
        <f>Q11/'Output-Calculation-sheet'!Q10*'Output-Calculation-sheet'!Q82</f>
        <v>848689863.83955038</v>
      </c>
      <c r="R99" s="2">
        <f>R11/'Output-Calculation-sheet'!R10*'Output-Calculation-sheet'!R82</f>
        <v>1130636826.4928725</v>
      </c>
      <c r="S99" s="2">
        <f>S11/'Output-Calculation-sheet'!S10*'Output-Calculation-sheet'!S82</f>
        <v>686083993.94526386</v>
      </c>
      <c r="T99" s="2">
        <f>T11/'Output-Calculation-sheet'!T10*'Output-Calculation-sheet'!T82</f>
        <v>346708210.01382166</v>
      </c>
      <c r="U99" s="2">
        <f>U11/'Output-Calculation-sheet'!U10*'Output-Calculation-sheet'!U82</f>
        <v>233703605.19406793</v>
      </c>
      <c r="V99" s="2">
        <f>V11/'Output-Calculation-sheet'!V10*'Output-Calculation-sheet'!V82</f>
        <v>138433893.2161434</v>
      </c>
      <c r="W99" s="2">
        <f>W11/'Output-Calculation-sheet'!W10*'Output-Calculation-sheet'!W82</f>
        <v>383349691.76248121</v>
      </c>
      <c r="X99" s="2">
        <f>X11/'Output-Calculation-sheet'!X10*'Output-Calculation-sheet'!X82</f>
        <v>251295152.10183546</v>
      </c>
      <c r="Y99" s="2">
        <f>Y11/'Output-Calculation-sheet'!Y10*'Output-Calculation-sheet'!Y82</f>
        <v>221902323.63782725</v>
      </c>
      <c r="AA99" s="2">
        <f t="shared" si="8"/>
        <v>48.401720669546705</v>
      </c>
    </row>
    <row r="100" spans="1:27" x14ac:dyDescent="0.25">
      <c r="A100" s="2">
        <v>2035</v>
      </c>
      <c r="B100" s="2">
        <f>B12/'Output-Calculation-sheet'!B11*'Output-Calculation-sheet'!B83</f>
        <v>11523273395.883698</v>
      </c>
      <c r="C100" s="2">
        <f>C12/'Output-Calculation-sheet'!C11*'Output-Calculation-sheet'!C83</f>
        <v>2585860754.890111</v>
      </c>
      <c r="D100" s="2">
        <f>D12/'Output-Calculation-sheet'!D11*'Output-Calculation-sheet'!D83</f>
        <v>1656451391.8293314</v>
      </c>
      <c r="E100" s="2">
        <f>E12/'Output-Calculation-sheet'!E11*'Output-Calculation-sheet'!E83</f>
        <v>9740886703.7442665</v>
      </c>
      <c r="F100" s="2">
        <f>F12/'Output-Calculation-sheet'!F11*'Output-Calculation-sheet'!F83</f>
        <v>2216168711.0428205</v>
      </c>
      <c r="G100" s="2">
        <f>G12/'Output-Calculation-sheet'!G11*'Output-Calculation-sheet'!G83</f>
        <v>1174499090.5478559</v>
      </c>
      <c r="H100" s="2">
        <f>H12/'Output-Calculation-sheet'!H11*'Output-Calculation-sheet'!H83</f>
        <v>1845615104.4486315</v>
      </c>
      <c r="I100" s="2">
        <f>I12/'Output-Calculation-sheet'!I11*'Output-Calculation-sheet'!I83</f>
        <v>1038616874.7818108</v>
      </c>
      <c r="J100" s="2">
        <f>J12/'Output-Calculation-sheet'!J11*'Output-Calculation-sheet'!J83</f>
        <v>748965400.96158421</v>
      </c>
      <c r="K100" s="2">
        <f>K12/'Output-Calculation-sheet'!K11*'Output-Calculation-sheet'!K83</f>
        <v>870976767.35613358</v>
      </c>
      <c r="L100" s="2">
        <f>L12/'Output-Calculation-sheet'!L11*'Output-Calculation-sheet'!L83</f>
        <v>1006282398.1164263</v>
      </c>
      <c r="M100" s="2">
        <f>M12/'Output-Calculation-sheet'!M11*'Output-Calculation-sheet'!M83</f>
        <v>1578083905.8285224</v>
      </c>
      <c r="N100" s="2">
        <f>N12/'Output-Calculation-sheet'!N11*'Output-Calculation-sheet'!N83</f>
        <v>900017722.67486525</v>
      </c>
      <c r="O100" s="2">
        <f>O12/'Output-Calculation-sheet'!O11*'Output-Calculation-sheet'!O83</f>
        <v>328208167.92611349</v>
      </c>
      <c r="P100" s="2">
        <f>P12/'Output-Calculation-sheet'!P11*'Output-Calculation-sheet'!P83</f>
        <v>1532256562.6185696</v>
      </c>
      <c r="Q100" s="2">
        <f>Q12/'Output-Calculation-sheet'!Q11*'Output-Calculation-sheet'!Q83</f>
        <v>734716912.27018797</v>
      </c>
      <c r="R100" s="2">
        <f>R12/'Output-Calculation-sheet'!R11*'Output-Calculation-sheet'!R83</f>
        <v>999269677.78370583</v>
      </c>
      <c r="S100" s="2">
        <f>S12/'Output-Calculation-sheet'!S11*'Output-Calculation-sheet'!S83</f>
        <v>534357798.28813696</v>
      </c>
      <c r="T100" s="2">
        <f>T12/'Output-Calculation-sheet'!T11*'Output-Calculation-sheet'!T83</f>
        <v>281446774.94129789</v>
      </c>
      <c r="U100" s="2">
        <f>U12/'Output-Calculation-sheet'!U11*'Output-Calculation-sheet'!U83</f>
        <v>229761482.72654256</v>
      </c>
      <c r="V100" s="2">
        <f>V12/'Output-Calculation-sheet'!V11*'Output-Calculation-sheet'!V83</f>
        <v>108692761.84781416</v>
      </c>
      <c r="W100" s="2">
        <f>W12/'Output-Calculation-sheet'!W11*'Output-Calculation-sheet'!W83</f>
        <v>330501681.88102698</v>
      </c>
      <c r="X100" s="2">
        <f>X12/'Output-Calculation-sheet'!X11*'Output-Calculation-sheet'!X83</f>
        <v>207260886.72828996</v>
      </c>
      <c r="Y100" s="2">
        <f>Y12/'Output-Calculation-sheet'!Y11*'Output-Calculation-sheet'!Y83</f>
        <v>228464550.31728372</v>
      </c>
      <c r="AA100" s="2">
        <f t="shared" si="8"/>
        <v>42.400635479435032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10271.774833556286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1716.0715059987251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602.75716945239105</v>
      </c>
      <c r="Q111" s="2">
        <f>Q12/'Output-Calculation-sheet'!Q11*'Output-Calculation-sheet'!Q92</f>
        <v>698.68780132872985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46.852270511379231</v>
      </c>
      <c r="AA111" s="2">
        <f t="shared" si="9"/>
        <v>24.120888287214658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213413567.34882817</v>
      </c>
      <c r="I118" s="2">
        <f>I8/'Output-Calculation-sheet'!I7*'Output-Calculation-sheet'!I97</f>
        <v>3.1080399834731411E-8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673371431.19491601</v>
      </c>
      <c r="M118" s="2">
        <f>M8/'Output-Calculation-sheet'!M7*'Output-Calculation-sheet'!M97</f>
        <v>211373559.77343878</v>
      </c>
      <c r="N118" s="2">
        <f>N8/'Output-Calculation-sheet'!N7*'Output-Calculation-sheet'!N97</f>
        <v>156709803.68376717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4.7424454319611555E-9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3314.4671753352432</v>
      </c>
    </row>
    <row r="119" spans="1:27" x14ac:dyDescent="0.25">
      <c r="A119" s="2">
        <v>2032</v>
      </c>
      <c r="B119" s="2">
        <f>B9/'Output-Calculation-sheet'!B8*'Output-Calculation-sheet'!B98</f>
        <v>2610547245.6275053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250317137.60586166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845885203.4190557</v>
      </c>
      <c r="M119" s="2">
        <f>M9/'Output-Calculation-sheet'!M8*'Output-Calculation-sheet'!M98</f>
        <v>242932275.15287605</v>
      </c>
      <c r="N119" s="2">
        <f>N9/'Output-Calculation-sheet'!N8*'Output-Calculation-sheet'!N98</f>
        <v>179680410.18610141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44804084.112611987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-1.9773781332450517E-9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8825520.3500292692</v>
      </c>
      <c r="Y119" s="2">
        <f>Y9/'Output-Calculation-sheet'!Y8*'Output-Calculation-sheet'!Y98</f>
        <v>0</v>
      </c>
      <c r="AA119" s="2">
        <f t="shared" si="10"/>
        <v>4331.1948774306575</v>
      </c>
    </row>
    <row r="120" spans="1:27" x14ac:dyDescent="0.25">
      <c r="A120" s="2">
        <v>2033</v>
      </c>
      <c r="B120" s="2">
        <f>B10/'Output-Calculation-sheet'!B9*'Output-Calculation-sheet'!B99</f>
        <v>3030641395.8822665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267960983.28898221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960959168.8987751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211208098.29098138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165124879.00460094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9343745.2309960425</v>
      </c>
      <c r="Y120" s="2">
        <f>Y10/'Output-Calculation-sheet'!Y9*'Output-Calculation-sheet'!Y99</f>
        <v>0</v>
      </c>
      <c r="AA120" s="2">
        <f t="shared" si="10"/>
        <v>5090.6937439684471</v>
      </c>
    </row>
    <row r="121" spans="1:27" x14ac:dyDescent="0.25">
      <c r="A121" s="2">
        <v>2034</v>
      </c>
      <c r="B121" s="2">
        <f>B11/'Output-Calculation-sheet'!B10*'Output-Calculation-sheet'!B100</f>
        <v>4605612757.3672285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-5.5810031417048148E-8</v>
      </c>
      <c r="L121" s="2">
        <f>L11/'Output-Calculation-sheet'!L10*'Output-Calculation-sheet'!L100</f>
        <v>1041129891.9834075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221097284.12727901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296061524.84853536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1.0717020779783639E-8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9161314.0473168194</v>
      </c>
      <c r="Y121" s="2">
        <f>Y11/'Output-Calculation-sheet'!Y10*'Output-Calculation-sheet'!Y100</f>
        <v>0</v>
      </c>
      <c r="AA121" s="2">
        <f t="shared" si="10"/>
        <v>6944.642188094228</v>
      </c>
    </row>
    <row r="122" spans="1:27" x14ac:dyDescent="0.25">
      <c r="A122" s="2">
        <v>2035</v>
      </c>
      <c r="B122" s="2">
        <f>B12/'Output-Calculation-sheet'!B11*'Output-Calculation-sheet'!B101</f>
        <v>2652868798.8891058</v>
      </c>
      <c r="C122" s="2">
        <f>C12/'Output-Calculation-sheet'!C11*'Output-Calculation-sheet'!C101</f>
        <v>230614240.06704646</v>
      </c>
      <c r="D122" s="2">
        <f>D12/'Output-Calculation-sheet'!D11*'Output-Calculation-sheet'!D101</f>
        <v>0</v>
      </c>
      <c r="E122" s="2">
        <f>E12/'Output-Calculation-sheet'!E11*'Output-Calculation-sheet'!E101</f>
        <v>2065762624.0160084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391035979.71716911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1433842178.7987537</v>
      </c>
      <c r="M122" s="2">
        <f>M12/'Output-Calculation-sheet'!M11*'Output-Calculation-sheet'!M101</f>
        <v>358719345.09541625</v>
      </c>
      <c r="N122" s="2">
        <f>N12/'Output-Calculation-sheet'!N11*'Output-Calculation-sheet'!N101</f>
        <v>298173499.93391877</v>
      </c>
      <c r="O122" s="2">
        <f>O12/'Output-Calculation-sheet'!O11*'Output-Calculation-sheet'!O101</f>
        <v>40889279.411821127</v>
      </c>
      <c r="P122" s="2">
        <f>P12/'Output-Calculation-sheet'!P11*'Output-Calculation-sheet'!P101</f>
        <v>92800337.248586372</v>
      </c>
      <c r="Q122" s="2">
        <f>Q12/'Output-Calculation-sheet'!Q11*'Output-Calculation-sheet'!Q101</f>
        <v>458465159.45117795</v>
      </c>
      <c r="R122" s="2">
        <f>R12/'Output-Calculation-sheet'!R11*'Output-Calculation-sheet'!R101</f>
        <v>0</v>
      </c>
      <c r="S122" s="2">
        <f>S12/'Output-Calculation-sheet'!S11*'Output-Calculation-sheet'!S101</f>
        <v>124563149.45124406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11519042.845880892</v>
      </c>
      <c r="Y122" s="2">
        <f>Y12/'Output-Calculation-sheet'!Y11*'Output-Calculation-sheet'!Y101</f>
        <v>53133304.150266103</v>
      </c>
      <c r="AA122" s="2">
        <f t="shared" si="10"/>
        <v>8212.3869390763939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40576867887.494942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14096279839.935068</v>
      </c>
      <c r="H129" s="2">
        <f>H8/'Output-Calculation-sheet'!H7*'Output-Calculation-sheet'!H106</f>
        <v>0</v>
      </c>
      <c r="I129" s="2">
        <f>I8/'Output-Calculation-sheet'!I7*'Output-Calculation-sheet'!I106</f>
        <v>12836100005.183739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9426946144.5849342</v>
      </c>
      <c r="M129" s="2">
        <f>M8/'Output-Calculation-sheet'!M7*'Output-Calculation-sheet'!M106</f>
        <v>0</v>
      </c>
      <c r="N129" s="2">
        <f>N8/'Output-Calculation-sheet'!N7*'Output-Calculation-sheet'!N106</f>
        <v>8200625.8730961224</v>
      </c>
      <c r="O129" s="2">
        <f>O8/'Output-Calculation-sheet'!O7*'Output-Calculation-sheet'!O106</f>
        <v>0</v>
      </c>
      <c r="P129" s="2">
        <f>P8/'Output-Calculation-sheet'!P7*'Output-Calculation-sheet'!P106</f>
        <v>7680980083.3724861</v>
      </c>
      <c r="Q129" s="2">
        <f>Q8/'Output-Calculation-sheet'!Q7*'Output-Calculation-sheet'!Q106</f>
        <v>3668760184.7414112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3228219716.5029759</v>
      </c>
      <c r="U129" s="2">
        <f>U8/'Output-Calculation-sheet'!U7*'Output-Calculation-sheet'!U106</f>
        <v>2307623002.9618235</v>
      </c>
      <c r="V129" s="2">
        <f>V8/'Output-Calculation-sheet'!V7*'Output-Calculation-sheet'!V106</f>
        <v>2306082867.9432268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207703.94243180493</v>
      </c>
    </row>
    <row r="130" spans="1:27" x14ac:dyDescent="0.25">
      <c r="A130" s="2">
        <v>2032</v>
      </c>
      <c r="B130" s="2">
        <f>B9/'Output-Calculation-sheet'!B8*'Output-Calculation-sheet'!B107</f>
        <v>23651820436.188404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15134698781.950285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13873423887.67882</v>
      </c>
      <c r="L130" s="2">
        <f>L9/'Output-Calculation-sheet'!L8*'Output-Calculation-sheet'!L107</f>
        <v>10966553915.967607</v>
      </c>
      <c r="M130" s="2">
        <f>M9/'Output-Calculation-sheet'!M8*'Output-Calculation-sheet'!M107</f>
        <v>0</v>
      </c>
      <c r="N130" s="2">
        <f>N9/'Output-Calculation-sheet'!N8*'Output-Calculation-sheet'!N107</f>
        <v>6901801.0750938328</v>
      </c>
      <c r="O130" s="2">
        <f>O9/'Output-Calculation-sheet'!O8*'Output-Calculation-sheet'!O107</f>
        <v>0</v>
      </c>
      <c r="P130" s="2">
        <f>P9/'Output-Calculation-sheet'!P8*'Output-Calculation-sheet'!P107</f>
        <v>8345497913.5486507</v>
      </c>
      <c r="Q130" s="2">
        <f>Q9/'Output-Calculation-sheet'!Q8*'Output-Calculation-sheet'!Q107</f>
        <v>4403370552.1448231</v>
      </c>
      <c r="R130" s="2">
        <f>R9/'Output-Calculation-sheet'!R8*'Output-Calculation-sheet'!R107</f>
        <v>9124892167.6824875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3466327332.6007566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2470559353.776165</v>
      </c>
      <c r="W130" s="2">
        <f>W9/'Output-Calculation-sheet'!W8*'Output-Calculation-sheet'!W107</f>
        <v>1918332188.9113257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224021.97595226392</v>
      </c>
    </row>
    <row r="131" spans="1:27" x14ac:dyDescent="0.25">
      <c r="A131" s="2">
        <v>2033</v>
      </c>
      <c r="B131" s="2">
        <f>B10/'Output-Calculation-sheet'!B9*'Output-Calculation-sheet'!B108</f>
        <v>23339268705.896786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33085589910.789246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15084071944.890921</v>
      </c>
      <c r="H131" s="2">
        <f>H10/'Output-Calculation-sheet'!H9*'Output-Calculation-sheet'!H108</f>
        <v>0</v>
      </c>
      <c r="I131" s="2">
        <f>I10/'Output-Calculation-sheet'!I9*'Output-Calculation-sheet'!I108</f>
        <v>13706746660.98003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13868406959.962215</v>
      </c>
      <c r="L131" s="2">
        <f>L10/'Output-Calculation-sheet'!L9*'Output-Calculation-sheet'!L108</f>
        <v>10788008956.903757</v>
      </c>
      <c r="M131" s="2">
        <f>M10/'Output-Calculation-sheet'!M9*'Output-Calculation-sheet'!M108</f>
        <v>0</v>
      </c>
      <c r="N131" s="2">
        <f>N10/'Output-Calculation-sheet'!N9*'Output-Calculation-sheet'!N108</f>
        <v>4554364.2767067319</v>
      </c>
      <c r="O131" s="2">
        <f>O10/'Output-Calculation-sheet'!O9*'Output-Calculation-sheet'!O108</f>
        <v>0</v>
      </c>
      <c r="P131" s="2">
        <f>P10/'Output-Calculation-sheet'!P9*'Output-Calculation-sheet'!P108</f>
        <v>8406443156.4333611</v>
      </c>
      <c r="Q131" s="2">
        <f>Q10/'Output-Calculation-sheet'!Q9*'Output-Calculation-sheet'!Q108</f>
        <v>4307024182.0100107</v>
      </c>
      <c r="R131" s="2">
        <f>R10/'Output-Calculation-sheet'!R9*'Output-Calculation-sheet'!R108</f>
        <v>9072003950.7522945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3461744236.9189138</v>
      </c>
      <c r="U131" s="2">
        <f>U10/'Output-Calculation-sheet'!U9*'Output-Calculation-sheet'!U108</f>
        <v>2495753178.2416983</v>
      </c>
      <c r="V131" s="2">
        <f>V10/'Output-Calculation-sheet'!V9*'Output-Calculation-sheet'!V108</f>
        <v>2450070382.2885752</v>
      </c>
      <c r="W131" s="2">
        <f>W10/'Output-Calculation-sheet'!W9*'Output-Calculation-sheet'!W108</f>
        <v>1904925872.1033568</v>
      </c>
      <c r="X131" s="2">
        <f>X10/'Output-Calculation-sheet'!X9*'Output-Calculation-sheet'!X108</f>
        <v>0</v>
      </c>
      <c r="Y131" s="2">
        <f>Y10/'Output-Calculation-sheet'!Y9*'Output-Calculation-sheet'!Y108</f>
        <v>957788704.50999939</v>
      </c>
      <c r="AA131" s="2">
        <f t="shared" si="11"/>
        <v>222783.9754548893</v>
      </c>
    </row>
    <row r="132" spans="1:27" x14ac:dyDescent="0.25">
      <c r="A132" s="2">
        <v>2034</v>
      </c>
      <c r="B132" s="2">
        <f>B11/'Output-Calculation-sheet'!B10*'Output-Calculation-sheet'!B109</f>
        <v>26241020099.922066</v>
      </c>
      <c r="C132" s="2">
        <f>C11/'Output-Calculation-sheet'!C10*'Output-Calculation-sheet'!C109</f>
        <v>0</v>
      </c>
      <c r="D132" s="2">
        <f>D11/'Output-Calculation-sheet'!D10*'Output-Calculation-sheet'!D109</f>
        <v>40405281251.344757</v>
      </c>
      <c r="E132" s="2">
        <f>E11/'Output-Calculation-sheet'!E10*'Output-Calculation-sheet'!E109</f>
        <v>30832013955.388733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13312012590.815245</v>
      </c>
      <c r="K132" s="2">
        <f>K11/'Output-Calculation-sheet'!K10*'Output-Calculation-sheet'!K109</f>
        <v>12946185163.772408</v>
      </c>
      <c r="L132" s="2">
        <f>L11/'Output-Calculation-sheet'!L10*'Output-Calculation-sheet'!L109</f>
        <v>9920495872.6943607</v>
      </c>
      <c r="M132" s="2">
        <f>M11/'Output-Calculation-sheet'!M10*'Output-Calculation-sheet'!M109</f>
        <v>0</v>
      </c>
      <c r="N132" s="2">
        <f>N11/'Output-Calculation-sheet'!N10*'Output-Calculation-sheet'!N109</f>
        <v>3490878.1054119561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4380298448.8741217</v>
      </c>
      <c r="R132" s="2">
        <f>R11/'Output-Calculation-sheet'!R10*'Output-Calculation-sheet'!R109</f>
        <v>8450014572.7464113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3227777082.0518112</v>
      </c>
      <c r="U132" s="2">
        <f>U11/'Output-Calculation-sheet'!U10*'Output-Calculation-sheet'!U109</f>
        <v>2339040506.5382342</v>
      </c>
      <c r="V132" s="2">
        <f>V11/'Output-Calculation-sheet'!V10*'Output-Calculation-sheet'!V109</f>
        <v>2278131778.3517933</v>
      </c>
      <c r="W132" s="2">
        <f>W11/'Output-Calculation-sheet'!W10*'Output-Calculation-sheet'!W109</f>
        <v>1775964871.3916254</v>
      </c>
      <c r="X132" s="2">
        <f>X11/'Output-Calculation-sheet'!X10*'Output-Calculation-sheet'!X109</f>
        <v>0</v>
      </c>
      <c r="Y132" s="2">
        <f>Y11/'Output-Calculation-sheet'!Y10*'Output-Calculation-sheet'!Y109</f>
        <v>893655521.08096099</v>
      </c>
      <c r="AA132" s="2">
        <f t="shared" si="11"/>
        <v>212387.96868893647</v>
      </c>
    </row>
    <row r="133" spans="1:27" x14ac:dyDescent="0.25">
      <c r="A133" s="2">
        <v>2035</v>
      </c>
      <c r="B133" s="2">
        <f>B12/'Output-Calculation-sheet'!B11*'Output-Calculation-sheet'!B110</f>
        <v>7630443200.6861687</v>
      </c>
      <c r="C133" s="2">
        <f>C12/'Output-Calculation-sheet'!C11*'Output-Calculation-sheet'!C110</f>
        <v>0</v>
      </c>
      <c r="D133" s="2">
        <f>D12/'Output-Calculation-sheet'!D11*'Output-Calculation-sheet'!D110</f>
        <v>36290190547.597626</v>
      </c>
      <c r="E133" s="2">
        <f>E12/'Output-Calculation-sheet'!E11*'Output-Calculation-sheet'!E110</f>
        <v>19311506639.270897</v>
      </c>
      <c r="F133" s="2">
        <f>F12/'Output-Calculation-sheet'!F11*'Output-Calculation-sheet'!F110</f>
        <v>19197191341.718739</v>
      </c>
      <c r="G133" s="2">
        <f>G12/'Output-Calculation-sheet'!G11*'Output-Calculation-sheet'!G110</f>
        <v>13006044532.407557</v>
      </c>
      <c r="H133" s="2">
        <f>H12/'Output-Calculation-sheet'!H11*'Output-Calculation-sheet'!H110</f>
        <v>0</v>
      </c>
      <c r="I133" s="2">
        <f>I12/'Output-Calculation-sheet'!I11*'Output-Calculation-sheet'!I110</f>
        <v>11934219067.333502</v>
      </c>
      <c r="J133" s="2">
        <f>J12/'Output-Calculation-sheet'!J11*'Output-Calculation-sheet'!J110</f>
        <v>11954764039.578959</v>
      </c>
      <c r="K133" s="2">
        <f>K12/'Output-Calculation-sheet'!K11*'Output-Calculation-sheet'!K110</f>
        <v>11729831512.538317</v>
      </c>
      <c r="L133" s="2">
        <f>L12/'Output-Calculation-sheet'!L11*'Output-Calculation-sheet'!L110</f>
        <v>8430267606.9985323</v>
      </c>
      <c r="M133" s="2">
        <f>M12/'Output-Calculation-sheet'!M11*'Output-Calculation-sheet'!M110</f>
        <v>0</v>
      </c>
      <c r="N133" s="2">
        <f>N12/'Output-Calculation-sheet'!N11*'Output-Calculation-sheet'!N110</f>
        <v>45286.30901032166</v>
      </c>
      <c r="O133" s="2">
        <f>O12/'Output-Calculation-sheet'!O11*'Output-Calculation-sheet'!O110</f>
        <v>0</v>
      </c>
      <c r="P133" s="2">
        <f>P12/'Output-Calculation-sheet'!P11*'Output-Calculation-sheet'!P110</f>
        <v>4212334992.208621</v>
      </c>
      <c r="Q133" s="2">
        <f>Q12/'Output-Calculation-sheet'!Q11*'Output-Calculation-sheet'!Q110</f>
        <v>2678948857.8512449</v>
      </c>
      <c r="R133" s="2">
        <f>R12/'Output-Calculation-sheet'!R11*'Output-Calculation-sheet'!R110</f>
        <v>7802177130.350173</v>
      </c>
      <c r="S133" s="2">
        <f>S12/'Output-Calculation-sheet'!S11*'Output-Calculation-sheet'!S110</f>
        <v>7508419.3305077516</v>
      </c>
      <c r="T133" s="2">
        <f>T12/'Output-Calculation-sheet'!T11*'Output-Calculation-sheet'!T110</f>
        <v>2914931437.9502773</v>
      </c>
      <c r="U133" s="2">
        <f>U12/'Output-Calculation-sheet'!U11*'Output-Calculation-sheet'!U110</f>
        <v>2303814309.1164384</v>
      </c>
      <c r="V133" s="2">
        <f>V12/'Output-Calculation-sheet'!V11*'Output-Calculation-sheet'!V110</f>
        <v>2006349249.5898447</v>
      </c>
      <c r="W133" s="2">
        <f>W12/'Output-Calculation-sheet'!W11*'Output-Calculation-sheet'!W110</f>
        <v>1689582972.8857734</v>
      </c>
      <c r="X133" s="2">
        <f>X12/'Output-Calculation-sheet'!X11*'Output-Calculation-sheet'!X110</f>
        <v>0</v>
      </c>
      <c r="Y133" s="2">
        <f>Y12/'Output-Calculation-sheet'!Y11*'Output-Calculation-sheet'!Y110</f>
        <v>640165998.13223016</v>
      </c>
      <c r="AA133" s="2">
        <f t="shared" si="11"/>
        <v>163740.31714185444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16261619831.807402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1050033672.1835868</v>
      </c>
      <c r="M140" s="2">
        <f>M8/'Output-Calculation-sheet'!M7*'Output-Calculation-sheet'!M115</f>
        <v>11146447836.303965</v>
      </c>
      <c r="N140" s="2">
        <f>N8/'Output-Calculation-sheet'!N7*'Output-Calculation-sheet'!N115</f>
        <v>10984538792.040218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5559276055.5565672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198322.37849793499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17378834270.87566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11908395906.148752</v>
      </c>
      <c r="N141" s="2">
        <f>N9/'Output-Calculation-sheet'!N8*'Output-Calculation-sheet'!N116</f>
        <v>11741764026.20163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5279009339.761817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1317187921.8540056</v>
      </c>
      <c r="Y141" s="2">
        <f>Y9/'Output-Calculation-sheet'!Y8*'Output-Calculation-sheet'!Y116</f>
        <v>0</v>
      </c>
      <c r="AA141" s="2">
        <f t="shared" si="12"/>
        <v>210133.94638043994</v>
      </c>
    </row>
    <row r="142" spans="1:27" x14ac:dyDescent="0.25">
      <c r="A142" s="2">
        <v>2033</v>
      </c>
      <c r="B142" s="2">
        <f>B10/'Output-Calculation-sheet'!B9*'Output-Calculation-sheet'!B117</f>
        <v>87121044901.186859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17219908226.227352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11783015636.004196</v>
      </c>
      <c r="N142" s="2">
        <f>N10/'Output-Calculation-sheet'!N9*'Output-Calculation-sheet'!N117</f>
        <v>11621863333.677553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5232081897.7110386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208209.42588074916</v>
      </c>
    </row>
    <row r="143" spans="1:27" x14ac:dyDescent="0.25">
      <c r="A143" s="2">
        <v>2034</v>
      </c>
      <c r="B143" s="2">
        <f>B11/'Output-Calculation-sheet'!B10*'Output-Calculation-sheet'!B118</f>
        <v>72960401465.632294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10779508812.315319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4267641170.1691818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1212965768.9181352</v>
      </c>
      <c r="Y143" s="2">
        <f>Y11/'Output-Calculation-sheet'!Y10*'Output-Calculation-sheet'!Y118</f>
        <v>0</v>
      </c>
      <c r="AA143" s="2">
        <f t="shared" si="12"/>
        <v>184777.91968037098</v>
      </c>
    </row>
    <row r="144" spans="1:27" x14ac:dyDescent="0.25">
      <c r="A144" s="2">
        <v>2035</v>
      </c>
      <c r="B144" s="2">
        <f>B12/'Output-Calculation-sheet'!B11*'Output-Calculation-sheet'!B119</f>
        <v>86361986022.414261</v>
      </c>
      <c r="C144" s="2">
        <f>C12/'Output-Calculation-sheet'!C11*'Output-Calculation-sheet'!C119</f>
        <v>45707242114.761627</v>
      </c>
      <c r="D144" s="2">
        <f>D12/'Output-Calculation-sheet'!D11*'Output-Calculation-sheet'!D119</f>
        <v>0</v>
      </c>
      <c r="E144" s="2">
        <f>E12/'Output-Calculation-sheet'!E11*'Output-Calculation-sheet'!E119</f>
        <v>10420205867.047476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13873219625.177814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9476852831.8434906</v>
      </c>
      <c r="N144" s="2">
        <f>N12/'Output-Calculation-sheet'!N11*'Output-Calculation-sheet'!N119</f>
        <v>9353583844.7159386</v>
      </c>
      <c r="O144" s="2">
        <f>O12/'Output-Calculation-sheet'!O11*'Output-Calculation-sheet'!O119</f>
        <v>8881316680.7729549</v>
      </c>
      <c r="P144" s="2">
        <f>P12/'Output-Calculation-sheet'!P11*'Output-Calculation-sheet'!P119</f>
        <v>4300869843.9814329</v>
      </c>
      <c r="Q144" s="2">
        <f>Q12/'Output-Calculation-sheet'!Q11*'Output-Calculation-sheet'!Q119</f>
        <v>5231869119.5102758</v>
      </c>
      <c r="R144" s="2">
        <f>R12/'Output-Calculation-sheet'!R11*'Output-Calculation-sheet'!R119</f>
        <v>0</v>
      </c>
      <c r="S144" s="2">
        <f>S12/'Output-Calculation-sheet'!S11*'Output-Calculation-sheet'!S119</f>
        <v>5390557212.4696531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1058792194.9789327</v>
      </c>
      <c r="Y144" s="2">
        <f>Y12/'Output-Calculation-sheet'!Y11*'Output-Calculation-sheet'!Y119</f>
        <v>298585970.55458719</v>
      </c>
      <c r="AA144" s="2">
        <f t="shared" si="12"/>
        <v>200355.08132822852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6997715833.6219883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2976107292.8493237</v>
      </c>
      <c r="H151" s="2">
        <f>H8/'Output-Calculation-sheet'!H7*'Output-Calculation-sheet'!H124</f>
        <v>178701735.68130606</v>
      </c>
      <c r="I151" s="2">
        <f>I8/'Output-Calculation-sheet'!I7*'Output-Calculation-sheet'!I124</f>
        <v>2718446260.4429274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878148104.68454874</v>
      </c>
      <c r="M151" s="2">
        <f>M8/'Output-Calculation-sheet'!M7*'Output-Calculation-sheet'!M124</f>
        <v>131767651.50712788</v>
      </c>
      <c r="N151" s="2">
        <f>N8/'Output-Calculation-sheet'!N7*'Output-Calculation-sheet'!N124</f>
        <v>127581138.20175482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2584616312.2334909</v>
      </c>
      <c r="Q151" s="2">
        <f>Q8/'Output-Calculation-sheet'!Q7*'Output-Calculation-sheet'!Q124</f>
        <v>872015226.92900121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343309666.87171656</v>
      </c>
      <c r="U151" s="2">
        <f>U8/'Output-Calculation-sheet'!U7*'Output-Calculation-sheet'!U124</f>
        <v>803660226.76691473</v>
      </c>
      <c r="V151" s="2">
        <f>V8/'Output-Calculation-sheet'!V7*'Output-Calculation-sheet'!V124</f>
        <v>90380477.880341694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41656.815218732118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3125071462.046453</v>
      </c>
      <c r="H152" s="2">
        <f>H9/'Output-Calculation-sheet'!H8*'Output-Calculation-sheet'!H125</f>
        <v>182824009.58449939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2166893004.504621</v>
      </c>
      <c r="L152" s="2">
        <f>L9/'Output-Calculation-sheet'!L8*'Output-Calculation-sheet'!L125</f>
        <v>1052710769.6606125</v>
      </c>
      <c r="M152" s="2">
        <f>M9/'Output-Calculation-sheet'!M8*'Output-Calculation-sheet'!M125</f>
        <v>137384302.14924026</v>
      </c>
      <c r="N152" s="2">
        <f>N9/'Output-Calculation-sheet'!N8*'Output-Calculation-sheet'!N125</f>
        <v>132943195.25318317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2634041619.2055564</v>
      </c>
      <c r="Q152" s="2">
        <f>Q9/'Output-Calculation-sheet'!Q8*'Output-Calculation-sheet'!Q125</f>
        <v>1075330738.4727492</v>
      </c>
      <c r="R152" s="2">
        <f>R9/'Output-Calculation-sheet'!R8*'Output-Calculation-sheet'!R125</f>
        <v>1266892396.257369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353602162.32148772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92609315.822415069</v>
      </c>
      <c r="W152" s="2">
        <f>W9/'Output-Calculation-sheet'!W8*'Output-Calculation-sheet'!W125</f>
        <v>299874587.96341509</v>
      </c>
      <c r="X152" s="2">
        <f>X9/'Output-Calculation-sheet'!X8*'Output-Calculation-sheet'!X125</f>
        <v>4891061.6507541388</v>
      </c>
      <c r="Y152" s="2">
        <f>Y9/'Output-Calculation-sheet'!Y8*'Output-Calculation-sheet'!Y125</f>
        <v>332946946.73077953</v>
      </c>
      <c r="AA152" s="2">
        <f t="shared" si="13"/>
        <v>43879.7920779005</v>
      </c>
    </row>
    <row r="153" spans="1:27" x14ac:dyDescent="0.25">
      <c r="A153" s="2">
        <v>2033</v>
      </c>
      <c r="B153" s="2">
        <f>B10/'Output-Calculation-sheet'!B9*'Output-Calculation-sheet'!B126</f>
        <v>6651983776.3404312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6949591640.1024151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3024131748.23804</v>
      </c>
      <c r="H153" s="2">
        <f>H10/'Output-Calculation-sheet'!H9*'Output-Calculation-sheet'!H126</f>
        <v>176390714.08517748</v>
      </c>
      <c r="I153" s="2">
        <f>I10/'Output-Calculation-sheet'!I9*'Output-Calculation-sheet'!I126</f>
        <v>2791679686.9703388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2035924695.8105609</v>
      </c>
      <c r="L153" s="2">
        <f>L10/'Output-Calculation-sheet'!L9*'Output-Calculation-sheet'!L126</f>
        <v>1009413281.1276157</v>
      </c>
      <c r="M153" s="2">
        <f>M10/'Output-Calculation-sheet'!M9*'Output-Calculation-sheet'!M126</f>
        <v>128782503.57248449</v>
      </c>
      <c r="N153" s="2">
        <f>N10/'Output-Calculation-sheet'!N9*'Output-Calculation-sheet'!N126</f>
        <v>123647874.68012688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2481945728.3207912</v>
      </c>
      <c r="Q153" s="2">
        <f>Q10/'Output-Calculation-sheet'!Q9*'Output-Calculation-sheet'!Q126</f>
        <v>1008619189.1491009</v>
      </c>
      <c r="R153" s="2">
        <f>R10/'Output-Calculation-sheet'!R9*'Output-Calculation-sheet'!R126</f>
        <v>1233542977.9402645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326473128.9105404</v>
      </c>
      <c r="U153" s="2">
        <f>U10/'Output-Calculation-sheet'!U9*'Output-Calculation-sheet'!U126</f>
        <v>804495776.74219084</v>
      </c>
      <c r="V153" s="2">
        <f>V10/'Output-Calculation-sheet'!V9*'Output-Calculation-sheet'!V126</f>
        <v>91867523.161899656</v>
      </c>
      <c r="W153" s="2">
        <f>W10/'Output-Calculation-sheet'!W9*'Output-Calculation-sheet'!W126</f>
        <v>294882739.39240229</v>
      </c>
      <c r="X153" s="2">
        <f>X10/'Output-Calculation-sheet'!X9*'Output-Calculation-sheet'!X126</f>
        <v>4608056.1296974346</v>
      </c>
      <c r="Y153" s="2">
        <f>Y10/'Output-Calculation-sheet'!Y9*'Output-Calculation-sheet'!Y126</f>
        <v>325761628.25610578</v>
      </c>
      <c r="AA153" s="2">
        <f t="shared" si="13"/>
        <v>42276.128299569056</v>
      </c>
    </row>
    <row r="154" spans="1:27" x14ac:dyDescent="0.25">
      <c r="A154" s="2">
        <v>2034</v>
      </c>
      <c r="B154" s="2">
        <f>B11/'Output-Calculation-sheet'!B10*'Output-Calculation-sheet'!B127</f>
        <v>7817830305.7562532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6478546484.0955095</v>
      </c>
      <c r="E154" s="2">
        <f>E11/'Output-Calculation-sheet'!E10*'Output-Calculation-sheet'!E127</f>
        <v>6364766454.7827435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1607270218.4498098</v>
      </c>
      <c r="K154" s="2">
        <f>K11/'Output-Calculation-sheet'!K10*'Output-Calculation-sheet'!K127</f>
        <v>1830592448.6368864</v>
      </c>
      <c r="L154" s="2">
        <f>L11/'Output-Calculation-sheet'!L10*'Output-Calculation-sheet'!L127</f>
        <v>892214239.30763412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109132164.08987524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1009287682.5289013</v>
      </c>
      <c r="R154" s="2">
        <f>R11/'Output-Calculation-sheet'!R10*'Output-Calculation-sheet'!R127</f>
        <v>1124888431.3502178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291861800.91547745</v>
      </c>
      <c r="U154" s="2">
        <f>U11/'Output-Calculation-sheet'!U10*'Output-Calculation-sheet'!U127</f>
        <v>727296185.78916633</v>
      </c>
      <c r="V154" s="2">
        <f>V11/'Output-Calculation-sheet'!V10*'Output-Calculation-sheet'!V127</f>
        <v>83646929.584584326</v>
      </c>
      <c r="W154" s="2">
        <f>W11/'Output-Calculation-sheet'!W10*'Output-Calculation-sheet'!W127</f>
        <v>267898894.64922222</v>
      </c>
      <c r="X154" s="2">
        <f>X11/'Output-Calculation-sheet'!X10*'Output-Calculation-sheet'!X127</f>
        <v>4159326.3890552153</v>
      </c>
      <c r="Y154" s="2">
        <f>Y11/'Output-Calculation-sheet'!Y10*'Output-Calculation-sheet'!Y127</f>
        <v>298893863.84373736</v>
      </c>
      <c r="AA154" s="2">
        <f t="shared" si="13"/>
        <v>40335.32465278454</v>
      </c>
    </row>
    <row r="155" spans="1:27" x14ac:dyDescent="0.25">
      <c r="A155" s="2">
        <v>2035</v>
      </c>
      <c r="B155" s="2">
        <f>B12/'Output-Calculation-sheet'!B11*'Output-Calculation-sheet'!B128</f>
        <v>1134681421.3933208</v>
      </c>
      <c r="C155" s="2">
        <f>C12/'Output-Calculation-sheet'!C11*'Output-Calculation-sheet'!C128</f>
        <v>67822977.054671407</v>
      </c>
      <c r="D155" s="2">
        <f>D12/'Output-Calculation-sheet'!D11*'Output-Calculation-sheet'!D128</f>
        <v>4957233638.228034</v>
      </c>
      <c r="E155" s="2">
        <f>E12/'Output-Calculation-sheet'!E11*'Output-Calculation-sheet'!E128</f>
        <v>1160902315.8294959</v>
      </c>
      <c r="F155" s="2">
        <f>F12/'Output-Calculation-sheet'!F11*'Output-Calculation-sheet'!F128</f>
        <v>2005939260.1834424</v>
      </c>
      <c r="G155" s="2">
        <f>G12/'Output-Calculation-sheet'!G11*'Output-Calculation-sheet'!G128</f>
        <v>1893724576.1730545</v>
      </c>
      <c r="H155" s="2">
        <f>H12/'Output-Calculation-sheet'!H11*'Output-Calculation-sheet'!H128</f>
        <v>104262641.32814369</v>
      </c>
      <c r="I155" s="2">
        <f>I12/'Output-Calculation-sheet'!I11*'Output-Calculation-sheet'!I128</f>
        <v>1626231545.5786541</v>
      </c>
      <c r="J155" s="2">
        <f>J12/'Output-Calculation-sheet'!J11*'Output-Calculation-sheet'!J128</f>
        <v>1175492840.1880524</v>
      </c>
      <c r="K155" s="2">
        <f>K12/'Output-Calculation-sheet'!K11*'Output-Calculation-sheet'!K128</f>
        <v>1300935449.3450737</v>
      </c>
      <c r="L155" s="2">
        <f>L12/'Output-Calculation-sheet'!L11*'Output-Calculation-sheet'!L128</f>
        <v>570511651.03776634</v>
      </c>
      <c r="M155" s="2">
        <f>M12/'Output-Calculation-sheet'!M11*'Output-Calculation-sheet'!M128</f>
        <v>82222620.737437621</v>
      </c>
      <c r="N155" s="2">
        <f>N12/'Output-Calculation-sheet'!N11*'Output-Calculation-sheet'!N128</f>
        <v>75150363.931963578</v>
      </c>
      <c r="O155" s="2">
        <f>O12/'Output-Calculation-sheet'!O11*'Output-Calculation-sheet'!O128</f>
        <v>16457382.220211806</v>
      </c>
      <c r="P155" s="2">
        <f>P12/'Output-Calculation-sheet'!P11*'Output-Calculation-sheet'!P128</f>
        <v>306572733.73706973</v>
      </c>
      <c r="Q155" s="2">
        <f>Q12/'Output-Calculation-sheet'!Q11*'Output-Calculation-sheet'!Q128</f>
        <v>373801603.25789034</v>
      </c>
      <c r="R155" s="2">
        <f>R12/'Output-Calculation-sheet'!R11*'Output-Calculation-sheet'!R128</f>
        <v>669883792.56837726</v>
      </c>
      <c r="S155" s="2">
        <f>S12/'Output-Calculation-sheet'!S11*'Output-Calculation-sheet'!S128</f>
        <v>48785582.504096717</v>
      </c>
      <c r="T155" s="2">
        <f>T12/'Output-Calculation-sheet'!T11*'Output-Calculation-sheet'!T128</f>
        <v>183711061.73706621</v>
      </c>
      <c r="U155" s="2">
        <f>U12/'Output-Calculation-sheet'!U11*'Output-Calculation-sheet'!U128</f>
        <v>423068380.38023156</v>
      </c>
      <c r="V155" s="2">
        <f>V12/'Output-Calculation-sheet'!V11*'Output-Calculation-sheet'!V128</f>
        <v>63104270.014288515</v>
      </c>
      <c r="W155" s="2">
        <f>W12/'Output-Calculation-sheet'!W11*'Output-Calculation-sheet'!W128</f>
        <v>127224986.14065425</v>
      </c>
      <c r="X155" s="2">
        <f>X12/'Output-Calculation-sheet'!X11*'Output-Calculation-sheet'!X128</f>
        <v>2703300.2497427533</v>
      </c>
      <c r="Y155" s="2">
        <f>Y12/'Output-Calculation-sheet'!Y11*'Output-Calculation-sheet'!Y128</f>
        <v>69949841.543627679</v>
      </c>
      <c r="AA155" s="2">
        <f t="shared" si="13"/>
        <v>18440.374235362371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131.99869511489237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907.19811982522776</v>
      </c>
      <c r="M19" s="2">
        <f>M8/'Output-Calculation-sheet'!M7*'Output-Calculation-sheet'!M25</f>
        <v>130.73604483366864</v>
      </c>
      <c r="N19" s="2">
        <f>N8/'Output-Calculation-sheet'!N7*'Output-Calculation-sheet'!N25</f>
        <v>96.926285604169564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2.5989022922965419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157.69057875561725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1216.7408645507805</v>
      </c>
      <c r="M20" s="2">
        <f>M9/'Output-Calculation-sheet'!M8*'Output-Calculation-sheet'!M26</f>
        <v>153.0396055387358</v>
      </c>
      <c r="N20" s="2">
        <f>N9/'Output-Calculation-sheet'!N8*'Output-Calculation-sheet'!N26</f>
        <v>113.19250512206145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39.958182188090255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5.559818593750971</v>
      </c>
      <c r="Y20" s="2">
        <f>Y9/'Output-Calculation-sheet'!Y8*'Output-Calculation-sheet'!Y26</f>
        <v>0</v>
      </c>
      <c r="AA20" s="2">
        <f t="shared" si="0"/>
        <v>3.5052180718682893</v>
      </c>
    </row>
    <row r="21" spans="1:27" x14ac:dyDescent="0.25">
      <c r="A21" s="2">
        <v>2033</v>
      </c>
      <c r="B21" s="2">
        <f>B10/'Output-Calculation-sheet'!B9*'Output-Calculation-sheet'!B27</f>
        <v>2063.3141788439279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173.87922441662164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137.05364149289431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148.88985553787549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6.0631737132903369</v>
      </c>
      <c r="Y21" s="2">
        <f>Y10/'Output-Calculation-sheet'!Y9*'Output-Calculation-sheet'!Y27</f>
        <v>0</v>
      </c>
      <c r="AA21" s="2">
        <f t="shared" si="0"/>
        <v>4.1868269416837558</v>
      </c>
    </row>
    <row r="22" spans="1:27" x14ac:dyDescent="0.25">
      <c r="A22" s="2">
        <v>2034</v>
      </c>
      <c r="B22" s="2">
        <f>B11/'Output-Calculation-sheet'!B10*'Output-Calculation-sheet'!B28</f>
        <v>3436.8578897982293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1459.5758743061256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149.74783857582008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293.88306792875528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6.204935707211531</v>
      </c>
      <c r="Y22" s="2">
        <f>Y11/'Output-Calculation-sheet'!Y10*'Output-Calculation-sheet'!Y28</f>
        <v>0</v>
      </c>
      <c r="AA22" s="2">
        <f t="shared" si="0"/>
        <v>5.8688529059831867</v>
      </c>
    </row>
    <row r="23" spans="1:27" x14ac:dyDescent="0.25">
      <c r="A23" s="2">
        <v>2035</v>
      </c>
      <c r="B23" s="2">
        <f>B12/'Output-Calculation-sheet'!B11*'Output-Calculation-sheet'!B29</f>
        <v>1906.1051344123746</v>
      </c>
      <c r="C23" s="2">
        <f>C12/'Output-Calculation-sheet'!C11*'Output-Calculation-sheet'!C29</f>
        <v>165.69638284785924</v>
      </c>
      <c r="D23" s="2">
        <f>D12/'Output-Calculation-sheet'!D11*'Output-Calculation-sheet'!D29</f>
        <v>0</v>
      </c>
      <c r="E23" s="2">
        <f>E12/'Output-Calculation-sheet'!E11*'Output-Calculation-sheet'!E29</f>
        <v>2631.2119766892943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280.96323653443017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1765.662212836902</v>
      </c>
      <c r="M23" s="2">
        <f>M12/'Output-Calculation-sheet'!M11*'Output-Calculation-sheet'!M29</f>
        <v>257.74276509689196</v>
      </c>
      <c r="N23" s="2">
        <f>N12/'Output-Calculation-sheet'!N11*'Output-Calculation-sheet'!N29</f>
        <v>214.24070592453813</v>
      </c>
      <c r="O23" s="2">
        <f>O12/'Output-Calculation-sheet'!O11*'Output-Calculation-sheet'!O29</f>
        <v>29.379793096553446</v>
      </c>
      <c r="P23" s="2">
        <f>P12/'Output-Calculation-sheet'!P11*'Output-Calculation-sheet'!P29</f>
        <v>104.04451918985689</v>
      </c>
      <c r="Q23" s="2">
        <f>Q12/'Output-Calculation-sheet'!Q11*'Output-Calculation-sheet'!Q29</f>
        <v>391.30035449164677</v>
      </c>
      <c r="R23" s="2">
        <f>R12/'Output-Calculation-sheet'!R11*'Output-Calculation-sheet'!R29</f>
        <v>0</v>
      </c>
      <c r="S23" s="2">
        <f>S12/'Output-Calculation-sheet'!S11*'Output-Calculation-sheet'!S29</f>
        <v>89.499433725748759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8.2765542049517009</v>
      </c>
      <c r="Y23" s="2">
        <f>Y12/'Output-Calculation-sheet'!Y11*'Output-Calculation-sheet'!Y29</f>
        <v>71.900977201269512</v>
      </c>
      <c r="AA23" s="2">
        <f t="shared" si="0"/>
        <v>7.9160240462523168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8260.3420456747517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2774.643004591509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2946.2213574485581</v>
      </c>
      <c r="M30" s="2">
        <f>M8/'Output-Calculation-sheet'!M7*'Output-Calculation-sheet'!M16</f>
        <v>0</v>
      </c>
      <c r="N30" s="2">
        <f>N8/'Output-Calculation-sheet'!N7*'Output-Calculation-sheet'!N16</f>
        <v>3.6156588733587758</v>
      </c>
      <c r="O30" s="2">
        <f>O8/'Output-Calculation-sheet'!O7*'Output-Calculation-sheet'!O16</f>
        <v>0</v>
      </c>
      <c r="P30" s="2">
        <f>P8/'Output-Calculation-sheet'!P7*'Output-Calculation-sheet'!P16</f>
        <v>2971.0555435942902</v>
      </c>
      <c r="Q30" s="2">
        <f>Q8/'Output-Calculation-sheet'!Q7*'Output-Calculation-sheet'!Q16</f>
        <v>1352.4523313416853</v>
      </c>
      <c r="R30" s="2">
        <f>R8/'Output-Calculation-sheet'!R7*'Output-Calculation-sheet'!R16</f>
        <v>2700.4230632215131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855.95352665341932</v>
      </c>
      <c r="U30" s="2">
        <f>U8/'Output-Calculation-sheet'!U7*'Output-Calculation-sheet'!U16</f>
        <v>685.50372146612915</v>
      </c>
      <c r="V30" s="2">
        <f>V8/'Output-Calculation-sheet'!V7*'Output-Calculation-sheet'!V16</f>
        <v>807.36591778134971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56.01787462912003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2861.6137209130402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4012.3838240907862</v>
      </c>
      <c r="L31" s="2">
        <f>L9/'Output-Calculation-sheet'!L8*'Output-Calculation-sheet'!L17</f>
        <v>3624.3970969516467</v>
      </c>
      <c r="M31" s="2">
        <f>M9/'Output-Calculation-sheet'!M8*'Output-Calculation-sheet'!M17</f>
        <v>0</v>
      </c>
      <c r="N31" s="2">
        <f>N9/'Output-Calculation-sheet'!N8*'Output-Calculation-sheet'!N17</f>
        <v>3.0997195709725505</v>
      </c>
      <c r="O31" s="2">
        <f>O9/'Output-Calculation-sheet'!O8*'Output-Calculation-sheet'!O17</f>
        <v>0</v>
      </c>
      <c r="P31" s="2">
        <f>P9/'Output-Calculation-sheet'!P8*'Output-Calculation-sheet'!P17</f>
        <v>3292.9764190973947</v>
      </c>
      <c r="Q31" s="2">
        <f>Q9/'Output-Calculation-sheet'!Q8*'Output-Calculation-sheet'!Q17</f>
        <v>1692.0349378673579</v>
      </c>
      <c r="R31" s="2">
        <f>R9/'Output-Calculation-sheet'!R8*'Output-Calculation-sheet'!R17</f>
        <v>2963.6139771624089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883.6539202232741</v>
      </c>
      <c r="W31" s="2">
        <f>W9/'Output-Calculation-sheet'!W8*'Output-Calculation-sheet'!W17</f>
        <v>408.20330386261452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61.760605156817718</v>
      </c>
    </row>
    <row r="32" spans="1:27" x14ac:dyDescent="0.25">
      <c r="A32" s="2">
        <v>2033</v>
      </c>
      <c r="B32" s="2">
        <f>B10/'Output-Calculation-sheet'!B9*'Output-Calculation-sheet'!B18</f>
        <v>9033.8569853632598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11360.38374496665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2939.01825978953</v>
      </c>
      <c r="H32" s="2">
        <f>H10/'Output-Calculation-sheet'!H9*'Output-Calculation-sheet'!H18</f>
        <v>0</v>
      </c>
      <c r="I32" s="2">
        <f>I10/'Output-Calculation-sheet'!I9*'Output-Calculation-sheet'!I18</f>
        <v>3116.968323226587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4139.287145050308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2.1060310131845963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1683.9314247896525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958.58696461406419</v>
      </c>
      <c r="U32" s="2">
        <f>U10/'Output-Calculation-sheet'!U9*'Output-Calculation-sheet'!U18</f>
        <v>769.5908929656332</v>
      </c>
      <c r="V32" s="2">
        <f>V10/'Output-Calculation-sheet'!V9*'Output-Calculation-sheet'!V18</f>
        <v>896.55378910854597</v>
      </c>
      <c r="W32" s="2">
        <f>W10/'Output-Calculation-sheet'!W9*'Output-Calculation-sheet'!W18</f>
        <v>417.38650147721171</v>
      </c>
      <c r="X32" s="2">
        <f>X10/'Output-Calculation-sheet'!X9*'Output-Calculation-sheet'!X18</f>
        <v>0</v>
      </c>
      <c r="Y32" s="2">
        <f>Y10/'Output-Calculation-sheet'!Y9*'Output-Calculation-sheet'!Y18</f>
        <v>322.18678702182774</v>
      </c>
      <c r="AA32" s="2">
        <f t="shared" si="1"/>
        <v>63.147997019778302</v>
      </c>
    </row>
    <row r="33" spans="1:27" x14ac:dyDescent="0.25">
      <c r="A33" s="2">
        <v>2034</v>
      </c>
      <c r="B33" s="2">
        <f>B11/'Output-Calculation-sheet'!B10*'Output-Calculation-sheet'!B19</f>
        <v>10734.148210087147</v>
      </c>
      <c r="C33" s="2">
        <f>C11/'Output-Calculation-sheet'!C10*'Output-Calculation-sheet'!C19</f>
        <v>0</v>
      </c>
      <c r="D33" s="2">
        <f>D11/'Output-Calculation-sheet'!D10*'Output-Calculation-sheet'!D19</f>
        <v>8895.524323977912</v>
      </c>
      <c r="E33" s="2">
        <f>E11/'Output-Calculation-sheet'!E10*'Output-Calculation-sheet'!E19</f>
        <v>11058.50451876216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3039.9870777359156</v>
      </c>
      <c r="K33" s="2">
        <f>K11/'Output-Calculation-sheet'!K10*'Output-Calculation-sheet'!K19</f>
        <v>4006.1724969218531</v>
      </c>
      <c r="L33" s="2">
        <f>L11/'Output-Calculation-sheet'!L10*'Output-Calculation-sheet'!L19</f>
        <v>3428.130903629864</v>
      </c>
      <c r="M33" s="2">
        <f>M11/'Output-Calculation-sheet'!M10*'Output-Calculation-sheet'!M19</f>
        <v>0</v>
      </c>
      <c r="N33" s="2">
        <f>N11/'Output-Calculation-sheet'!N10*'Output-Calculation-sheet'!N19</f>
        <v>1.6849348040177357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1802.7444307228225</v>
      </c>
      <c r="R33" s="2">
        <f>R11/'Output-Calculation-sheet'!R10*'Output-Calculation-sheet'!R19</f>
        <v>2952.8190571267969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932.59240944175269</v>
      </c>
      <c r="U33" s="2">
        <f>U11/'Output-Calculation-sheet'!U10*'Output-Calculation-sheet'!U19</f>
        <v>752.24305547216431</v>
      </c>
      <c r="V33" s="2">
        <f>V11/'Output-Calculation-sheet'!V10*'Output-Calculation-sheet'!V19</f>
        <v>863.9574761914082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314.68129753626761</v>
      </c>
      <c r="AA33" s="2">
        <f t="shared" si="1"/>
        <v>63.414339150996518</v>
      </c>
    </row>
    <row r="34" spans="1:27" x14ac:dyDescent="0.25">
      <c r="A34" s="2">
        <v>2035</v>
      </c>
      <c r="B34" s="2">
        <f>B12/'Output-Calculation-sheet'!B11*'Output-Calculation-sheet'!B20</f>
        <v>3261.6699014475366</v>
      </c>
      <c r="C34" s="2">
        <f>C12/'Output-Calculation-sheet'!C11*'Output-Calculation-sheet'!C20</f>
        <v>0</v>
      </c>
      <c r="D34" s="2">
        <f>D12/'Output-Calculation-sheet'!D11*'Output-Calculation-sheet'!D20</f>
        <v>8540.6223328970336</v>
      </c>
      <c r="E34" s="2">
        <f>E12/'Output-Calculation-sheet'!E11*'Output-Calculation-sheet'!E20</f>
        <v>5575.122899355174</v>
      </c>
      <c r="F34" s="2">
        <f>F12/'Output-Calculation-sheet'!F11*'Output-Calculation-sheet'!F20</f>
        <v>5307.4035907054295</v>
      </c>
      <c r="G34" s="2">
        <f>G12/'Output-Calculation-sheet'!G11*'Output-Calculation-sheet'!G20</f>
        <v>2863.5313923624703</v>
      </c>
      <c r="H34" s="2">
        <f>H12/'Output-Calculation-sheet'!H11*'Output-Calculation-sheet'!H20</f>
        <v>0</v>
      </c>
      <c r="I34" s="2">
        <f>I12/'Output-Calculation-sheet'!I11*'Output-Calculation-sheet'!I20</f>
        <v>3183.4592001086398</v>
      </c>
      <c r="J34" s="2">
        <f>J12/'Output-Calculation-sheet'!J11*'Output-Calculation-sheet'!J20</f>
        <v>2952.2282433224727</v>
      </c>
      <c r="K34" s="2">
        <f>K12/'Output-Calculation-sheet'!K11*'Output-Calculation-sheet'!K20</f>
        <v>3935.6130326430211</v>
      </c>
      <c r="L34" s="2">
        <f>L12/'Output-Calculation-sheet'!L11*'Output-Calculation-sheet'!L20</f>
        <v>3133.3988856989113</v>
      </c>
      <c r="M34" s="2">
        <f>M12/'Output-Calculation-sheet'!M11*'Output-Calculation-sheet'!M20</f>
        <v>0</v>
      </c>
      <c r="N34" s="2">
        <f>N12/'Output-Calculation-sheet'!N11*'Output-Calculation-sheet'!N20</f>
        <v>2.3132576607616334E-2</v>
      </c>
      <c r="O34" s="2">
        <f>O12/'Output-Calculation-sheet'!O11*'Output-Calculation-sheet'!O20</f>
        <v>0</v>
      </c>
      <c r="P34" s="2">
        <f>P12/'Output-Calculation-sheet'!P11*'Output-Calculation-sheet'!P20</f>
        <v>1611.0664030108278</v>
      </c>
      <c r="Q34" s="2">
        <f>Q12/'Output-Calculation-sheet'!Q11*'Output-Calculation-sheet'!Q20</f>
        <v>1083.3489348937621</v>
      </c>
      <c r="R34" s="2">
        <f>R12/'Output-Calculation-sheet'!R11*'Output-Calculation-sheet'!R20</f>
        <v>3006.6045628289671</v>
      </c>
      <c r="S34" s="2">
        <f>S12/'Output-Calculation-sheet'!S11*'Output-Calculation-sheet'!S20</f>
        <v>3.5619937323842663</v>
      </c>
      <c r="T34" s="2">
        <f>T12/'Output-Calculation-sheet'!T11*'Output-Calculation-sheet'!T20</f>
        <v>911.35212846407171</v>
      </c>
      <c r="U34" s="2">
        <f>U12/'Output-Calculation-sheet'!U11*'Output-Calculation-sheet'!U20</f>
        <v>839.42394249791585</v>
      </c>
      <c r="V34" s="2">
        <f>V12/'Output-Calculation-sheet'!V11*'Output-Calculation-sheet'!V20</f>
        <v>826.23770732664843</v>
      </c>
      <c r="W34" s="2">
        <f>W12/'Output-Calculation-sheet'!W11*'Output-Calculation-sheet'!W20</f>
        <v>448.0764118890944</v>
      </c>
      <c r="X34" s="2">
        <f>X12/'Output-Calculation-sheet'!X11*'Output-Calculation-sheet'!X20</f>
        <v>0</v>
      </c>
      <c r="Y34" s="2">
        <f>Y12/'Output-Calculation-sheet'!Y11*'Output-Calculation-sheet'!Y20</f>
        <v>204.67829861410391</v>
      </c>
      <c r="AA34" s="2">
        <f t="shared" si="1"/>
        <v>47.687422994375076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5.3433612161482368E-2</v>
      </c>
      <c r="E45" s="2">
        <f>E12/'Output-Calculation-sheet'!E11*'Output-Calculation-sheet'!E38*0.0114</f>
        <v>0.12739655670259353</v>
      </c>
      <c r="F45" s="2">
        <f>F12/'Output-Calculation-sheet'!F11*'Output-Calculation-sheet'!F38*0.0114</f>
        <v>5.3415779757635277E-2</v>
      </c>
      <c r="G45" s="2">
        <f>G12/'Output-Calculation-sheet'!G11*'Output-Calculation-sheet'!G38*0.0114</f>
        <v>3.8335689315827919E-2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3.4480583592146161E-2</v>
      </c>
      <c r="J45" s="2">
        <f>J12/'Output-Calculation-sheet'!J11*'Output-Calculation-sheet'!J38*0.0114</f>
        <v>1.7062177967658642E-2</v>
      </c>
      <c r="K45" s="2">
        <f>K12/'Output-Calculation-sheet'!K11*'Output-Calculation-sheet'!K38*0.0114</f>
        <v>3.3888925157567334E-2</v>
      </c>
      <c r="L45" s="2">
        <f>L12/'Output-Calculation-sheet'!L11*'Output-Calculation-sheet'!L38*0.0114</f>
        <v>1.3473456599919732E-2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3.4803283969181698E-2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2.1822014112563213E-2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4.0366615837700804E-3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4.6879101192341373E-3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0.7181218604485875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2075.4306354426799</v>
      </c>
      <c r="M52" s="2">
        <f>M8/'Output-Calculation-sheet'!M7*'Output-Calculation-sheet'!M43</f>
        <v>89.562872712036551</v>
      </c>
      <c r="N52" s="2">
        <f>N8/'Output-Calculation-sheet'!N7*'Output-Calculation-sheet'!N43</f>
        <v>73.721589931539256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81.944313442686507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20.427176253761946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97.566788405776492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2427.3021426981531</v>
      </c>
      <c r="Q53" s="2">
        <f>Q9/'Output-Calculation-sheet'!Q8*'Output-Calculation-sheet'!Q44</f>
        <v>196.38824824361012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25.868375364569328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135.78939410698499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382.98744426366699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31.003860408114672</v>
      </c>
    </row>
    <row r="55" spans="1:27" x14ac:dyDescent="0.25">
      <c r="A55" s="2">
        <v>2034</v>
      </c>
      <c r="B55" s="2">
        <f>B11/'Output-Calculation-sheet'!B10*'Output-Calculation-sheet'!B46</f>
        <v>2763.9840088309907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87.868340731016517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1412.2617789786248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35.887042260622543</v>
      </c>
    </row>
    <row r="56" spans="1:27" x14ac:dyDescent="0.25">
      <c r="A56" s="2">
        <v>2035</v>
      </c>
      <c r="B56" s="2">
        <f>B12/'Output-Calculation-sheet'!B11*'Output-Calculation-sheet'!B47</f>
        <v>2998.9137724413295</v>
      </c>
      <c r="C56" s="2">
        <f>C12/'Output-Calculation-sheet'!C11*'Output-Calculation-sheet'!C47</f>
        <v>343.93309548493852</v>
      </c>
      <c r="D56" s="2">
        <f>D12/'Output-Calculation-sheet'!D11*'Output-Calculation-sheet'!D47</f>
        <v>8465.0090845295745</v>
      </c>
      <c r="E56" s="2">
        <f>E12/'Output-Calculation-sheet'!E11*'Output-Calculation-sheet'!E47</f>
        <v>11093.185551471448</v>
      </c>
      <c r="F56" s="2">
        <f>F12/'Output-Calculation-sheet'!F11*'Output-Calculation-sheet'!F47</f>
        <v>1171.3986788955103</v>
      </c>
      <c r="G56" s="2">
        <f>G12/'Output-Calculation-sheet'!G11*'Output-Calculation-sheet'!G47</f>
        <v>3132.4293506748863</v>
      </c>
      <c r="H56" s="2">
        <f>H12/'Output-Calculation-sheet'!H11*'Output-Calculation-sheet'!H47</f>
        <v>133.56320702526608</v>
      </c>
      <c r="I56" s="2">
        <f>I12/'Output-Calculation-sheet'!I11*'Output-Calculation-sheet'!I47</f>
        <v>1996.2443132295145</v>
      </c>
      <c r="J56" s="2">
        <f>J12/'Output-Calculation-sheet'!J11*'Output-Calculation-sheet'!J47</f>
        <v>3333.1114328048948</v>
      </c>
      <c r="K56" s="2">
        <f>K12/'Output-Calculation-sheet'!K11*'Output-Calculation-sheet'!K47</f>
        <v>4451.6373178471131</v>
      </c>
      <c r="L56" s="2">
        <f>L12/'Output-Calculation-sheet'!L11*'Output-Calculation-sheet'!L47</f>
        <v>4820.8973220239104</v>
      </c>
      <c r="M56" s="2">
        <f>M12/'Output-Calculation-sheet'!M11*'Output-Calculation-sheet'!M47</f>
        <v>101.9915623345067</v>
      </c>
      <c r="N56" s="2">
        <f>N12/'Output-Calculation-sheet'!N11*'Output-Calculation-sheet'!N47</f>
        <v>95.834960231553382</v>
      </c>
      <c r="O56" s="2">
        <f>O12/'Output-Calculation-sheet'!O11*'Output-Calculation-sheet'!O47</f>
        <v>62.704852135676163</v>
      </c>
      <c r="P56" s="2">
        <f>P12/'Output-Calculation-sheet'!P11*'Output-Calculation-sheet'!P47</f>
        <v>2277.4780562289075</v>
      </c>
      <c r="Q56" s="2">
        <f>Q12/'Output-Calculation-sheet'!Q11*'Output-Calculation-sheet'!Q47</f>
        <v>875.37070070694631</v>
      </c>
      <c r="R56" s="2">
        <f>R12/'Output-Calculation-sheet'!R11*'Output-Calculation-sheet'!R47</f>
        <v>4908.0389635624633</v>
      </c>
      <c r="S56" s="2">
        <f>S12/'Output-Calculation-sheet'!S11*'Output-Calculation-sheet'!S47</f>
        <v>41.044068889377293</v>
      </c>
      <c r="T56" s="2">
        <f>T12/'Output-Calculation-sheet'!T11*'Output-Calculation-sheet'!T47</f>
        <v>1651.1362250105162</v>
      </c>
      <c r="U56" s="2">
        <f>U12/'Output-Calculation-sheet'!U11*'Output-Calculation-sheet'!U47</f>
        <v>1157.5228659578838</v>
      </c>
      <c r="V56" s="2">
        <f>V12/'Output-Calculation-sheet'!V11*'Output-Calculation-sheet'!V47</f>
        <v>1143.7667915692232</v>
      </c>
      <c r="W56" s="2">
        <f>W12/'Output-Calculation-sheet'!W11*'Output-Calculation-sheet'!W47</f>
        <v>404.8462730163165</v>
      </c>
      <c r="X56" s="2">
        <f>X12/'Output-Calculation-sheet'!X11*'Output-Calculation-sheet'!X47</f>
        <v>10.450970919124929</v>
      </c>
      <c r="Y56" s="2">
        <f>Y12/'Output-Calculation-sheet'!Y11*'Output-Calculation-sheet'!Y47</f>
        <v>323.08833388184649</v>
      </c>
      <c r="AA56" s="2">
        <f t="shared" si="3"/>
        <v>54.993597750872738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1.7870057394205874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0.58558409794020694</v>
      </c>
      <c r="H63" s="2">
        <f>H8*'Output-Calculation-sheet'!H52/10^9</f>
        <v>1.1566568169956228</v>
      </c>
      <c r="I63" s="2">
        <f>I8*'Output-Calculation-sheet'!I52/10^9</f>
        <v>0.57371894329608575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0.75163226847698861</v>
      </c>
      <c r="M63" s="2">
        <f>M8*'Output-Calculation-sheet'!M52/10^9</f>
        <v>0.80374715794618312</v>
      </c>
      <c r="N63" s="2">
        <f>N8*'Output-Calculation-sheet'!N52/10^9</f>
        <v>0.7859345518802322</v>
      </c>
      <c r="O63" s="2">
        <f>O8*'Output-Calculation-sheet'!O52/10^9</f>
        <v>0.71594583501334019</v>
      </c>
      <c r="P63" s="2">
        <f>P8*'Output-Calculation-sheet'!P52/10^9</f>
        <v>0.64633285646541094</v>
      </c>
      <c r="Q63" s="2">
        <f>Q8*'Output-Calculation-sheet'!Q52/10^9</f>
        <v>0.68714557268135634</v>
      </c>
      <c r="R63" s="2">
        <f>R8*'Output-Calculation-sheet'!R52/10^9</f>
        <v>0.54280672811600184</v>
      </c>
      <c r="S63" s="2">
        <f>S8*'Output-Calculation-sheet'!S52/10^9</f>
        <v>0.44808003180370698</v>
      </c>
      <c r="T63" s="2">
        <f>T8*'Output-Calculation-sheet'!T52/10^9</f>
        <v>0.16822573475986582</v>
      </c>
      <c r="U63" s="2">
        <f>U8*'Output-Calculation-sheet'!U52/10^9</f>
        <v>0.16405508543763714</v>
      </c>
      <c r="V63" s="2">
        <f>V8*'Output-Calculation-sheet'!V52/10^9</f>
        <v>0.13988336835523074</v>
      </c>
      <c r="W63" s="2">
        <f>W8*'Output-Calculation-sheet'!W52/10^9</f>
        <v>7.2058875505623954E-2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25.939908636300071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0.63402851544395233</v>
      </c>
      <c r="H64" s="2">
        <f>H9*'Output-Calculation-sheet'!H53/10^9</f>
        <v>1.2593909874220919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0.77818451940622146</v>
      </c>
      <c r="L64" s="2">
        <f>L9*'Output-Calculation-sheet'!L53/10^9</f>
        <v>0.80881229110816732</v>
      </c>
      <c r="M64" s="2">
        <f>M9*'Output-Calculation-sheet'!M53/10^9</f>
        <v>0.87504947345632855</v>
      </c>
      <c r="N64" s="2">
        <f>N9*'Output-Calculation-sheet'!N53/10^9</f>
        <v>0.85572744848866633</v>
      </c>
      <c r="O64" s="2">
        <f>O9*'Output-Calculation-sheet'!O53/10^9</f>
        <v>0.77987276635062397</v>
      </c>
      <c r="P64" s="2">
        <f>P9*'Output-Calculation-sheet'!P53/10^9</f>
        <v>0.69876923787131606</v>
      </c>
      <c r="Q64" s="2">
        <f>Q9*'Output-Calculation-sheet'!Q53/10^9</f>
        <v>0.74653917444602813</v>
      </c>
      <c r="R64" s="2">
        <f>R9*'Output-Calculation-sheet'!R53/10^9</f>
        <v>0.58497272311007098</v>
      </c>
      <c r="S64" s="2">
        <f>S9*'Output-Calculation-sheet'!S53/10^9</f>
        <v>0.48807557871797491</v>
      </c>
      <c r="T64" s="2">
        <f>T9*'Output-Calculation-sheet'!T53/10^9</f>
        <v>0.18130601300971713</v>
      </c>
      <c r="U64" s="2">
        <f>U9*'Output-Calculation-sheet'!U53/10^9</f>
        <v>0.17750902342649735</v>
      </c>
      <c r="V64" s="2">
        <f>V9*'Output-Calculation-sheet'!V53/10^9</f>
        <v>0.15055123099416429</v>
      </c>
      <c r="W64" s="2">
        <f>W9*'Output-Calculation-sheet'!W53/10^9</f>
        <v>7.8028885717050717E-2</v>
      </c>
      <c r="X64" s="2">
        <f>X9*'Output-Calculation-sheet'!X53/10^9</f>
        <v>9.3805038130833587E-2</v>
      </c>
      <c r="Y64" s="2">
        <f>Y9*'Output-Calculation-sheet'!Y53/10^9</f>
        <v>7.1147844637291999E-2</v>
      </c>
      <c r="AA64" s="2">
        <f t="shared" si="4"/>
        <v>28.160020545923782</v>
      </c>
    </row>
    <row r="65" spans="1:27" x14ac:dyDescent="0.25">
      <c r="A65" s="2">
        <v>2033</v>
      </c>
      <c r="B65" s="2">
        <f>B10*'Output-Calculation-sheet'!B54/10^9</f>
        <v>8.6391476718357865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2.3487028305498372</v>
      </c>
      <c r="F65" s="2">
        <f>F10*'Output-Calculation-sheet'!F54/10^9</f>
        <v>0.91203908591462324</v>
      </c>
      <c r="G65" s="2">
        <f>G10*'Output-Calculation-sheet'!G54/10^9</f>
        <v>0.64353313954087488</v>
      </c>
      <c r="H65" s="2">
        <f>H10*'Output-Calculation-sheet'!H54/10^9</f>
        <v>1.2859222709717502</v>
      </c>
      <c r="I65" s="2">
        <f>I10*'Output-Calculation-sheet'!I54/10^9</f>
        <v>0.63098505538627792</v>
      </c>
      <c r="J65" s="2">
        <f>J10*'Output-Calculation-sheet'!J54/10^9</f>
        <v>0.65503816925719438</v>
      </c>
      <c r="K65" s="2">
        <f>K10*'Output-Calculation-sheet'!K54/10^9</f>
        <v>0.78794748527782943</v>
      </c>
      <c r="L65" s="2">
        <f>L10*'Output-Calculation-sheet'!L54/10^9</f>
        <v>0.81491260691619338</v>
      </c>
      <c r="M65" s="2">
        <f>M10*'Output-Calculation-sheet'!M54/10^9</f>
        <v>0.89321941987646958</v>
      </c>
      <c r="N65" s="2">
        <f>N10*'Output-Calculation-sheet'!N54/10^9</f>
        <v>0.87364862042265212</v>
      </c>
      <c r="O65" s="2">
        <f>O10*'Output-Calculation-sheet'!O54/10^9</f>
        <v>0.79658919312831722</v>
      </c>
      <c r="P65" s="2">
        <f>P10*'Output-Calculation-sheet'!P54/10^9</f>
        <v>0.7081026642609769</v>
      </c>
      <c r="Q65" s="2">
        <f>Q10*'Output-Calculation-sheet'!Q54/10^9</f>
        <v>0.76017343939953086</v>
      </c>
      <c r="R65" s="2">
        <f>R10*'Output-Calculation-sheet'!R54/10^9</f>
        <v>0.59104168755441955</v>
      </c>
      <c r="S65" s="2">
        <f>S10*'Output-Calculation-sheet'!S54/10^9</f>
        <v>0.49849992149276812</v>
      </c>
      <c r="T65" s="2">
        <f>T10*'Output-Calculation-sheet'!T54/10^9</f>
        <v>0.18316610171754841</v>
      </c>
      <c r="U65" s="2">
        <f>U10*'Output-Calculation-sheet'!U54/10^9</f>
        <v>0.18004765941115974</v>
      </c>
      <c r="V65" s="2">
        <f>V10*'Output-Calculation-sheet'!V54/10^9</f>
        <v>0.15193186779386303</v>
      </c>
      <c r="W65" s="2">
        <f>W10*'Output-Calculation-sheet'!W54/10^9</f>
        <v>7.9219105452881244E-2</v>
      </c>
      <c r="X65" s="2">
        <f>X10*'Output-Calculation-sheet'!X54/10^9</f>
        <v>9.5791248963428582E-2</v>
      </c>
      <c r="Y65" s="2">
        <f>Y10*'Output-Calculation-sheet'!Y54/10^9</f>
        <v>7.2313923199431196E-2</v>
      </c>
      <c r="AA65" s="2">
        <f t="shared" si="4"/>
        <v>28.660759529829246</v>
      </c>
    </row>
    <row r="66" spans="1:27" x14ac:dyDescent="0.25">
      <c r="A66" s="2">
        <v>2034</v>
      </c>
      <c r="B66" s="2">
        <f>B11*'Output-Calculation-sheet'!B55/10^9</f>
        <v>8.3563314616081712</v>
      </c>
      <c r="C66" s="2">
        <f>C11*'Output-Calculation-sheet'!C55/10^9</f>
        <v>3.9728728790099788</v>
      </c>
      <c r="D66" s="2">
        <f>D11*'Output-Calculation-sheet'!D55/10^9</f>
        <v>1.8887151515151448</v>
      </c>
      <c r="E66" s="2">
        <f>E11*'Output-Calculation-sheet'!E55/10^9</f>
        <v>2.2628820336682138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0.6081068377628045</v>
      </c>
      <c r="J66" s="2">
        <f>J11*'Output-Calculation-sheet'!J55/10^9</f>
        <v>0.63030998976440233</v>
      </c>
      <c r="K66" s="2">
        <f>K11*'Output-Calculation-sheet'!K55/10^9</f>
        <v>0.75710437576888234</v>
      </c>
      <c r="L66" s="2">
        <f>L11*'Output-Calculation-sheet'!L55/10^9</f>
        <v>0.7787285049051853</v>
      </c>
      <c r="M66" s="2">
        <f>M11*'Output-Calculation-sheet'!M55/10^9</f>
        <v>0.86551551479265099</v>
      </c>
      <c r="N66" s="2">
        <f>N11*'Output-Calculation-sheet'!N55/10^9</f>
        <v>0.84669232448115317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0.73404599283129179</v>
      </c>
      <c r="R66" s="2">
        <f>R11*'Output-Calculation-sheet'!R55/10^9</f>
        <v>0.56689709952216527</v>
      </c>
      <c r="S66" s="2">
        <f>S11*'Output-Calculation-sheet'!S55/10^9</f>
        <v>0.483295498285712</v>
      </c>
      <c r="T66" s="2">
        <f>T11*'Output-Calculation-sheet'!T55/10^9</f>
        <v>0.17561360800884365</v>
      </c>
      <c r="U66" s="2">
        <f>U11*'Output-Calculation-sheet'!U55/10^9</f>
        <v>0.17331485886222658</v>
      </c>
      <c r="V66" s="2">
        <f>V11*'Output-Calculation-sheet'!V55/10^9</f>
        <v>0.14554112697955307</v>
      </c>
      <c r="W66" s="2">
        <f>W11*'Output-Calculation-sheet'!W55/10^9</f>
        <v>7.6335322839194267E-2</v>
      </c>
      <c r="X66" s="2">
        <f>X11*'Output-Calculation-sheet'!X55/10^9</f>
        <v>9.2871381361320074E-2</v>
      </c>
      <c r="Y66" s="2">
        <f>Y11*'Output-Calculation-sheet'!Y55/10^9</f>
        <v>6.976869131871602E-2</v>
      </c>
      <c r="AA66" s="2">
        <f t="shared" si="4"/>
        <v>27.683426941813654</v>
      </c>
    </row>
    <row r="67" spans="1:27" x14ac:dyDescent="0.25">
      <c r="A67" s="2">
        <v>2035</v>
      </c>
      <c r="B67" s="2">
        <f>B12*'Output-Calculation-sheet'!B56/10^9</f>
        <v>7.8575574548145868</v>
      </c>
      <c r="C67" s="2">
        <f>C12*'Output-Calculation-sheet'!C56/10^9</f>
        <v>3.6879583884518143</v>
      </c>
      <c r="D67" s="2">
        <f>D12*'Output-Calculation-sheet'!D56/10^9</f>
        <v>1.8130888042363325</v>
      </c>
      <c r="E67" s="2">
        <f>E12*'Output-Calculation-sheet'!E56/10^9</f>
        <v>2.4237710745265817</v>
      </c>
      <c r="F67" s="2">
        <f>F12*'Output-Calculation-sheet'!F56/10^9</f>
        <v>0.89909861993957685</v>
      </c>
      <c r="G67" s="2">
        <f>G12*'Output-Calculation-sheet'!G56/10^9</f>
        <v>0.62983287930921905</v>
      </c>
      <c r="H67" s="2">
        <f>H12*'Output-Calculation-sheet'!H56/10^9</f>
        <v>1.1610804466440687</v>
      </c>
      <c r="I67" s="2">
        <f>I12*'Output-Calculation-sheet'!I56/10^9</f>
        <v>0.61182693629383389</v>
      </c>
      <c r="J67" s="2">
        <f>J12*'Output-Calculation-sheet'!J56/10^9</f>
        <v>0.60573373812432174</v>
      </c>
      <c r="K67" s="2">
        <f>K12*'Output-Calculation-sheet'!K56/10^9</f>
        <v>0.72992000596583029</v>
      </c>
      <c r="L67" s="2">
        <f>L12*'Output-Calculation-sheet'!L56/10^9</f>
        <v>0.733213675650772</v>
      </c>
      <c r="M67" s="2">
        <f>M12*'Output-Calculation-sheet'!M56/10^9</f>
        <v>0.80769587717598645</v>
      </c>
      <c r="N67" s="2">
        <f>N12*'Output-Calculation-sheet'!N56/10^9</f>
        <v>0.78789218136017991</v>
      </c>
      <c r="O67" s="2">
        <f>O12*'Output-Calculation-sheet'!O56/10^9</f>
        <v>0.71690299821535397</v>
      </c>
      <c r="P67" s="2">
        <f>P12*'Output-Calculation-sheet'!P56/10^9</f>
        <v>0.68521544351383967</v>
      </c>
      <c r="Q67" s="2">
        <f>Q12*'Output-Calculation-sheet'!Q56/10^9</f>
        <v>0.69547062418870809</v>
      </c>
      <c r="R67" s="2">
        <f>R12*'Output-Calculation-sheet'!R56/10^9</f>
        <v>0.55365632494628514</v>
      </c>
      <c r="S67" s="2">
        <f>S12*'Output-Calculation-sheet'!S56/10^9</f>
        <v>0.45016704300678445</v>
      </c>
      <c r="T67" s="2">
        <f>T12*'Output-Calculation-sheet'!T56/10^9</f>
        <v>0.16779530396758136</v>
      </c>
      <c r="U67" s="2">
        <f>U12*'Output-Calculation-sheet'!U56/10^9</f>
        <v>0.17544367281516909</v>
      </c>
      <c r="V67" s="2">
        <f>V12*'Output-Calculation-sheet'!V56/10^9</f>
        <v>0.13458247483367028</v>
      </c>
      <c r="W67" s="2">
        <f>W12*'Output-Calculation-sheet'!W56/10^9</f>
        <v>8.1256685896456418E-2</v>
      </c>
      <c r="X67" s="2">
        <f>X12*'Output-Calculation-sheet'!X56/10^9</f>
        <v>8.6344237657640349E-2</v>
      </c>
      <c r="Y67" s="2">
        <f>Y12*'Output-Calculation-sheet'!Y56/10^9</f>
        <v>7.8049512618473371E-2</v>
      </c>
      <c r="AA67" s="2">
        <f t="shared" si="4"/>
        <v>26.573554404153072</v>
      </c>
    </row>
    <row r="68" spans="1:27" x14ac:dyDescent="0.25">
      <c r="B68" s="2">
        <f>SUM(B60:B67)</f>
        <v>57.873322432658583</v>
      </c>
      <c r="C68" s="2">
        <f t="shared" ref="C68:Y68" si="5">SUM(C60:C67)</f>
        <v>29.723214045999605</v>
      </c>
      <c r="D68" s="2">
        <f t="shared" si="5"/>
        <v>13.015098432706134</v>
      </c>
      <c r="E68" s="2">
        <f t="shared" si="5"/>
        <v>15.825658490369474</v>
      </c>
      <c r="F68" s="2">
        <f t="shared" si="5"/>
        <v>6.1035535212973979</v>
      </c>
      <c r="G68" s="2">
        <f t="shared" si="5"/>
        <v>4.3013065340936176</v>
      </c>
      <c r="H68" s="2">
        <f t="shared" si="5"/>
        <v>9.2911448050069421</v>
      </c>
      <c r="I68" s="2">
        <f t="shared" si="5"/>
        <v>4.2097986319197256</v>
      </c>
      <c r="J68" s="2">
        <f t="shared" si="5"/>
        <v>4.350451472675811</v>
      </c>
      <c r="K68" s="2">
        <f t="shared" si="5"/>
        <v>5.2482248811492846</v>
      </c>
      <c r="L68" s="2">
        <f t="shared" si="5"/>
        <v>5.4363213789999794</v>
      </c>
      <c r="M68" s="2">
        <f t="shared" si="5"/>
        <v>6.775378209355817</v>
      </c>
      <c r="N68" s="2">
        <f t="shared" si="5"/>
        <v>6.2513161862930371</v>
      </c>
      <c r="O68" s="2">
        <f t="shared" si="5"/>
        <v>5.931834647630926</v>
      </c>
      <c r="P68" s="2">
        <f t="shared" si="5"/>
        <v>4.7358086010088112</v>
      </c>
      <c r="Q68" s="2">
        <f t="shared" si="5"/>
        <v>5.0509996124971623</v>
      </c>
      <c r="R68" s="2">
        <f t="shared" si="5"/>
        <v>3.9604063996128986</v>
      </c>
      <c r="S68" s="2">
        <f t="shared" si="5"/>
        <v>3.4175234063128941</v>
      </c>
      <c r="T68" s="2">
        <f t="shared" si="5"/>
        <v>1.2232710257830717</v>
      </c>
      <c r="U68" s="2">
        <f t="shared" si="5"/>
        <v>1.2036747986699552</v>
      </c>
      <c r="V68" s="2">
        <f t="shared" si="5"/>
        <v>1.0130578417910103</v>
      </c>
      <c r="W68" s="2">
        <f t="shared" si="5"/>
        <v>0.5331692883464868</v>
      </c>
      <c r="X68" s="2">
        <f t="shared" si="5"/>
        <v>0.73363893120493062</v>
      </c>
      <c r="Y68" s="2">
        <f t="shared" si="5"/>
        <v>0.48979821540108748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816.50507370641458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20.420505637705094</v>
      </c>
      <c r="I74" s="2">
        <f>I8/'Output-Calculation-sheet'!I7*'Output-Calculation-sheet'!I61</f>
        <v>104.05898834375446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495.82368438506012</v>
      </c>
      <c r="M74" s="2">
        <f>M8/'Output-Calculation-sheet'!M7*'Output-Calculation-sheet'!M61</f>
        <v>15.482062084184419</v>
      </c>
      <c r="N74" s="2">
        <f>N8/'Output-Calculation-sheet'!N7*'Output-Calculation-sheet'!N61</f>
        <v>13.127944619002907</v>
      </c>
      <c r="O74" s="2">
        <f>O8/'Output-Calculation-sheet'!O7*'Output-Calculation-sheet'!O61</f>
        <v>0</v>
      </c>
      <c r="P74" s="2">
        <f>P8/'Output-Calculation-sheet'!P7*'Output-Calculation-sheet'!P61</f>
        <v>463.96822004548352</v>
      </c>
      <c r="Q74" s="2">
        <f>Q8/'Output-Calculation-sheet'!Q7*'Output-Calculation-sheet'!Q61</f>
        <v>32.17326555909149</v>
      </c>
      <c r="R74" s="2">
        <f>R8/'Output-Calculation-sheet'!R7*'Output-Calculation-sheet'!R61</f>
        <v>801.62927067981695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270.09232013609466</v>
      </c>
      <c r="U74" s="2">
        <f>U8/'Output-Calculation-sheet'!U7*'Output-Calculation-sheet'!U61</f>
        <v>106.47356206327325</v>
      </c>
      <c r="V74" s="2">
        <f>V8/'Output-Calculation-sheet'!V7*'Output-Calculation-sheet'!V61</f>
        <v>189.15110492136031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5.2755007714440225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349.95241846634974</v>
      </c>
      <c r="H75" s="2">
        <f>H9/'Output-Calculation-sheet'!H8*'Output-Calculation-sheet'!H62</f>
        <v>23.078442463492102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759.82256762530437</v>
      </c>
      <c r="L75" s="2">
        <f>L9/'Output-Calculation-sheet'!L8*'Output-Calculation-sheet'!L62</f>
        <v>661.5512015009665</v>
      </c>
      <c r="M75" s="2">
        <f>M9/'Output-Calculation-sheet'!M8*'Output-Calculation-sheet'!M62</f>
        <v>16.942472806663087</v>
      </c>
      <c r="N75" s="2">
        <f>N9/'Output-Calculation-sheet'!N8*'Output-Calculation-sheet'!N62</f>
        <v>15.221708751655228</v>
      </c>
      <c r="O75" s="2">
        <f>O9/'Output-Calculation-sheet'!O8*'Output-Calculation-sheet'!O62</f>
        <v>0</v>
      </c>
      <c r="P75" s="2">
        <f>P9/'Output-Calculation-sheet'!P8*'Output-Calculation-sheet'!P62</f>
        <v>567.20580786267828</v>
      </c>
      <c r="Q75" s="2">
        <f>Q9/'Output-Calculation-sheet'!Q8*'Output-Calculation-sheet'!Q62</f>
        <v>58.701182543190313</v>
      </c>
      <c r="R75" s="2">
        <f>R9/'Output-Calculation-sheet'!R8*'Output-Calculation-sheet'!R62</f>
        <v>904.68831163786297</v>
      </c>
      <c r="S75" s="2">
        <f>S9/'Output-Calculation-sheet'!S8*'Output-Calculation-sheet'!S62</f>
        <v>0</v>
      </c>
      <c r="T75" s="2">
        <f>T9/'Output-Calculation-sheet'!T8*'Output-Calculation-sheet'!T62</f>
        <v>304.02169780079441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210.61569749708869</v>
      </c>
      <c r="W75" s="2">
        <f>W9/'Output-Calculation-sheet'!W8*'Output-Calculation-sheet'!W62</f>
        <v>10.981800435184605</v>
      </c>
      <c r="X75" s="2">
        <f>X9/'Output-Calculation-sheet'!X8*'Output-Calculation-sheet'!X62</f>
        <v>1.8235712636641095</v>
      </c>
      <c r="Y75" s="2">
        <f>Y9/'Output-Calculation-sheet'!Y8*'Output-Calculation-sheet'!Y62</f>
        <v>0</v>
      </c>
      <c r="AA75" s="2">
        <f t="shared" si="6"/>
        <v>6.5315901435359134</v>
      </c>
    </row>
    <row r="76" spans="1:27" x14ac:dyDescent="0.25">
      <c r="A76" s="2">
        <v>2033</v>
      </c>
      <c r="B76" s="2">
        <f>B10/'Output-Calculation-sheet'!B9*'Output-Calculation-sheet'!B63</f>
        <v>206.47640491701367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944.4872204367648</v>
      </c>
      <c r="F76" s="2">
        <f>F10/'Output-Calculation-sheet'!F9*'Output-Calculation-sheet'!F63</f>
        <v>0</v>
      </c>
      <c r="G76" s="2">
        <f>G10/'Output-Calculation-sheet'!G9*'Output-Calculation-sheet'!G63</f>
        <v>434.03981870149181</v>
      </c>
      <c r="H76" s="2">
        <f>H10/'Output-Calculation-sheet'!H9*'Output-Calculation-sheet'!H63</f>
        <v>22.953839179844746</v>
      </c>
      <c r="I76" s="2">
        <f>I10/'Output-Calculation-sheet'!I9*'Output-Calculation-sheet'!I63</f>
        <v>208.94669326569209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820.21614598509018</v>
      </c>
      <c r="L76" s="2">
        <f>L10/'Output-Calculation-sheet'!L9*'Output-Calculation-sheet'!L63</f>
        <v>752.21099329278468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15.452390340924188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103.27894746976887</v>
      </c>
      <c r="R76" s="2">
        <f>R10/'Output-Calculation-sheet'!R9*'Output-Calculation-sheet'!R63</f>
        <v>944.66675236246681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332.51537843419004</v>
      </c>
      <c r="U76" s="2">
        <f>U10/'Output-Calculation-sheet'!U9*'Output-Calculation-sheet'!U63</f>
        <v>160.10725311199167</v>
      </c>
      <c r="V76" s="2">
        <f>V10/'Output-Calculation-sheet'!V9*'Output-Calculation-sheet'!V63</f>
        <v>219.13264249912214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1.9447967257262986</v>
      </c>
      <c r="Y76" s="2">
        <f>Y10/'Output-Calculation-sheet'!Y9*'Output-Calculation-sheet'!Y63</f>
        <v>4.7343830335327493</v>
      </c>
      <c r="AA76" s="2">
        <f t="shared" si="6"/>
        <v>7.6979667439864778</v>
      </c>
    </row>
    <row r="77" spans="1:27" x14ac:dyDescent="0.25">
      <c r="A77" s="2">
        <v>2034</v>
      </c>
      <c r="B77" s="2">
        <f>B11/'Output-Calculation-sheet'!B10*'Output-Calculation-sheet'!B64</f>
        <v>697.48535596761167</v>
      </c>
      <c r="C77" s="2">
        <f>C11/'Output-Calculation-sheet'!C10*'Output-Calculation-sheet'!C64</f>
        <v>0</v>
      </c>
      <c r="D77" s="2">
        <f>D11/'Output-Calculation-sheet'!D10*'Output-Calculation-sheet'!D64</f>
        <v>1405.1234150449627</v>
      </c>
      <c r="E77" s="2">
        <f>E11/'Output-Calculation-sheet'!E10*'Output-Calculation-sheet'!E64</f>
        <v>997.32614424168446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619.18495287138126</v>
      </c>
      <c r="K77" s="2">
        <f>K11/'Output-Calculation-sheet'!K10*'Output-Calculation-sheet'!K64</f>
        <v>881.9066415290348</v>
      </c>
      <c r="L77" s="2">
        <f>L11/'Output-Calculation-sheet'!L10*'Output-Calculation-sheet'!L64</f>
        <v>765.86895261506095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15.058733745280426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176.58223038738981</v>
      </c>
      <c r="R77" s="2">
        <f>R11/'Output-Calculation-sheet'!R10*'Output-Calculation-sheet'!R64</f>
        <v>941.78667615996437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333.23881613728713</v>
      </c>
      <c r="U77" s="2">
        <f>U11/'Output-Calculation-sheet'!U10*'Output-Calculation-sheet'!U64</f>
        <v>172.87680533384017</v>
      </c>
      <c r="V77" s="2">
        <f>V11/'Output-Calculation-sheet'!V10*'Output-Calculation-sheet'!V64</f>
        <v>220.64255819936821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1.9566282727548503</v>
      </c>
      <c r="Y77" s="2">
        <f>Y11/'Output-Calculation-sheet'!Y10*'Output-Calculation-sheet'!Y64</f>
        <v>7.3553855570850848</v>
      </c>
      <c r="AA77" s="2">
        <f t="shared" si="6"/>
        <v>8.6828154192857738</v>
      </c>
    </row>
    <row r="78" spans="1:27" x14ac:dyDescent="0.25">
      <c r="A78" s="2">
        <v>2035</v>
      </c>
      <c r="B78" s="2">
        <f>B12/'Output-Calculation-sheet'!B11*'Output-Calculation-sheet'!B65</f>
        <v>604.54311203782891</v>
      </c>
      <c r="C78" s="2">
        <f>C12/'Output-Calculation-sheet'!C11*'Output-Calculation-sheet'!C65</f>
        <v>61.802131619447415</v>
      </c>
      <c r="D78" s="2">
        <f>D12/'Output-Calculation-sheet'!D11*'Output-Calculation-sheet'!D65</f>
        <v>1921.5898723009443</v>
      </c>
      <c r="E78" s="2">
        <f>E12/'Output-Calculation-sheet'!E11*'Output-Calculation-sheet'!E65</f>
        <v>1794.1495483339374</v>
      </c>
      <c r="F78" s="2">
        <f>F12/'Output-Calculation-sheet'!F11*'Output-Calculation-sheet'!F65</f>
        <v>424.43991171628369</v>
      </c>
      <c r="G78" s="2">
        <f>G12/'Output-Calculation-sheet'!G11*'Output-Calculation-sheet'!G65</f>
        <v>840.28636339518482</v>
      </c>
      <c r="H78" s="2">
        <f>H12/'Output-Calculation-sheet'!H11*'Output-Calculation-sheet'!H65</f>
        <v>24.282442565032522</v>
      </c>
      <c r="I78" s="2">
        <f>I12/'Output-Calculation-sheet'!I11*'Output-Calculation-sheet'!I65</f>
        <v>557.26067387580633</v>
      </c>
      <c r="J78" s="2">
        <f>J12/'Output-Calculation-sheet'!J11*'Output-Calculation-sheet'!J65</f>
        <v>813.11305787155129</v>
      </c>
      <c r="K78" s="2">
        <f>K12/'Output-Calculation-sheet'!K11*'Output-Calculation-sheet'!K65</f>
        <v>1015.0372217929038</v>
      </c>
      <c r="L78" s="2">
        <f>L12/'Output-Calculation-sheet'!L11*'Output-Calculation-sheet'!L65</f>
        <v>856.37053772658226</v>
      </c>
      <c r="M78" s="2">
        <f>M12/'Output-Calculation-sheet'!M11*'Output-Calculation-sheet'!M65</f>
        <v>20.29744169096611</v>
      </c>
      <c r="N78" s="2">
        <f>N12/'Output-Calculation-sheet'!N11*'Output-Calculation-sheet'!N65</f>
        <v>16.475902300957976</v>
      </c>
      <c r="O78" s="2">
        <f>O12/'Output-Calculation-sheet'!O11*'Output-Calculation-sheet'!O65</f>
        <v>11.2313641710557</v>
      </c>
      <c r="P78" s="2">
        <f>P12/'Output-Calculation-sheet'!P11*'Output-Calculation-sheet'!P65</f>
        <v>469.845351223835</v>
      </c>
      <c r="Q78" s="2">
        <f>Q12/'Output-Calculation-sheet'!Q11*'Output-Calculation-sheet'!Q65</f>
        <v>177.84791676082892</v>
      </c>
      <c r="R78" s="2">
        <f>R12/'Output-Calculation-sheet'!R11*'Output-Calculation-sheet'!R65</f>
        <v>1077.8179901959611</v>
      </c>
      <c r="S78" s="2">
        <f>S12/'Output-Calculation-sheet'!S11*'Output-Calculation-sheet'!S65</f>
        <v>6.4117150077344158</v>
      </c>
      <c r="T78" s="2">
        <f>T12/'Output-Calculation-sheet'!T11*'Output-Calculation-sheet'!T65</f>
        <v>371.26911642228208</v>
      </c>
      <c r="U78" s="2">
        <f>U12/'Output-Calculation-sheet'!U11*'Output-Calculation-sheet'!U65</f>
        <v>254.38281709932002</v>
      </c>
      <c r="V78" s="2">
        <f>V12/'Output-Calculation-sheet'!V11*'Output-Calculation-sheet'!V65</f>
        <v>209.71725130805345</v>
      </c>
      <c r="W78" s="2">
        <f>W12/'Output-Calculation-sheet'!W11*'Output-Calculation-sheet'!W65</f>
        <v>99.167803930167409</v>
      </c>
      <c r="X78" s="2">
        <f>X12/'Output-Calculation-sheet'!X11*'Output-Calculation-sheet'!X65</f>
        <v>2.1745396667722763</v>
      </c>
      <c r="Y78" s="2">
        <f>Y12/'Output-Calculation-sheet'!Y11*'Output-Calculation-sheet'!Y65</f>
        <v>55.88407772310412</v>
      </c>
      <c r="AA78" s="2">
        <f t="shared" si="6"/>
        <v>11.685398160736538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28.122953769201246</v>
      </c>
      <c r="E89" s="2">
        <f>E12/'Output-Calculation-sheet'!E11*'Output-Calculation-sheet'!E74</f>
        <v>63.325773799534794</v>
      </c>
      <c r="F89" s="2">
        <f>F12/'Output-Calculation-sheet'!F11*'Output-Calculation-sheet'!F74</f>
        <v>28.11356829349225</v>
      </c>
      <c r="G89" s="2">
        <f>G12/'Output-Calculation-sheet'!G11*'Output-Calculation-sheet'!G74</f>
        <v>20.176678587277852</v>
      </c>
      <c r="H89" s="2">
        <f>H12/'Output-Calculation-sheet'!H11*'Output-Calculation-sheet'!H74</f>
        <v>3.2576391957381974</v>
      </c>
      <c r="I89" s="2">
        <f>I12/'Output-Calculation-sheet'!I11*'Output-Calculation-sheet'!I74</f>
        <v>18.147675574813768</v>
      </c>
      <c r="J89" s="2">
        <f>J12/'Output-Calculation-sheet'!J11*'Output-Calculation-sheet'!J74</f>
        <v>8.9800936671887595</v>
      </c>
      <c r="K89" s="2">
        <f>K12/'Output-Calculation-sheet'!K11*'Output-Calculation-sheet'!K74</f>
        <v>13.377207299039737</v>
      </c>
      <c r="L89" s="2">
        <f>L12/'Output-Calculation-sheet'!L11*'Output-Calculation-sheet'!L74</f>
        <v>7.0912929473261741</v>
      </c>
      <c r="M89" s="2">
        <f>M12/'Output-Calculation-sheet'!M11*'Output-Calculation-sheet'!M74</f>
        <v>2.2415727985605867</v>
      </c>
      <c r="N89" s="2">
        <f>N12/'Output-Calculation-sheet'!N11*'Output-Calculation-sheet'!N74</f>
        <v>1.1015512670293492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21.370437524936129</v>
      </c>
      <c r="Q89" s="2">
        <f>Q12/'Output-Calculation-sheet'!Q11*'Output-Calculation-sheet'!Q74</f>
        <v>4.8256378208762198</v>
      </c>
      <c r="R89" s="2">
        <f>R12/'Output-Calculation-sheet'!R11*'Output-Calculation-sheet'!R74</f>
        <v>11.485270585559586</v>
      </c>
      <c r="S89" s="2">
        <f>S12/'Output-Calculation-sheet'!S11*'Output-Calculation-sheet'!S74</f>
        <v>1.2628944273654552</v>
      </c>
      <c r="T89" s="2">
        <f>T12/'Output-Calculation-sheet'!T11*'Output-Calculation-sheet'!T74</f>
        <v>2.4786518496833825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0.47488760289359483</v>
      </c>
      <c r="W89" s="2">
        <f>W12/'Output-Calculation-sheet'!W11*'Output-Calculation-sheet'!W74</f>
        <v>2.8785413012841197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2.9662902486397953</v>
      </c>
      <c r="AA89" s="2">
        <f t="shared" si="7"/>
        <v>0.2765762290860479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18499836122.855198</v>
      </c>
      <c r="C96" s="2">
        <f>C8/'Output-Calculation-sheet'!C7*'Output-Calculation-sheet'!C79</f>
        <v>4729142991.5514784</v>
      </c>
      <c r="D96" s="2">
        <f>D8/'Output-Calculation-sheet'!D7*'Output-Calculation-sheet'!D79</f>
        <v>3286835216.4500394</v>
      </c>
      <c r="E96" s="2">
        <f>E8/'Output-Calculation-sheet'!E7*'Output-Calculation-sheet'!E79</f>
        <v>11831501752.289227</v>
      </c>
      <c r="F96" s="2">
        <f>F8/'Output-Calculation-sheet'!F7*'Output-Calculation-sheet'!F79</f>
        <v>3606477758.2177944</v>
      </c>
      <c r="G96" s="2">
        <f>G8/'Output-Calculation-sheet'!G7*'Output-Calculation-sheet'!G79</f>
        <v>2232163003.3980708</v>
      </c>
      <c r="H96" s="2">
        <f>H8/'Output-Calculation-sheet'!H7*'Output-Calculation-sheet'!H79</f>
        <v>3294790256.611918</v>
      </c>
      <c r="I96" s="2">
        <f>I8/'Output-Calculation-sheet'!I7*'Output-Calculation-sheet'!I79</f>
        <v>1604265270.3659792</v>
      </c>
      <c r="J96" s="2">
        <f>J8/'Output-Calculation-sheet'!J7*'Output-Calculation-sheet'!J79</f>
        <v>1303482316.8192441</v>
      </c>
      <c r="K96" s="2">
        <f>K8/'Output-Calculation-sheet'!K7*'Output-Calculation-sheet'!K79</f>
        <v>1594280590.3174565</v>
      </c>
      <c r="L96" s="2">
        <f>L8/'Output-Calculation-sheet'!L7*'Output-Calculation-sheet'!L79</f>
        <v>1554825742.5999537</v>
      </c>
      <c r="M96" s="2">
        <f>M8/'Output-Calculation-sheet'!M7*'Output-Calculation-sheet'!M79</f>
        <v>2540347887.1732979</v>
      </c>
      <c r="N96" s="2">
        <f>N8/'Output-Calculation-sheet'!N7*'Output-Calculation-sheet'!N79</f>
        <v>1651654099.5372543</v>
      </c>
      <c r="O96" s="2">
        <f>O8/'Output-Calculation-sheet'!O7*'Output-Calculation-sheet'!O79</f>
        <v>624386586.77816582</v>
      </c>
      <c r="P96" s="2">
        <f>P8/'Output-Calculation-sheet'!P7*'Output-Calculation-sheet'!P79</f>
        <v>2380586391.1487932</v>
      </c>
      <c r="Q96" s="2">
        <f>Q8/'Output-Calculation-sheet'!Q7*'Output-Calculation-sheet'!Q79</f>
        <v>1234178729.5722437</v>
      </c>
      <c r="R96" s="2">
        <f>R8/'Output-Calculation-sheet'!R7*'Output-Calculation-sheet'!R79</f>
        <v>1563148922.5061209</v>
      </c>
      <c r="S96" s="2">
        <f>S8/'Output-Calculation-sheet'!S7*'Output-Calculation-sheet'!S79</f>
        <v>996608143.72015762</v>
      </c>
      <c r="T96" s="2">
        <f>T8/'Output-Calculation-sheet'!T7*'Output-Calculation-sheet'!T79</f>
        <v>551357961.6883564</v>
      </c>
      <c r="U96" s="2">
        <f>U8/'Output-Calculation-sheet'!U7*'Output-Calculation-sheet'!U79</f>
        <v>356100196.83803183</v>
      </c>
      <c r="V96" s="2">
        <f>V8/'Output-Calculation-sheet'!V7*'Output-Calculation-sheet'!V79</f>
        <v>212051959.04360035</v>
      </c>
      <c r="W96" s="2">
        <f>W8/'Output-Calculation-sheet'!W7*'Output-Calculation-sheet'!W79</f>
        <v>584951105.57332838</v>
      </c>
      <c r="X96" s="2">
        <f>X8/'Output-Calculation-sheet'!X7*'Output-Calculation-sheet'!X79</f>
        <v>304854886.00675505</v>
      </c>
      <c r="Y96" s="2">
        <f>Y8/'Output-Calculation-sheet'!Y7*'Output-Calculation-sheet'!Y79</f>
        <v>312105451.60586584</v>
      </c>
      <c r="AA96" s="2">
        <f t="shared" si="8"/>
        <v>66.849933342668336</v>
      </c>
    </row>
    <row r="97" spans="1:27" x14ac:dyDescent="0.25">
      <c r="A97" s="2">
        <v>2032</v>
      </c>
      <c r="B97" s="2">
        <f>B9/'Output-Calculation-sheet'!B8*'Output-Calculation-sheet'!B80</f>
        <v>18512197038.497818</v>
      </c>
      <c r="C97" s="2">
        <f>C9/'Output-Calculation-sheet'!C8*'Output-Calculation-sheet'!C80</f>
        <v>4620570862.8376036</v>
      </c>
      <c r="D97" s="2">
        <f>D9/'Output-Calculation-sheet'!D8*'Output-Calculation-sheet'!D80</f>
        <v>3033366129.6461382</v>
      </c>
      <c r="E97" s="2">
        <f>E9/'Output-Calculation-sheet'!E8*'Output-Calculation-sheet'!E80</f>
        <v>12257039740.422033</v>
      </c>
      <c r="F97" s="2">
        <f>F9/'Output-Calculation-sheet'!F8*'Output-Calculation-sheet'!F80</f>
        <v>3507756105.8404431</v>
      </c>
      <c r="G97" s="2">
        <f>G9/'Output-Calculation-sheet'!G8*'Output-Calculation-sheet'!G80</f>
        <v>2077201207.7049725</v>
      </c>
      <c r="H97" s="2">
        <f>H9/'Output-Calculation-sheet'!H8*'Output-Calculation-sheet'!H80</f>
        <v>3247704554.8760724</v>
      </c>
      <c r="I97" s="2">
        <f>I9/'Output-Calculation-sheet'!I8*'Output-Calculation-sheet'!I80</f>
        <v>1563429066.8273857</v>
      </c>
      <c r="J97" s="2">
        <f>J9/'Output-Calculation-sheet'!J8*'Output-Calculation-sheet'!J80</f>
        <v>1253166689.0088911</v>
      </c>
      <c r="K97" s="2">
        <f>K9/'Output-Calculation-sheet'!K8*'Output-Calculation-sheet'!K80</f>
        <v>1506606786.626651</v>
      </c>
      <c r="L97" s="2">
        <f>L9/'Output-Calculation-sheet'!L8*'Output-Calculation-sheet'!L80</f>
        <v>1542767665.6116409</v>
      </c>
      <c r="M97" s="2">
        <f>M9/'Output-Calculation-sheet'!M8*'Output-Calculation-sheet'!M80</f>
        <v>2559848851.1386623</v>
      </c>
      <c r="N97" s="2">
        <f>N9/'Output-Calculation-sheet'!N8*'Output-Calculation-sheet'!N80</f>
        <v>1608621406.7267189</v>
      </c>
      <c r="O97" s="2">
        <f>O9/'Output-Calculation-sheet'!O8*'Output-Calculation-sheet'!O80</f>
        <v>602284477.90944362</v>
      </c>
      <c r="P97" s="2">
        <f>P9/'Output-Calculation-sheet'!P8*'Output-Calculation-sheet'!P80</f>
        <v>2317858721.1783404</v>
      </c>
      <c r="Q97" s="2">
        <f>Q9/'Output-Calculation-sheet'!Q8*'Output-Calculation-sheet'!Q80</f>
        <v>1187671058.8099329</v>
      </c>
      <c r="R97" s="2">
        <f>R9/'Output-Calculation-sheet'!R8*'Output-Calculation-sheet'!R80</f>
        <v>1551968605.1334386</v>
      </c>
      <c r="S97" s="2">
        <f>S9/'Output-Calculation-sheet'!S8*'Output-Calculation-sheet'!S80</f>
        <v>969795880.36560416</v>
      </c>
      <c r="T97" s="2">
        <f>T9/'Output-Calculation-sheet'!T8*'Output-Calculation-sheet'!T80</f>
        <v>520486280.97814542</v>
      </c>
      <c r="U97" s="2">
        <f>U9/'Output-Calculation-sheet'!U8*'Output-Calculation-sheet'!U80</f>
        <v>342430347.8013615</v>
      </c>
      <c r="V97" s="2">
        <f>V9/'Output-Calculation-sheet'!V8*'Output-Calculation-sheet'!V80</f>
        <v>202912462.13070768</v>
      </c>
      <c r="W97" s="2">
        <f>W9/'Output-Calculation-sheet'!W8*'Output-Calculation-sheet'!W80</f>
        <v>563388467.32625365</v>
      </c>
      <c r="X97" s="2">
        <f>X9/'Output-Calculation-sheet'!X8*'Output-Calculation-sheet'!X80</f>
        <v>314361610.34149551</v>
      </c>
      <c r="Y97" s="2">
        <f>Y9/'Output-Calculation-sheet'!Y8*'Output-Calculation-sheet'!Y80</f>
        <v>307640215.37734729</v>
      </c>
      <c r="AA97" s="2">
        <f t="shared" si="8"/>
        <v>66.171074233117096</v>
      </c>
    </row>
    <row r="98" spans="1:27" x14ac:dyDescent="0.25">
      <c r="A98" s="2">
        <v>2033</v>
      </c>
      <c r="B98" s="2">
        <f>B10/'Output-Calculation-sheet'!B9*'Output-Calculation-sheet'!B81</f>
        <v>17284263528.302834</v>
      </c>
      <c r="C98" s="2">
        <f>C10/'Output-Calculation-sheet'!C9*'Output-Calculation-sheet'!C81</f>
        <v>4221485413.5711727</v>
      </c>
      <c r="D98" s="2">
        <f>D10/'Output-Calculation-sheet'!D9*'Output-Calculation-sheet'!D81</f>
        <v>2620647836.4543624</v>
      </c>
      <c r="E98" s="2">
        <f>E10/'Output-Calculation-sheet'!E9*'Output-Calculation-sheet'!E81</f>
        <v>11890409415.829277</v>
      </c>
      <c r="F98" s="2">
        <f>F10/'Output-Calculation-sheet'!F9*'Output-Calculation-sheet'!F81</f>
        <v>3185062767.9912267</v>
      </c>
      <c r="G98" s="2">
        <f>G10/'Output-Calculation-sheet'!G9*'Output-Calculation-sheet'!G81</f>
        <v>1804063080.8868079</v>
      </c>
      <c r="H98" s="2">
        <f>H10/'Output-Calculation-sheet'!H9*'Output-Calculation-sheet'!H81</f>
        <v>2984940566.5122914</v>
      </c>
      <c r="I98" s="2">
        <f>I10/'Output-Calculation-sheet'!I9*'Output-Calculation-sheet'!I81</f>
        <v>1427503911.908067</v>
      </c>
      <c r="J98" s="2">
        <f>J10/'Output-Calculation-sheet'!J9*'Output-Calculation-sheet'!J81</f>
        <v>1127968065.1644554</v>
      </c>
      <c r="K98" s="2">
        <f>K10/'Output-Calculation-sheet'!K9*'Output-Calculation-sheet'!K81</f>
        <v>1338439039.0244217</v>
      </c>
      <c r="L98" s="2">
        <f>L10/'Output-Calculation-sheet'!L9*'Output-Calculation-sheet'!L81</f>
        <v>1448688348.7002666</v>
      </c>
      <c r="M98" s="2">
        <f>M10/'Output-Calculation-sheet'!M9*'Output-Calculation-sheet'!M81</f>
        <v>2412063535.1423965</v>
      </c>
      <c r="N98" s="2">
        <f>N10/'Output-Calculation-sheet'!N9*'Output-Calculation-sheet'!N81</f>
        <v>1466185731.5899553</v>
      </c>
      <c r="O98" s="2">
        <f>O10/'Output-Calculation-sheet'!O9*'Output-Calculation-sheet'!O81</f>
        <v>544332511.50678337</v>
      </c>
      <c r="P98" s="2">
        <f>P10/'Output-Calculation-sheet'!P9*'Output-Calculation-sheet'!P81</f>
        <v>2092934627.5740097</v>
      </c>
      <c r="Q98" s="2">
        <f>Q10/'Output-Calculation-sheet'!Q9*'Output-Calculation-sheet'!Q81</f>
        <v>1091101190.4762647</v>
      </c>
      <c r="R98" s="2">
        <f>R10/'Output-Calculation-sheet'!R9*'Output-Calculation-sheet'!R81</f>
        <v>1431223637.5433476</v>
      </c>
      <c r="S98" s="2">
        <f>S10/'Output-Calculation-sheet'!S9*'Output-Calculation-sheet'!S81</f>
        <v>881057835.74178529</v>
      </c>
      <c r="T98" s="2">
        <f>T10/'Output-Calculation-sheet'!T9*'Output-Calculation-sheet'!T81</f>
        <v>459716875.90285254</v>
      </c>
      <c r="U98" s="2">
        <f>U10/'Output-Calculation-sheet'!U9*'Output-Calculation-sheet'!U81</f>
        <v>305674822.49979675</v>
      </c>
      <c r="V98" s="2">
        <f>V10/'Output-Calculation-sheet'!V9*'Output-Calculation-sheet'!V81</f>
        <v>180955240.40684721</v>
      </c>
      <c r="W98" s="2">
        <f>W10/'Output-Calculation-sheet'!W9*'Output-Calculation-sheet'!W81</f>
        <v>502767874.75524139</v>
      </c>
      <c r="X98" s="2">
        <f>X10/'Output-Calculation-sheet'!X9*'Output-Calculation-sheet'!X81</f>
        <v>303306424.61465812</v>
      </c>
      <c r="Y98" s="2">
        <f>Y10/'Output-Calculation-sheet'!Y9*'Output-Calculation-sheet'!Y81</f>
        <v>282760983.81414801</v>
      </c>
      <c r="AA98" s="2">
        <f t="shared" si="8"/>
        <v>61.287553265913267</v>
      </c>
    </row>
    <row r="99" spans="1:27" x14ac:dyDescent="0.25">
      <c r="A99" s="2">
        <v>2034</v>
      </c>
      <c r="B99" s="2">
        <f>B11/'Output-Calculation-sheet'!B10*'Output-Calculation-sheet'!B82</f>
        <v>14973366623.005459</v>
      </c>
      <c r="C99" s="2">
        <f>C11/'Output-Calculation-sheet'!C10*'Output-Calculation-sheet'!C82</f>
        <v>3651885723.966433</v>
      </c>
      <c r="D99" s="2">
        <f>D11/'Output-Calculation-sheet'!D10*'Output-Calculation-sheet'!D82</f>
        <v>2142608455.6867058</v>
      </c>
      <c r="E99" s="2">
        <f>E11/'Output-Calculation-sheet'!E10*'Output-Calculation-sheet'!E82</f>
        <v>10876318309.883148</v>
      </c>
      <c r="F99" s="2">
        <f>F11/'Output-Calculation-sheet'!F10*'Output-Calculation-sheet'!F82</f>
        <v>2732844809.766767</v>
      </c>
      <c r="G99" s="2">
        <f>G11/'Output-Calculation-sheet'!G10*'Output-Calculation-sheet'!G82</f>
        <v>1478277482.9463227</v>
      </c>
      <c r="H99" s="2">
        <f>H11/'Output-Calculation-sheet'!H10*'Output-Calculation-sheet'!H82</f>
        <v>2591466654.7355661</v>
      </c>
      <c r="I99" s="2">
        <f>I11/'Output-Calculation-sheet'!I10*'Output-Calculation-sheet'!I82</f>
        <v>1233493194.6559911</v>
      </c>
      <c r="J99" s="2">
        <f>J11/'Output-Calculation-sheet'!J10*'Output-Calculation-sheet'!J82</f>
        <v>962094007.09618378</v>
      </c>
      <c r="K99" s="2">
        <f>K11/'Output-Calculation-sheet'!K10*'Output-Calculation-sheet'!K82</f>
        <v>1121664595.3417058</v>
      </c>
      <c r="L99" s="2">
        <f>L11/'Output-Calculation-sheet'!L10*'Output-Calculation-sheet'!L82</f>
        <v>1288789513.3810816</v>
      </c>
      <c r="M99" s="2">
        <f>M11/'Output-Calculation-sheet'!M10*'Output-Calculation-sheet'!M82</f>
        <v>2150859467.0238523</v>
      </c>
      <c r="N99" s="2">
        <f>N11/'Output-Calculation-sheet'!N10*'Output-Calculation-sheet'!N82</f>
        <v>1265712575.5700362</v>
      </c>
      <c r="O99" s="2">
        <f>O11/'Output-Calculation-sheet'!O10*'Output-Calculation-sheet'!O82</f>
        <v>466741804.18432295</v>
      </c>
      <c r="P99" s="2">
        <f>P11/'Output-Calculation-sheet'!P10*'Output-Calculation-sheet'!P82</f>
        <v>1768404248.235533</v>
      </c>
      <c r="Q99" s="2">
        <f>Q11/'Output-Calculation-sheet'!Q10*'Output-Calculation-sheet'!Q82</f>
        <v>936009519.02111018</v>
      </c>
      <c r="R99" s="2">
        <f>R11/'Output-Calculation-sheet'!R10*'Output-Calculation-sheet'!R82</f>
        <v>1246965325.3137271</v>
      </c>
      <c r="S99" s="2">
        <f>S11/'Output-Calculation-sheet'!S10*'Output-Calculation-sheet'!S82</f>
        <v>756673522.97045541</v>
      </c>
      <c r="T99" s="2">
        <f>T11/'Output-Calculation-sheet'!T10*'Output-Calculation-sheet'!T82</f>
        <v>382380182.35252547</v>
      </c>
      <c r="U99" s="2">
        <f>U11/'Output-Calculation-sheet'!U10*'Output-Calculation-sheet'!U82</f>
        <v>257748806.02621958</v>
      </c>
      <c r="V99" s="2">
        <f>V11/'Output-Calculation-sheet'!V10*'Output-Calculation-sheet'!V82</f>
        <v>152677022.9342095</v>
      </c>
      <c r="W99" s="2">
        <f>W11/'Output-Calculation-sheet'!W10*'Output-Calculation-sheet'!W82</f>
        <v>422791617.87105745</v>
      </c>
      <c r="X99" s="2">
        <f>X11/'Output-Calculation-sheet'!X10*'Output-Calculation-sheet'!X82</f>
        <v>277150304.80868852</v>
      </c>
      <c r="Y99" s="2">
        <f>Y11/'Output-Calculation-sheet'!Y10*'Output-Calculation-sheet'!Y82</f>
        <v>244733319.04571551</v>
      </c>
      <c r="AA99" s="2">
        <f t="shared" si="8"/>
        <v>53.381657085822823</v>
      </c>
    </row>
    <row r="100" spans="1:27" x14ac:dyDescent="0.25">
      <c r="A100" s="2">
        <v>2035</v>
      </c>
      <c r="B100" s="2">
        <f>B12/'Output-Calculation-sheet'!B11*'Output-Calculation-sheet'!B83</f>
        <v>13482202153.872648</v>
      </c>
      <c r="C100" s="2">
        <f>C12/'Output-Calculation-sheet'!C11*'Output-Calculation-sheet'!C83</f>
        <v>3025450862.9160767</v>
      </c>
      <c r="D100" s="2">
        <f>D12/'Output-Calculation-sheet'!D11*'Output-Calculation-sheet'!D83</f>
        <v>1938044143.8354077</v>
      </c>
      <c r="E100" s="2">
        <f>E12/'Output-Calculation-sheet'!E11*'Output-Calculation-sheet'!E83</f>
        <v>11396814011.612629</v>
      </c>
      <c r="F100" s="2">
        <f>F12/'Output-Calculation-sheet'!F11*'Output-Calculation-sheet'!F83</f>
        <v>2592912060.9114323</v>
      </c>
      <c r="G100" s="2">
        <f>G12/'Output-Calculation-sheet'!G11*'Output-Calculation-sheet'!G83</f>
        <v>1374161110.6755686</v>
      </c>
      <c r="H100" s="2">
        <f>H12/'Output-Calculation-sheet'!H11*'Output-Calculation-sheet'!H83</f>
        <v>2159365232.565413</v>
      </c>
      <c r="I100" s="2">
        <f>I12/'Output-Calculation-sheet'!I11*'Output-Calculation-sheet'!I83</f>
        <v>1215179245.0948749</v>
      </c>
      <c r="J100" s="2">
        <f>J12/'Output-Calculation-sheet'!J11*'Output-Calculation-sheet'!J83</f>
        <v>876287717.48376858</v>
      </c>
      <c r="K100" s="2">
        <f>K12/'Output-Calculation-sheet'!K11*'Output-Calculation-sheet'!K83</f>
        <v>1019040722.6662331</v>
      </c>
      <c r="L100" s="2">
        <f>L12/'Output-Calculation-sheet'!L11*'Output-Calculation-sheet'!L83</f>
        <v>1177347985.1771753</v>
      </c>
      <c r="M100" s="2">
        <f>M12/'Output-Calculation-sheet'!M11*'Output-Calculation-sheet'!M83</f>
        <v>1846354373.7279739</v>
      </c>
      <c r="N100" s="2">
        <f>N12/'Output-Calculation-sheet'!N11*'Output-Calculation-sheet'!N83</f>
        <v>1053018570.5309367</v>
      </c>
      <c r="O100" s="2">
        <f>O12/'Output-Calculation-sheet'!O11*'Output-Calculation-sheet'!O83</f>
        <v>384002766.96660817</v>
      </c>
      <c r="P100" s="2">
        <f>P12/'Output-Calculation-sheet'!P11*'Output-Calculation-sheet'!P83</f>
        <v>1792736492.4103098</v>
      </c>
      <c r="Q100" s="2">
        <f>Q12/'Output-Calculation-sheet'!Q11*'Output-Calculation-sheet'!Q83</f>
        <v>859617019.98967028</v>
      </c>
      <c r="R100" s="2">
        <f>R12/'Output-Calculation-sheet'!R11*'Output-Calculation-sheet'!R83</f>
        <v>1169143119.2570381</v>
      </c>
      <c r="S100" s="2">
        <f>S12/'Output-Calculation-sheet'!S11*'Output-Calculation-sheet'!S83</f>
        <v>625197338.59586012</v>
      </c>
      <c r="T100" s="2">
        <f>T12/'Output-Calculation-sheet'!T11*'Output-Calculation-sheet'!T83</f>
        <v>329292049.65921772</v>
      </c>
      <c r="U100" s="2">
        <f>U12/'Output-Calculation-sheet'!U11*'Output-Calculation-sheet'!U83</f>
        <v>268820382.09727031</v>
      </c>
      <c r="V100" s="2">
        <f>V12/'Output-Calculation-sheet'!V11*'Output-Calculation-sheet'!V83</f>
        <v>127170269.90077648</v>
      </c>
      <c r="W100" s="2">
        <f>W12/'Output-Calculation-sheet'!W11*'Output-Calculation-sheet'!W83</f>
        <v>386686172.77679384</v>
      </c>
      <c r="X100" s="2">
        <f>X12/'Output-Calculation-sheet'!X11*'Output-Calculation-sheet'!X83</f>
        <v>242494738.90464905</v>
      </c>
      <c r="Y100" s="2">
        <f>Y12/'Output-Calculation-sheet'!Y11*'Output-Calculation-sheet'!Y83</f>
        <v>267302974.29821709</v>
      </c>
      <c r="AA100" s="2">
        <f t="shared" si="8"/>
        <v>49.608641515926543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12017.951846437743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2007.799533997015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705.22443832289218</v>
      </c>
      <c r="Q111" s="2">
        <f>Q12/'Output-Calculation-sheet'!Q11*'Output-Calculation-sheet'!Q92</f>
        <v>817.46304685643167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54.817043794863416</v>
      </c>
      <c r="AA111" s="2">
        <f t="shared" si="9"/>
        <v>28.22138127308293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214941644.43403572</v>
      </c>
      <c r="I118" s="2">
        <f>I8/'Output-Calculation-sheet'!I7*'Output-Calculation-sheet'!I97</f>
        <v>3.1302940732091106E-8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678192884.05109978</v>
      </c>
      <c r="M118" s="2">
        <f>M8/'Output-Calculation-sheet'!M7*'Output-Calculation-sheet'!M97</f>
        <v>212887030.06082973</v>
      </c>
      <c r="N118" s="2">
        <f>N8/'Output-Calculation-sheet'!N7*'Output-Calculation-sheet'!N97</f>
        <v>157831872.27111772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4.7764021399739225E-9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3338.1993185312936</v>
      </c>
    </row>
    <row r="119" spans="1:27" x14ac:dyDescent="0.25">
      <c r="A119" s="2">
        <v>2032</v>
      </c>
      <c r="B119" s="2">
        <f>B9/'Output-Calculation-sheet'!B8*'Output-Calculation-sheet'!B98</f>
        <v>2677946983.7253914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256779885.80714631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867724471.51382542</v>
      </c>
      <c r="M119" s="2">
        <f>M9/'Output-Calculation-sheet'!M8*'Output-Calculation-sheet'!M98</f>
        <v>249204359.19512126</v>
      </c>
      <c r="N119" s="2">
        <f>N9/'Output-Calculation-sheet'!N8*'Output-Calculation-sheet'!N98</f>
        <v>184319442.33085501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45960846.756905682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-2.0284305585648505E-9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9053379.7619460057</v>
      </c>
      <c r="Y119" s="2">
        <f>Y9/'Output-Calculation-sheet'!Y8*'Output-Calculation-sheet'!Y98</f>
        <v>0</v>
      </c>
      <c r="AA119" s="2">
        <f t="shared" si="10"/>
        <v>4443.0187108735036</v>
      </c>
    </row>
    <row r="120" spans="1:27" x14ac:dyDescent="0.25">
      <c r="A120" s="2">
        <v>2033</v>
      </c>
      <c r="B120" s="2">
        <f>B10/'Output-Calculation-sheet'!B9*'Output-Calculation-sheet'!B99</f>
        <v>3202327350.291913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283140983.54339153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1015397543.6551057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223173045.37558272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174479209.90208068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9873068.7662462872</v>
      </c>
      <c r="Y120" s="2">
        <f>Y10/'Output-Calculation-sheet'!Y9*'Output-Calculation-sheet'!Y99</f>
        <v>0</v>
      </c>
      <c r="AA120" s="2">
        <f t="shared" si="10"/>
        <v>5379.081745012697</v>
      </c>
    </row>
    <row r="121" spans="1:27" x14ac:dyDescent="0.25">
      <c r="A121" s="2">
        <v>2034</v>
      </c>
      <c r="B121" s="2">
        <f>B11/'Output-Calculation-sheet'!B10*'Output-Calculation-sheet'!B100</f>
        <v>5079473156.7994652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-6.1552191075891451E-8</v>
      </c>
      <c r="L121" s="2">
        <f>L11/'Output-Calculation-sheet'!L10*'Output-Calculation-sheet'!L100</f>
        <v>1148249237.9785581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243845450.95966074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326522581.78321362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1.1819669225271894E-8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10103899.575559823</v>
      </c>
      <c r="Y121" s="2">
        <f>Y11/'Output-Calculation-sheet'!Y10*'Output-Calculation-sheet'!Y100</f>
        <v>0</v>
      </c>
      <c r="AA121" s="2">
        <f t="shared" si="10"/>
        <v>7659.1596897882791</v>
      </c>
    </row>
    <row r="122" spans="1:27" x14ac:dyDescent="0.25">
      <c r="A122" s="2">
        <v>2035</v>
      </c>
      <c r="B122" s="2">
        <f>B12/'Output-Calculation-sheet'!B11*'Output-Calculation-sheet'!B101</f>
        <v>3103850113.2066026</v>
      </c>
      <c r="C122" s="2">
        <f>C12/'Output-Calculation-sheet'!C11*'Output-Calculation-sheet'!C101</f>
        <v>269818106.13434637</v>
      </c>
      <c r="D122" s="2">
        <f>D12/'Output-Calculation-sheet'!D11*'Output-Calculation-sheet'!D101</f>
        <v>0</v>
      </c>
      <c r="E122" s="2">
        <f>E12/'Output-Calculation-sheet'!E11*'Output-Calculation-sheet'!E101</f>
        <v>2416937300.8929119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457511155.62942159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1677591900.0775845</v>
      </c>
      <c r="M122" s="2">
        <f>M12/'Output-Calculation-sheet'!M11*'Output-Calculation-sheet'!M101</f>
        <v>419700770.85985154</v>
      </c>
      <c r="N122" s="2">
        <f>N12/'Output-Calculation-sheet'!N11*'Output-Calculation-sheet'!N101</f>
        <v>348862277.66433525</v>
      </c>
      <c r="O122" s="2">
        <f>O12/'Output-Calculation-sheet'!O11*'Output-Calculation-sheet'!O101</f>
        <v>47840358.552395426</v>
      </c>
      <c r="P122" s="2">
        <f>P12/'Output-Calculation-sheet'!P11*'Output-Calculation-sheet'!P101</f>
        <v>108576171.3490137</v>
      </c>
      <c r="Q122" s="2">
        <f>Q12/'Output-Calculation-sheet'!Q11*'Output-Calculation-sheet'!Q101</f>
        <v>536403133.71686876</v>
      </c>
      <c r="R122" s="2">
        <f>R12/'Output-Calculation-sheet'!R11*'Output-Calculation-sheet'!R101</f>
        <v>0</v>
      </c>
      <c r="S122" s="2">
        <f>S12/'Output-Calculation-sheet'!S11*'Output-Calculation-sheet'!S101</f>
        <v>145738585.22046584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13477252.42054598</v>
      </c>
      <c r="Y122" s="2">
        <f>Y12/'Output-Calculation-sheet'!Y11*'Output-Calculation-sheet'!Y101</f>
        <v>62165838.043292589</v>
      </c>
      <c r="AA122" s="2">
        <f t="shared" si="10"/>
        <v>9608.4729637676373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40867405095.50209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14197211577.676329</v>
      </c>
      <c r="H129" s="2">
        <f>H8/'Output-Calculation-sheet'!H7*'Output-Calculation-sheet'!H106</f>
        <v>0</v>
      </c>
      <c r="I129" s="2">
        <f>I8/'Output-Calculation-sheet'!I7*'Output-Calculation-sheet'!I106</f>
        <v>12928008643.069412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9494444666.6609955</v>
      </c>
      <c r="M129" s="2">
        <f>M8/'Output-Calculation-sheet'!M7*'Output-Calculation-sheet'!M106</f>
        <v>0</v>
      </c>
      <c r="N129" s="2">
        <f>N8/'Output-Calculation-sheet'!N7*'Output-Calculation-sheet'!N106</f>
        <v>8259343.7354921717</v>
      </c>
      <c r="O129" s="2">
        <f>O8/'Output-Calculation-sheet'!O7*'Output-Calculation-sheet'!O106</f>
        <v>0</v>
      </c>
      <c r="P129" s="2">
        <f>P8/'Output-Calculation-sheet'!P7*'Output-Calculation-sheet'!P106</f>
        <v>7735977194.395668</v>
      </c>
      <c r="Q129" s="2">
        <f>Q8/'Output-Calculation-sheet'!Q7*'Output-Calculation-sheet'!Q106</f>
        <v>3695029125.5546346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3251334313.3680406</v>
      </c>
      <c r="U129" s="2">
        <f>U8/'Output-Calculation-sheet'!U7*'Output-Calculation-sheet'!U106</f>
        <v>2324145972.3115654</v>
      </c>
      <c r="V129" s="2">
        <f>V8/'Output-Calculation-sheet'!V7*'Output-Calculation-sheet'!V106</f>
        <v>2322594809.6668468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209191.13764099486</v>
      </c>
    </row>
    <row r="130" spans="1:27" x14ac:dyDescent="0.25">
      <c r="A130" s="2">
        <v>2032</v>
      </c>
      <c r="B130" s="2">
        <f>B9/'Output-Calculation-sheet'!B8*'Output-Calculation-sheet'!B107</f>
        <v>24262468837.824265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15525450083.541327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14231611290.000954</v>
      </c>
      <c r="L130" s="2">
        <f>L9/'Output-Calculation-sheet'!L8*'Output-Calculation-sheet'!L107</f>
        <v>11249691048.616934</v>
      </c>
      <c r="M130" s="2">
        <f>M9/'Output-Calculation-sheet'!M8*'Output-Calculation-sheet'!M107</f>
        <v>0</v>
      </c>
      <c r="N130" s="2">
        <f>N9/'Output-Calculation-sheet'!N8*'Output-Calculation-sheet'!N107</f>
        <v>7079993.4390298538</v>
      </c>
      <c r="O130" s="2">
        <f>O9/'Output-Calculation-sheet'!O8*'Output-Calculation-sheet'!O107</f>
        <v>0</v>
      </c>
      <c r="P130" s="2">
        <f>P9/'Output-Calculation-sheet'!P8*'Output-Calculation-sheet'!P107</f>
        <v>8560963990.4839602</v>
      </c>
      <c r="Q130" s="2">
        <f>Q9/'Output-Calculation-sheet'!Q8*'Output-Calculation-sheet'!Q107</f>
        <v>4517057834.5564327</v>
      </c>
      <c r="R130" s="2">
        <f>R9/'Output-Calculation-sheet'!R8*'Output-Calculation-sheet'!R107</f>
        <v>9360480833.3553123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3555821807.282321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2534344850.7361217</v>
      </c>
      <c r="W130" s="2">
        <f>W9/'Output-Calculation-sheet'!W8*'Output-Calculation-sheet'!W107</f>
        <v>1967860151.8064351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229805.82933114574</v>
      </c>
    </row>
    <row r="131" spans="1:27" x14ac:dyDescent="0.25">
      <c r="A131" s="2">
        <v>2033</v>
      </c>
      <c r="B131" s="2">
        <f>B10/'Output-Calculation-sheet'!B9*'Output-Calculation-sheet'!B108</f>
        <v>24661439197.080414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34959889881.995979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15938585214.511349</v>
      </c>
      <c r="H131" s="2">
        <f>H10/'Output-Calculation-sheet'!H9*'Output-Calculation-sheet'!H108</f>
        <v>0</v>
      </c>
      <c r="I131" s="2">
        <f>I10/'Output-Calculation-sheet'!I9*'Output-Calculation-sheet'!I108</f>
        <v>14483234399.034082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14654052760.319056</v>
      </c>
      <c r="L131" s="2">
        <f>L10/'Output-Calculation-sheet'!L9*'Output-Calculation-sheet'!L108</f>
        <v>11399150089.095234</v>
      </c>
      <c r="M131" s="2">
        <f>M10/'Output-Calculation-sheet'!M9*'Output-Calculation-sheet'!M108</f>
        <v>0</v>
      </c>
      <c r="N131" s="2">
        <f>N10/'Output-Calculation-sheet'!N9*'Output-Calculation-sheet'!N108</f>
        <v>4812369.1923123831</v>
      </c>
      <c r="O131" s="2">
        <f>O10/'Output-Calculation-sheet'!O9*'Output-Calculation-sheet'!O108</f>
        <v>0</v>
      </c>
      <c r="P131" s="2">
        <f>P10/'Output-Calculation-sheet'!P9*'Output-Calculation-sheet'!P108</f>
        <v>8882668492.2529259</v>
      </c>
      <c r="Q131" s="2">
        <f>Q10/'Output-Calculation-sheet'!Q9*'Output-Calculation-sheet'!Q108</f>
        <v>4551017271.5119629</v>
      </c>
      <c r="R131" s="2">
        <f>R10/'Output-Calculation-sheet'!R9*'Output-Calculation-sheet'!R108</f>
        <v>9585933331.7767944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3657852184.2481627</v>
      </c>
      <c r="U131" s="2">
        <f>U10/'Output-Calculation-sheet'!U9*'Output-Calculation-sheet'!U108</f>
        <v>2637137694.060535</v>
      </c>
      <c r="V131" s="2">
        <f>V10/'Output-Calculation-sheet'!V9*'Output-Calculation-sheet'!V108</f>
        <v>2588866965.9178853</v>
      </c>
      <c r="W131" s="2">
        <f>W10/'Output-Calculation-sheet'!W9*'Output-Calculation-sheet'!W108</f>
        <v>2012839997.7653553</v>
      </c>
      <c r="X131" s="2">
        <f>X10/'Output-Calculation-sheet'!X9*'Output-Calculation-sheet'!X108</f>
        <v>0</v>
      </c>
      <c r="Y131" s="2">
        <f>Y10/'Output-Calculation-sheet'!Y9*'Output-Calculation-sheet'!Y108</f>
        <v>1012047472.3338671</v>
      </c>
      <c r="AA131" s="2">
        <f t="shared" si="11"/>
        <v>235404.69643663158</v>
      </c>
    </row>
    <row r="132" spans="1:27" x14ac:dyDescent="0.25">
      <c r="A132" s="2">
        <v>2034</v>
      </c>
      <c r="B132" s="2">
        <f>B11/'Output-Calculation-sheet'!B10*'Output-Calculation-sheet'!B109</f>
        <v>28940895430.553764</v>
      </c>
      <c r="C132" s="2">
        <f>C11/'Output-Calculation-sheet'!C10*'Output-Calculation-sheet'!C109</f>
        <v>0</v>
      </c>
      <c r="D132" s="2">
        <f>D11/'Output-Calculation-sheet'!D10*'Output-Calculation-sheet'!D109</f>
        <v>44562483283.214905</v>
      </c>
      <c r="E132" s="2">
        <f>E11/'Output-Calculation-sheet'!E10*'Output-Calculation-sheet'!E109</f>
        <v>34004245581.860199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14681653491.136318</v>
      </c>
      <c r="K132" s="2">
        <f>K11/'Output-Calculation-sheet'!K10*'Output-Calculation-sheet'!K109</f>
        <v>14278186961.582207</v>
      </c>
      <c r="L132" s="2">
        <f>L11/'Output-Calculation-sheet'!L10*'Output-Calculation-sheet'!L109</f>
        <v>10941191789.710203</v>
      </c>
      <c r="M132" s="2">
        <f>M11/'Output-Calculation-sheet'!M10*'Output-Calculation-sheet'!M109</f>
        <v>0</v>
      </c>
      <c r="N132" s="2">
        <f>N11/'Output-Calculation-sheet'!N10*'Output-Calculation-sheet'!N109</f>
        <v>3850046.1424453971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4830976801.9978495</v>
      </c>
      <c r="R132" s="2">
        <f>R11/'Output-Calculation-sheet'!R10*'Output-Calculation-sheet'!R109</f>
        <v>9319416211.9191227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3559875288.7307477</v>
      </c>
      <c r="U132" s="2">
        <f>U11/'Output-Calculation-sheet'!U10*'Output-Calculation-sheet'!U109</f>
        <v>2579698748.3635817</v>
      </c>
      <c r="V132" s="2">
        <f>V11/'Output-Calculation-sheet'!V10*'Output-Calculation-sheet'!V109</f>
        <v>2512523267.8929491</v>
      </c>
      <c r="W132" s="2">
        <f>W11/'Output-Calculation-sheet'!W10*'Output-Calculation-sheet'!W109</f>
        <v>1958689617.8412876</v>
      </c>
      <c r="X132" s="2">
        <f>X11/'Output-Calculation-sheet'!X10*'Output-Calculation-sheet'!X109</f>
        <v>0</v>
      </c>
      <c r="Y132" s="2">
        <f>Y11/'Output-Calculation-sheet'!Y10*'Output-Calculation-sheet'!Y109</f>
        <v>985601584.39183354</v>
      </c>
      <c r="AA132" s="2">
        <f t="shared" si="11"/>
        <v>234240.05504086689</v>
      </c>
    </row>
    <row r="133" spans="1:27" x14ac:dyDescent="0.25">
      <c r="A133" s="2">
        <v>2035</v>
      </c>
      <c r="B133" s="2">
        <f>B12/'Output-Calculation-sheet'!B11*'Output-Calculation-sheet'!B110</f>
        <v>8927600189.7206287</v>
      </c>
      <c r="C133" s="2">
        <f>C12/'Output-Calculation-sheet'!C11*'Output-Calculation-sheet'!C110</f>
        <v>0</v>
      </c>
      <c r="D133" s="2">
        <f>D12/'Output-Calculation-sheet'!D11*'Output-Calculation-sheet'!D110</f>
        <v>42459435644.392967</v>
      </c>
      <c r="E133" s="2">
        <f>E12/'Output-Calculation-sheet'!E11*'Output-Calculation-sheet'!E110</f>
        <v>22594416313.988476</v>
      </c>
      <c r="F133" s="2">
        <f>F12/'Output-Calculation-sheet'!F11*'Output-Calculation-sheet'!F110</f>
        <v>22460667690.838661</v>
      </c>
      <c r="G133" s="2">
        <f>G12/'Output-Calculation-sheet'!G11*'Output-Calculation-sheet'!G110</f>
        <v>15217040816.789671</v>
      </c>
      <c r="H133" s="2">
        <f>H12/'Output-Calculation-sheet'!H11*'Output-Calculation-sheet'!H110</f>
        <v>0</v>
      </c>
      <c r="I133" s="2">
        <f>I12/'Output-Calculation-sheet'!I11*'Output-Calculation-sheet'!I110</f>
        <v>13963007600.936356</v>
      </c>
      <c r="J133" s="2">
        <f>J12/'Output-Calculation-sheet'!J11*'Output-Calculation-sheet'!J110</f>
        <v>13987045169.042469</v>
      </c>
      <c r="K133" s="2">
        <f>K12/'Output-Calculation-sheet'!K11*'Output-Calculation-sheet'!K110</f>
        <v>13723874653.481619</v>
      </c>
      <c r="L133" s="2">
        <f>L12/'Output-Calculation-sheet'!L11*'Output-Calculation-sheet'!L110</f>
        <v>9863392821.1231327</v>
      </c>
      <c r="M133" s="2">
        <f>M12/'Output-Calculation-sheet'!M11*'Output-Calculation-sheet'!M110</f>
        <v>0</v>
      </c>
      <c r="N133" s="2">
        <f>N12/'Output-Calculation-sheet'!N11*'Output-Calculation-sheet'!N110</f>
        <v>52984.872605556913</v>
      </c>
      <c r="O133" s="2">
        <f>O12/'Output-Calculation-sheet'!O11*'Output-Calculation-sheet'!O110</f>
        <v>0</v>
      </c>
      <c r="P133" s="2">
        <f>P12/'Output-Calculation-sheet'!P11*'Output-Calculation-sheet'!P110</f>
        <v>4928421808.0840702</v>
      </c>
      <c r="Q133" s="2">
        <f>Q12/'Output-Calculation-sheet'!Q11*'Output-Calculation-sheet'!Q110</f>
        <v>3134363719.4565492</v>
      </c>
      <c r="R133" s="2">
        <f>R12/'Output-Calculation-sheet'!R11*'Output-Calculation-sheet'!R110</f>
        <v>9128528474.3203983</v>
      </c>
      <c r="S133" s="2">
        <f>S12/'Output-Calculation-sheet'!S11*'Output-Calculation-sheet'!S110</f>
        <v>8784832.5551411174</v>
      </c>
      <c r="T133" s="2">
        <f>T12/'Output-Calculation-sheet'!T11*'Output-Calculation-sheet'!T110</f>
        <v>3410462770.5147409</v>
      </c>
      <c r="U133" s="2">
        <f>U12/'Output-Calculation-sheet'!U11*'Output-Calculation-sheet'!U110</f>
        <v>2695457199.8254933</v>
      </c>
      <c r="V133" s="2">
        <f>V12/'Output-Calculation-sheet'!V11*'Output-Calculation-sheet'!V110</f>
        <v>2347423795.7335706</v>
      </c>
      <c r="W133" s="2">
        <f>W12/'Output-Calculation-sheet'!W11*'Output-Calculation-sheet'!W110</f>
        <v>1976808013.9732056</v>
      </c>
      <c r="X133" s="2">
        <f>X12/'Output-Calculation-sheet'!X11*'Output-Calculation-sheet'!X110</f>
        <v>0</v>
      </c>
      <c r="Y133" s="2">
        <f>Y12/'Output-Calculation-sheet'!Y11*'Output-Calculation-sheet'!Y110</f>
        <v>748992677.89111626</v>
      </c>
      <c r="AA133" s="2">
        <f t="shared" si="11"/>
        <v>191575.77717754093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16378055768.575777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1057552090.1224869</v>
      </c>
      <c r="M140" s="2">
        <f>M8/'Output-Calculation-sheet'!M7*'Output-Calculation-sheet'!M115</f>
        <v>11226258280.090221</v>
      </c>
      <c r="N140" s="2">
        <f>N8/'Output-Calculation-sheet'!N7*'Output-Calculation-sheet'!N115</f>
        <v>11063189939.800917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5599081408.4044199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199742.4001293208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17827525203.501186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12215849742.345245</v>
      </c>
      <c r="N141" s="2">
        <f>N9/'Output-Calculation-sheet'!N8*'Output-Calculation-sheet'!N116</f>
        <v>12044915720.352617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5415304075.4775505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1351195397.1476846</v>
      </c>
      <c r="Y141" s="2">
        <f>Y9/'Output-Calculation-sheet'!Y8*'Output-Calculation-sheet'!Y116</f>
        <v>0</v>
      </c>
      <c r="AA141" s="2">
        <f t="shared" si="12"/>
        <v>215559.23526392554</v>
      </c>
    </row>
    <row r="142" spans="1:27" x14ac:dyDescent="0.25">
      <c r="A142" s="2">
        <v>2033</v>
      </c>
      <c r="B142" s="2">
        <f>B10/'Output-Calculation-sheet'!B9*'Output-Calculation-sheet'!B117</f>
        <v>92056455525.270813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18195416705.285038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12450523935.745564</v>
      </c>
      <c r="N142" s="2">
        <f>N10/'Output-Calculation-sheet'!N9*'Output-Calculation-sheet'!N117</f>
        <v>12280242349.146669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5528479543.2320328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220004.49805523671</v>
      </c>
    </row>
    <row r="143" spans="1:27" x14ac:dyDescent="0.25">
      <c r="A143" s="2">
        <v>2034</v>
      </c>
      <c r="B143" s="2">
        <f>B11/'Output-Calculation-sheet'!B10*'Output-Calculation-sheet'!B118</f>
        <v>80467121375.146423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11888586500.906534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4706728487.3334322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1337764894.2544441</v>
      </c>
      <c r="Y143" s="2">
        <f>Y11/'Output-Calculation-sheet'!Y10*'Output-Calculation-sheet'!Y118</f>
        <v>0</v>
      </c>
      <c r="AA143" s="2">
        <f t="shared" si="12"/>
        <v>203789.27461591939</v>
      </c>
    </row>
    <row r="144" spans="1:27" x14ac:dyDescent="0.25">
      <c r="A144" s="2">
        <v>2035</v>
      </c>
      <c r="B144" s="2">
        <f>B12/'Output-Calculation-sheet'!B11*'Output-Calculation-sheet'!B119</f>
        <v>101043315901.88928</v>
      </c>
      <c r="C144" s="2">
        <f>C12/'Output-Calculation-sheet'!C11*'Output-Calculation-sheet'!C119</f>
        <v>53477363325.194275</v>
      </c>
      <c r="D144" s="2">
        <f>D12/'Output-Calculation-sheet'!D11*'Output-Calculation-sheet'!D119</f>
        <v>0</v>
      </c>
      <c r="E144" s="2">
        <f>E12/'Output-Calculation-sheet'!E11*'Output-Calculation-sheet'!E119</f>
        <v>12191615798.570591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16231633589.335384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11087895016.62397</v>
      </c>
      <c r="N144" s="2">
        <f>N12/'Output-Calculation-sheet'!N11*'Output-Calculation-sheet'!N119</f>
        <v>10943670598.209105</v>
      </c>
      <c r="O144" s="2">
        <f>O12/'Output-Calculation-sheet'!O11*'Output-Calculation-sheet'!O119</f>
        <v>10391119152.437639</v>
      </c>
      <c r="P144" s="2">
        <f>P12/'Output-Calculation-sheet'!P11*'Output-Calculation-sheet'!P119</f>
        <v>5032007371.6870813</v>
      </c>
      <c r="Q144" s="2">
        <f>Q12/'Output-Calculation-sheet'!Q11*'Output-Calculation-sheet'!Q119</f>
        <v>6121274284.5308409</v>
      </c>
      <c r="R144" s="2">
        <f>R12/'Output-Calculation-sheet'!R11*'Output-Calculation-sheet'!R119</f>
        <v>0</v>
      </c>
      <c r="S144" s="2">
        <f>S12/'Output-Calculation-sheet'!S11*'Output-Calculation-sheet'!S119</f>
        <v>6306938971.5680408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1238784321.1936398</v>
      </c>
      <c r="Y144" s="2">
        <f>Y12/'Output-Calculation-sheet'!Y11*'Output-Calculation-sheet'!Y119</f>
        <v>349344867.29831642</v>
      </c>
      <c r="AA144" s="2">
        <f t="shared" si="12"/>
        <v>234414.96319853817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7047820657.5419865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2997416722.3003993</v>
      </c>
      <c r="H151" s="2">
        <f>H8/'Output-Calculation-sheet'!H7*'Output-Calculation-sheet'!H124</f>
        <v>179981270.20562747</v>
      </c>
      <c r="I151" s="2">
        <f>I8/'Output-Calculation-sheet'!I7*'Output-Calculation-sheet'!I124</f>
        <v>2737910793.5068498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884435793.01128757</v>
      </c>
      <c r="M151" s="2">
        <f>M8/'Output-Calculation-sheet'!M7*'Output-Calculation-sheet'!M124</f>
        <v>132711130.08415084</v>
      </c>
      <c r="N151" s="2">
        <f>N8/'Output-Calculation-sheet'!N7*'Output-Calculation-sheet'!N124</f>
        <v>128494640.63842112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2603122600.328671</v>
      </c>
      <c r="Q151" s="2">
        <f>Q8/'Output-Calculation-sheet'!Q7*'Output-Calculation-sheet'!Q124</f>
        <v>878259002.81811452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345767821.90653419</v>
      </c>
      <c r="U151" s="2">
        <f>U8/'Output-Calculation-sheet'!U7*'Output-Calculation-sheet'!U124</f>
        <v>809414569.34255767</v>
      </c>
      <c r="V151" s="2">
        <f>V8/'Output-Calculation-sheet'!V7*'Output-Calculation-sheet'!V124</f>
        <v>91027617.32379289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41955.085031515053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3205755310.3973689</v>
      </c>
      <c r="H152" s="2">
        <f>H9/'Output-Calculation-sheet'!H8*'Output-Calculation-sheet'!H125</f>
        <v>187544203.93633112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2222838370.4559078</v>
      </c>
      <c r="L152" s="2">
        <f>L9/'Output-Calculation-sheet'!L8*'Output-Calculation-sheet'!L125</f>
        <v>1079889910.0829091</v>
      </c>
      <c r="M152" s="2">
        <f>M9/'Output-Calculation-sheet'!M8*'Output-Calculation-sheet'!M125</f>
        <v>140931323.18060791</v>
      </c>
      <c r="N152" s="2">
        <f>N9/'Output-Calculation-sheet'!N8*'Output-Calculation-sheet'!N125</f>
        <v>136375554.71611518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2702047940.7041407</v>
      </c>
      <c r="Q152" s="2">
        <f>Q9/'Output-Calculation-sheet'!Q8*'Output-Calculation-sheet'!Q125</f>
        <v>1103093886.702709</v>
      </c>
      <c r="R152" s="2">
        <f>R9/'Output-Calculation-sheet'!R8*'Output-Calculation-sheet'!R125</f>
        <v>1299601329.5467279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362731548.18923366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95000325.463136896</v>
      </c>
      <c r="W152" s="2">
        <f>W9/'Output-Calculation-sheet'!W8*'Output-Calculation-sheet'!W125</f>
        <v>307616822.36457318</v>
      </c>
      <c r="X152" s="2">
        <f>X9/'Output-Calculation-sheet'!X8*'Output-Calculation-sheet'!X125</f>
        <v>5017340.2595146568</v>
      </c>
      <c r="Y152" s="2">
        <f>Y9/'Output-Calculation-sheet'!Y8*'Output-Calculation-sheet'!Y125</f>
        <v>341543051.26316524</v>
      </c>
      <c r="AA152" s="2">
        <f t="shared" si="13"/>
        <v>45012.691127628008</v>
      </c>
    </row>
    <row r="153" spans="1:27" x14ac:dyDescent="0.25">
      <c r="A153" s="2">
        <v>2033</v>
      </c>
      <c r="B153" s="2">
        <f>B10/'Output-Calculation-sheet'!B9*'Output-Calculation-sheet'!B126</f>
        <v>7028818919.195076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7343286280.1576262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3195448930.8523207</v>
      </c>
      <c r="H153" s="2">
        <f>H10/'Output-Calculation-sheet'!H9*'Output-Calculation-sheet'!H126</f>
        <v>186383254.98356926</v>
      </c>
      <c r="I153" s="2">
        <f>I10/'Output-Calculation-sheet'!I9*'Output-Calculation-sheet'!I126</f>
        <v>2949828451.1608963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2151259909.9937119</v>
      </c>
      <c r="L153" s="2">
        <f>L10/'Output-Calculation-sheet'!L9*'Output-Calculation-sheet'!L126</f>
        <v>1066596583.2496133</v>
      </c>
      <c r="M153" s="2">
        <f>M10/'Output-Calculation-sheet'!M9*'Output-Calculation-sheet'!M126</f>
        <v>136078037.4707368</v>
      </c>
      <c r="N153" s="2">
        <f>N10/'Output-Calculation-sheet'!N9*'Output-Calculation-sheet'!N126</f>
        <v>130652531.64944871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2622548051.5579333</v>
      </c>
      <c r="Q153" s="2">
        <f>Q10/'Output-Calculation-sheet'!Q9*'Output-Calculation-sheet'!Q126</f>
        <v>1065757505.9292482</v>
      </c>
      <c r="R153" s="2">
        <f>R10/'Output-Calculation-sheet'!R9*'Output-Calculation-sheet'!R126</f>
        <v>1303423236.21191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344967844.51835406</v>
      </c>
      <c r="U153" s="2">
        <f>U10/'Output-Calculation-sheet'!U9*'Output-Calculation-sheet'!U126</f>
        <v>850070494.172032</v>
      </c>
      <c r="V153" s="2">
        <f>V10/'Output-Calculation-sheet'!V9*'Output-Calculation-sheet'!V126</f>
        <v>97071821.966347784</v>
      </c>
      <c r="W153" s="2">
        <f>W10/'Output-Calculation-sheet'!W9*'Output-Calculation-sheet'!W126</f>
        <v>311587858.19012707</v>
      </c>
      <c r="X153" s="2">
        <f>X10/'Output-Calculation-sheet'!X9*'Output-Calculation-sheet'!X126</f>
        <v>4869102.6908891499</v>
      </c>
      <c r="Y153" s="2">
        <f>Y10/'Output-Calculation-sheet'!Y9*'Output-Calculation-sheet'!Y126</f>
        <v>344216037.32382995</v>
      </c>
      <c r="AA153" s="2">
        <f t="shared" si="13"/>
        <v>44671.07263238186</v>
      </c>
    </row>
    <row r="154" spans="1:27" x14ac:dyDescent="0.25">
      <c r="A154" s="2">
        <v>2034</v>
      </c>
      <c r="B154" s="2">
        <f>B11/'Output-Calculation-sheet'!B10*'Output-Calculation-sheet'!B127</f>
        <v>8622188028.9393883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7145108521.8576078</v>
      </c>
      <c r="E154" s="2">
        <f>E11/'Output-Calculation-sheet'!E10*'Output-Calculation-sheet'!E127</f>
        <v>7019621939.4805775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1772638378.5261993</v>
      </c>
      <c r="K154" s="2">
        <f>K11/'Output-Calculation-sheet'!K10*'Output-Calculation-sheet'!K127</f>
        <v>2018937694.8847671</v>
      </c>
      <c r="L154" s="2">
        <f>L11/'Output-Calculation-sheet'!L10*'Output-Calculation-sheet'!L127</f>
        <v>984012012.60960138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120360509.50033358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1113130860.3167307</v>
      </c>
      <c r="R154" s="2">
        <f>R11/'Output-Calculation-sheet'!R10*'Output-Calculation-sheet'!R127</f>
        <v>1240625491.6455395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321890758.3738721</v>
      </c>
      <c r="U154" s="2">
        <f>U11/'Output-Calculation-sheet'!U10*'Output-Calculation-sheet'!U127</f>
        <v>802125937.93285406</v>
      </c>
      <c r="V154" s="2">
        <f>V11/'Output-Calculation-sheet'!V10*'Output-Calculation-sheet'!V127</f>
        <v>92253160.623185501</v>
      </c>
      <c r="W154" s="2">
        <f>W11/'Output-Calculation-sheet'!W10*'Output-Calculation-sheet'!W127</f>
        <v>295462366.42024094</v>
      </c>
      <c r="X154" s="2">
        <f>X11/'Output-Calculation-sheet'!X10*'Output-Calculation-sheet'!X127</f>
        <v>4587269.459373923</v>
      </c>
      <c r="Y154" s="2">
        <f>Y11/'Output-Calculation-sheet'!Y10*'Output-Calculation-sheet'!Y127</f>
        <v>329646333.31314248</v>
      </c>
      <c r="AA154" s="2">
        <f t="shared" si="13"/>
        <v>44485.329018788478</v>
      </c>
    </row>
    <row r="155" spans="1:27" x14ac:dyDescent="0.25">
      <c r="A155" s="2">
        <v>2035</v>
      </c>
      <c r="B155" s="2">
        <f>B12/'Output-Calculation-sheet'!B11*'Output-Calculation-sheet'!B128</f>
        <v>1327574533.5464318</v>
      </c>
      <c r="C155" s="2">
        <f>C12/'Output-Calculation-sheet'!C11*'Output-Calculation-sheet'!C128</f>
        <v>79352720.005340308</v>
      </c>
      <c r="D155" s="2">
        <f>D12/'Output-Calculation-sheet'!D11*'Output-Calculation-sheet'!D128</f>
        <v>5799951432.0681038</v>
      </c>
      <c r="E155" s="2">
        <f>E12/'Output-Calculation-sheet'!E11*'Output-Calculation-sheet'!E128</f>
        <v>1358252916.9622197</v>
      </c>
      <c r="F155" s="2">
        <f>F12/'Output-Calculation-sheet'!F11*'Output-Calculation-sheet'!F128</f>
        <v>2346944109.1143107</v>
      </c>
      <c r="G155" s="2">
        <f>G12/'Output-Calculation-sheet'!G11*'Output-Calculation-sheet'!G128</f>
        <v>2215653198.7553315</v>
      </c>
      <c r="H155" s="2">
        <f>H12/'Output-Calculation-sheet'!H11*'Output-Calculation-sheet'!H128</f>
        <v>121987039.5494466</v>
      </c>
      <c r="I155" s="2">
        <f>I12/'Output-Calculation-sheet'!I11*'Output-Calculation-sheet'!I128</f>
        <v>1902686996.416158</v>
      </c>
      <c r="J155" s="2">
        <f>J12/'Output-Calculation-sheet'!J11*'Output-Calculation-sheet'!J128</f>
        <v>1375323795.3641264</v>
      </c>
      <c r="K155" s="2">
        <f>K12/'Output-Calculation-sheet'!K11*'Output-Calculation-sheet'!K128</f>
        <v>1522091346.3248057</v>
      </c>
      <c r="L155" s="2">
        <f>L12/'Output-Calculation-sheet'!L11*'Output-Calculation-sheet'!L128</f>
        <v>667497259.34459174</v>
      </c>
      <c r="M155" s="2">
        <f>M12/'Output-Calculation-sheet'!M11*'Output-Calculation-sheet'!M128</f>
        <v>96200268.475737542</v>
      </c>
      <c r="N155" s="2">
        <f>N12/'Output-Calculation-sheet'!N11*'Output-Calculation-sheet'!N128</f>
        <v>87925745.025693968</v>
      </c>
      <c r="O155" s="2">
        <f>O12/'Output-Calculation-sheet'!O11*'Output-Calculation-sheet'!O128</f>
        <v>19255097.609304734</v>
      </c>
      <c r="P155" s="2">
        <f>P12/'Output-Calculation-sheet'!P11*'Output-Calculation-sheet'!P128</f>
        <v>358689361.00960863</v>
      </c>
      <c r="Q155" s="2">
        <f>Q12/'Output-Calculation-sheet'!Q11*'Output-Calculation-sheet'!Q128</f>
        <v>437346976.62947333</v>
      </c>
      <c r="R155" s="2">
        <f>R12/'Output-Calculation-sheet'!R11*'Output-Calculation-sheet'!R128</f>
        <v>783762425.89505494</v>
      </c>
      <c r="S155" s="2">
        <f>S12/'Output-Calculation-sheet'!S11*'Output-Calculation-sheet'!S128</f>
        <v>57079014.175747931</v>
      </c>
      <c r="T155" s="2">
        <f>T12/'Output-Calculation-sheet'!T11*'Output-Calculation-sheet'!T128</f>
        <v>214941500.31417885</v>
      </c>
      <c r="U155" s="2">
        <f>U12/'Output-Calculation-sheet'!U11*'Output-Calculation-sheet'!U128</f>
        <v>494988987.35105032</v>
      </c>
      <c r="V155" s="2">
        <f>V12/'Output-Calculation-sheet'!V11*'Output-Calculation-sheet'!V128</f>
        <v>73831844.118973702</v>
      </c>
      <c r="W155" s="2">
        <f>W12/'Output-Calculation-sheet'!W11*'Output-Calculation-sheet'!W128</f>
        <v>148852927.74400982</v>
      </c>
      <c r="X155" s="2">
        <f>X12/'Output-Calculation-sheet'!X11*'Output-Calculation-sheet'!X128</f>
        <v>3162854.7893921775</v>
      </c>
      <c r="Y155" s="2">
        <f>Y12/'Output-Calculation-sheet'!Y11*'Output-Calculation-sheet'!Y128</f>
        <v>81841146.341232404</v>
      </c>
      <c r="AA155" s="2">
        <f t="shared" si="13"/>
        <v>21575.193496930329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1764.3030000000001</v>
      </c>
      <c r="E16" s="7">
        <v>2712.42</v>
      </c>
      <c r="F16" s="7">
        <v>1939.827</v>
      </c>
      <c r="G16" s="7">
        <v>1557.5989999999999</v>
      </c>
      <c r="H16" s="7">
        <v>0</v>
      </c>
      <c r="I16" s="7">
        <v>1836.759</v>
      </c>
      <c r="J16" s="7">
        <v>1885.9390000000001</v>
      </c>
      <c r="K16" s="7">
        <v>2475.6149999999998</v>
      </c>
      <c r="L16" s="7">
        <v>2495.6060000000002</v>
      </c>
      <c r="M16" s="7">
        <v>0</v>
      </c>
      <c r="N16" s="7">
        <v>3.286</v>
      </c>
      <c r="O16" s="7">
        <v>0</v>
      </c>
      <c r="P16" s="7">
        <v>2922.8159999999998</v>
      </c>
      <c r="Q16" s="7">
        <v>1402.885</v>
      </c>
      <c r="R16" s="7">
        <v>2824.598</v>
      </c>
      <c r="S16" s="7">
        <v>22.186</v>
      </c>
      <c r="T16" s="7">
        <v>2420.0120000000002</v>
      </c>
      <c r="U16" s="7">
        <v>2228.627</v>
      </c>
      <c r="V16" s="7">
        <v>3404.038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1564.06</v>
      </c>
      <c r="H17" s="7">
        <v>0</v>
      </c>
      <c r="I17" s="7">
        <v>1843.125</v>
      </c>
      <c r="J17" s="7">
        <v>1888.96</v>
      </c>
      <c r="K17" s="7">
        <v>2480.7919999999999</v>
      </c>
      <c r="L17" s="7">
        <v>2818.2040000000002</v>
      </c>
      <c r="M17" s="7">
        <v>0</v>
      </c>
      <c r="N17" s="7">
        <v>2.5859999999999999</v>
      </c>
      <c r="O17" s="7">
        <v>0</v>
      </c>
      <c r="P17" s="7">
        <v>2973.7559999999999</v>
      </c>
      <c r="Q17" s="7">
        <v>1611.1479999999999</v>
      </c>
      <c r="R17" s="7">
        <v>2845.5909999999999</v>
      </c>
      <c r="S17" s="7">
        <v>22.215</v>
      </c>
      <c r="T17" s="7">
        <v>2423.0639999999999</v>
      </c>
      <c r="U17" s="7">
        <v>2242.1030000000001</v>
      </c>
      <c r="V17" s="7">
        <v>3420.0479999999998</v>
      </c>
      <c r="W17" s="7">
        <v>1824.4960000000001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729.00400000000002</v>
      </c>
      <c r="C18" s="7">
        <v>0</v>
      </c>
      <c r="D18" s="7">
        <v>1763.471</v>
      </c>
      <c r="E18" s="7">
        <v>2743.6570000000002</v>
      </c>
      <c r="F18" s="7">
        <v>1961.047</v>
      </c>
      <c r="G18" s="7">
        <v>1572.5419999999999</v>
      </c>
      <c r="H18" s="7">
        <v>0</v>
      </c>
      <c r="I18" s="7">
        <v>1854.2190000000001</v>
      </c>
      <c r="J18" s="7">
        <v>1884.2829999999999</v>
      </c>
      <c r="K18" s="7">
        <v>2505.3649999999998</v>
      </c>
      <c r="L18" s="7">
        <v>2751.7530000000002</v>
      </c>
      <c r="M18" s="7">
        <v>0</v>
      </c>
      <c r="N18" s="7">
        <v>1.72</v>
      </c>
      <c r="O18" s="7">
        <v>0</v>
      </c>
      <c r="P18" s="7">
        <v>3015.915</v>
      </c>
      <c r="Q18" s="7">
        <v>1569.6690000000001</v>
      </c>
      <c r="R18" s="7">
        <v>2855.76</v>
      </c>
      <c r="S18" s="7">
        <v>19.95</v>
      </c>
      <c r="T18" s="7">
        <v>2435.4679999999998</v>
      </c>
      <c r="U18" s="7">
        <v>2248.3870000000002</v>
      </c>
      <c r="V18" s="7">
        <v>3396.9090000000001</v>
      </c>
      <c r="W18" s="7">
        <v>1826.259</v>
      </c>
      <c r="X18" s="7">
        <v>0</v>
      </c>
      <c r="Y18" s="7">
        <v>2442.8820000000001</v>
      </c>
    </row>
    <row r="19" spans="1:25" ht="28.5" customHeight="1" x14ac:dyDescent="0.25">
      <c r="A19" s="4"/>
      <c r="B19" s="7">
        <v>893.22299999999996</v>
      </c>
      <c r="C19" s="7">
        <v>0</v>
      </c>
      <c r="D19" s="7">
        <v>1760.6210000000001</v>
      </c>
      <c r="E19" s="7">
        <v>2754.0309999999999</v>
      </c>
      <c r="F19" s="7">
        <v>1970.1669999999999</v>
      </c>
      <c r="G19" s="7">
        <v>1574.4949999999999</v>
      </c>
      <c r="H19" s="7">
        <v>0</v>
      </c>
      <c r="I19" s="7">
        <v>1862.405</v>
      </c>
      <c r="J19" s="7">
        <v>1884.2829999999999</v>
      </c>
      <c r="K19" s="7">
        <v>2500.4070000000002</v>
      </c>
      <c r="L19" s="7">
        <v>2690.8359999999998</v>
      </c>
      <c r="M19" s="7">
        <v>0</v>
      </c>
      <c r="N19" s="7">
        <v>1.419</v>
      </c>
      <c r="O19" s="7">
        <v>0</v>
      </c>
      <c r="P19" s="7">
        <v>3051.9879999999998</v>
      </c>
      <c r="Q19" s="7">
        <v>1732.82</v>
      </c>
      <c r="R19" s="7">
        <v>2862.0740000000001</v>
      </c>
      <c r="S19" s="7">
        <v>17.074999999999999</v>
      </c>
      <c r="T19" s="7">
        <v>2443.3090000000002</v>
      </c>
      <c r="U19" s="7">
        <v>2266.2350000000001</v>
      </c>
      <c r="V19" s="7">
        <v>3375.48</v>
      </c>
      <c r="W19" s="7">
        <v>1833.7159999999999</v>
      </c>
      <c r="X19" s="7">
        <v>0</v>
      </c>
      <c r="Y19" s="7">
        <v>2460.375</v>
      </c>
    </row>
    <row r="20" spans="1:25" ht="28.5" customHeight="1" x14ac:dyDescent="0.25">
      <c r="A20" s="4"/>
      <c r="B20" s="7">
        <v>292.56900000000002</v>
      </c>
      <c r="C20" s="7">
        <v>0</v>
      </c>
      <c r="D20" s="7">
        <v>1822.1320000000001</v>
      </c>
      <c r="E20" s="7">
        <v>1496.6590000000001</v>
      </c>
      <c r="F20" s="7">
        <v>2265.413</v>
      </c>
      <c r="G20" s="7">
        <v>1703.0740000000001</v>
      </c>
      <c r="H20" s="7">
        <v>0</v>
      </c>
      <c r="I20" s="7">
        <v>2105.0360000000001</v>
      </c>
      <c r="J20" s="7">
        <v>1972.5150000000001</v>
      </c>
      <c r="K20" s="7">
        <v>2647.826</v>
      </c>
      <c r="L20" s="7">
        <v>2651.194</v>
      </c>
      <c r="M20" s="7">
        <v>0</v>
      </c>
      <c r="N20" s="7">
        <v>2.1000000000000001E-2</v>
      </c>
      <c r="O20" s="7">
        <v>0</v>
      </c>
      <c r="P20" s="7">
        <v>1583.14</v>
      </c>
      <c r="Q20" s="7">
        <v>1122.4929999999999</v>
      </c>
      <c r="R20" s="7">
        <v>3141.35</v>
      </c>
      <c r="S20" s="7">
        <v>5.641</v>
      </c>
      <c r="T20" s="7">
        <v>2573.7640000000001</v>
      </c>
      <c r="U20" s="7">
        <v>2725.989</v>
      </c>
      <c r="V20" s="7">
        <v>3479.7190000000001</v>
      </c>
      <c r="W20" s="7">
        <v>2179.2530000000002</v>
      </c>
      <c r="X20" s="7">
        <v>0</v>
      </c>
      <c r="Y20" s="7">
        <v>1725.0360000000001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81.13</v>
      </c>
      <c r="I25" s="7">
        <v>0</v>
      </c>
      <c r="J25" s="7">
        <v>0</v>
      </c>
      <c r="K25" s="7">
        <v>0</v>
      </c>
      <c r="L25" s="7">
        <v>768.44500000000005</v>
      </c>
      <c r="M25" s="7">
        <v>116.777</v>
      </c>
      <c r="N25" s="7">
        <v>88.088999999999999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88.97</v>
      </c>
      <c r="I26" s="7">
        <v>0</v>
      </c>
      <c r="J26" s="7">
        <v>0</v>
      </c>
      <c r="K26" s="7">
        <v>0</v>
      </c>
      <c r="L26" s="7">
        <v>946.09500000000003</v>
      </c>
      <c r="M26" s="7">
        <v>125.485</v>
      </c>
      <c r="N26" s="7">
        <v>94.433000000000007</v>
      </c>
      <c r="O26" s="7">
        <v>11.753</v>
      </c>
      <c r="P26" s="7">
        <v>0</v>
      </c>
      <c r="Q26" s="7">
        <v>38.048000000000002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41.555999999999997</v>
      </c>
      <c r="Y26" s="7">
        <v>0</v>
      </c>
    </row>
    <row r="27" spans="1:25" x14ac:dyDescent="0.25">
      <c r="B27" s="7">
        <v>166.50299999999999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96.037999999999997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111.932</v>
      </c>
      <c r="O27" s="7">
        <v>12.278</v>
      </c>
      <c r="P27" s="7">
        <v>0</v>
      </c>
      <c r="Q27" s="7">
        <v>138.78700000000001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44.363999999999997</v>
      </c>
      <c r="Y27" s="7">
        <v>0</v>
      </c>
    </row>
    <row r="28" spans="1:25" x14ac:dyDescent="0.25">
      <c r="B28" s="7">
        <v>285.99200000000002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1145.662</v>
      </c>
      <c r="M28" s="7">
        <v>161.94300000000001</v>
      </c>
      <c r="N28" s="7">
        <v>126.113</v>
      </c>
      <c r="O28" s="7">
        <v>13.371</v>
      </c>
      <c r="P28" s="7">
        <v>0</v>
      </c>
      <c r="Q28" s="7">
        <v>282.48399999999998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46.817</v>
      </c>
      <c r="Y28" s="7">
        <v>0</v>
      </c>
    </row>
    <row r="29" spans="1:25" x14ac:dyDescent="0.25">
      <c r="B29" s="7">
        <v>170.976</v>
      </c>
      <c r="C29" s="7">
        <v>31.315000000000001</v>
      </c>
      <c r="D29" s="7">
        <v>0</v>
      </c>
      <c r="E29" s="7">
        <v>706.35699999999997</v>
      </c>
      <c r="F29" s="7">
        <v>0</v>
      </c>
      <c r="G29" s="7">
        <v>0</v>
      </c>
      <c r="H29" s="7">
        <v>172.495</v>
      </c>
      <c r="I29" s="7">
        <v>0</v>
      </c>
      <c r="J29" s="7">
        <v>0</v>
      </c>
      <c r="K29" s="7">
        <v>0</v>
      </c>
      <c r="L29" s="7">
        <v>1493.941</v>
      </c>
      <c r="M29" s="7">
        <v>229.96600000000001</v>
      </c>
      <c r="N29" s="7">
        <v>194.49</v>
      </c>
      <c r="O29" s="7">
        <v>28.581</v>
      </c>
      <c r="P29" s="7">
        <v>102.241</v>
      </c>
      <c r="Q29" s="7">
        <v>405.43900000000002</v>
      </c>
      <c r="R29" s="7">
        <v>0</v>
      </c>
      <c r="S29" s="7">
        <v>141.73699999999999</v>
      </c>
      <c r="T29" s="7">
        <v>0</v>
      </c>
      <c r="U29" s="7">
        <v>0</v>
      </c>
      <c r="V29" s="7">
        <v>0</v>
      </c>
      <c r="W29" s="7">
        <v>0</v>
      </c>
      <c r="X29" s="7">
        <v>67.314999999999998</v>
      </c>
      <c r="Y29" s="7">
        <v>605.98400000000004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1</v>
      </c>
      <c r="E38" s="7">
        <v>3</v>
      </c>
      <c r="F38" s="7">
        <v>2</v>
      </c>
      <c r="G38" s="7">
        <v>2</v>
      </c>
      <c r="H38" s="7">
        <v>1</v>
      </c>
      <c r="I38" s="7">
        <v>2</v>
      </c>
      <c r="J38" s="7">
        <v>1</v>
      </c>
      <c r="K38" s="7">
        <v>2</v>
      </c>
      <c r="L38" s="7">
        <v>1</v>
      </c>
      <c r="M38" s="7">
        <v>1</v>
      </c>
      <c r="N38" s="7">
        <v>1</v>
      </c>
      <c r="O38" s="7">
        <v>1</v>
      </c>
      <c r="P38" s="7">
        <v>3</v>
      </c>
      <c r="Q38" s="7">
        <v>1</v>
      </c>
      <c r="R38" s="7">
        <v>2</v>
      </c>
      <c r="S38" s="7">
        <v>1</v>
      </c>
      <c r="T38" s="7">
        <v>1</v>
      </c>
      <c r="U38" s="7">
        <v>3</v>
      </c>
      <c r="V38" s="7">
        <v>1</v>
      </c>
      <c r="W38" s="7">
        <v>2</v>
      </c>
      <c r="X38" s="7">
        <v>1</v>
      </c>
      <c r="Y38" s="7">
        <v>4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1758</v>
      </c>
      <c r="M43" s="7">
        <v>80</v>
      </c>
      <c r="N43" s="7">
        <v>67</v>
      </c>
      <c r="O43" s="7">
        <v>0</v>
      </c>
      <c r="P43" s="7">
        <v>1919</v>
      </c>
      <c r="Q43" s="7">
        <v>85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80</v>
      </c>
      <c r="N44" s="7">
        <v>70</v>
      </c>
      <c r="O44" s="7">
        <v>0</v>
      </c>
      <c r="P44" s="7">
        <v>2192</v>
      </c>
      <c r="Q44" s="7">
        <v>187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75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357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230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74</v>
      </c>
      <c r="O46" s="7">
        <v>2</v>
      </c>
      <c r="P46" s="7">
        <v>2777</v>
      </c>
      <c r="Q46" s="7">
        <v>708</v>
      </c>
      <c r="R46" s="7">
        <v>4129</v>
      </c>
      <c r="S46" s="7">
        <v>19</v>
      </c>
      <c r="T46" s="7">
        <v>3700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269</v>
      </c>
      <c r="C47" s="7">
        <v>65</v>
      </c>
      <c r="D47" s="7">
        <v>1806</v>
      </c>
      <c r="E47" s="7">
        <v>2978</v>
      </c>
      <c r="F47" s="7">
        <v>500</v>
      </c>
      <c r="G47" s="7">
        <v>1863</v>
      </c>
      <c r="H47" s="7">
        <v>82</v>
      </c>
      <c r="I47" s="7">
        <v>1320</v>
      </c>
      <c r="J47" s="7">
        <v>2227</v>
      </c>
      <c r="K47" s="7">
        <v>2995</v>
      </c>
      <c r="L47" s="7">
        <v>4079</v>
      </c>
      <c r="M47" s="7">
        <v>91</v>
      </c>
      <c r="N47" s="7">
        <v>87</v>
      </c>
      <c r="O47" s="7">
        <v>61</v>
      </c>
      <c r="P47" s="7">
        <v>2238</v>
      </c>
      <c r="Q47" s="7">
        <v>907</v>
      </c>
      <c r="R47" s="7">
        <v>5128</v>
      </c>
      <c r="S47" s="7">
        <v>65</v>
      </c>
      <c r="T47" s="7">
        <v>4663</v>
      </c>
      <c r="U47" s="7">
        <v>3759</v>
      </c>
      <c r="V47" s="7">
        <v>4817</v>
      </c>
      <c r="W47" s="7">
        <v>1969</v>
      </c>
      <c r="X47" s="7">
        <v>85</v>
      </c>
      <c r="Y47" s="7">
        <v>2723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3.7295070517552008E-2</v>
      </c>
      <c r="E52" s="7">
        <v>5.6211899575469446E-2</v>
      </c>
      <c r="F52" s="7">
        <v>3.3902483164656265E-2</v>
      </c>
      <c r="G52" s="7">
        <v>3.4055757421893595E-2</v>
      </c>
      <c r="H52" s="7">
        <v>6.8959738735118695E-2</v>
      </c>
      <c r="I52" s="7">
        <v>3.662221073490135E-2</v>
      </c>
      <c r="J52" s="7">
        <v>3.9171722319999359E-2</v>
      </c>
      <c r="K52" s="7">
        <v>4.770988349344002E-2</v>
      </c>
      <c r="L52" s="7">
        <v>6.2041752083646637E-2</v>
      </c>
      <c r="M52" s="7">
        <v>6.9457047211919282E-2</v>
      </c>
      <c r="N52" s="7">
        <v>6.9198108308021589E-2</v>
      </c>
      <c r="O52" s="7">
        <v>6.8539410440253579E-2</v>
      </c>
      <c r="P52" s="7">
        <v>6.2511175526435564E-2</v>
      </c>
      <c r="Q52" s="7">
        <v>6.7550166271515222E-2</v>
      </c>
      <c r="R52" s="7">
        <v>5.5466026582027372E-2</v>
      </c>
      <c r="S52" s="7">
        <v>6.8888005860021112E-2</v>
      </c>
      <c r="T52" s="7">
        <v>4.6763706206026337E-2</v>
      </c>
      <c r="U52" s="7">
        <v>5.2360654822658843E-2</v>
      </c>
      <c r="V52" s="7">
        <v>5.7980165130875005E-2</v>
      </c>
      <c r="W52" s="7">
        <v>3.4498015381789433E-2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5.5870343281446265E-2</v>
      </c>
      <c r="F53" s="7">
        <v>3.3697064785975596E-2</v>
      </c>
      <c r="G53" s="7">
        <v>3.384823794487727E-2</v>
      </c>
      <c r="H53" s="7">
        <v>6.8925142411421281E-2</v>
      </c>
      <c r="I53" s="7">
        <v>3.6410817923353461E-2</v>
      </c>
      <c r="J53" s="7">
        <v>3.8892728300774872E-2</v>
      </c>
      <c r="K53" s="7">
        <v>4.7301719250333392E-2</v>
      </c>
      <c r="L53" s="7">
        <v>6.1284745252926605E-2</v>
      </c>
      <c r="M53" s="7">
        <v>6.9415343873766272E-2</v>
      </c>
      <c r="N53" s="7">
        <v>6.9162281046883115E-2</v>
      </c>
      <c r="O53" s="7">
        <v>6.8534611883812657E-2</v>
      </c>
      <c r="P53" s="7">
        <v>6.2038489487259339E-2</v>
      </c>
      <c r="Q53" s="7">
        <v>6.7368406872555964E-2</v>
      </c>
      <c r="R53" s="7">
        <v>5.4871073199761949E-2</v>
      </c>
      <c r="S53" s="7">
        <v>6.8881263685197147E-2</v>
      </c>
      <c r="T53" s="7">
        <v>4.6265227564947255E-2</v>
      </c>
      <c r="U53" s="7">
        <v>5.2007001148252102E-2</v>
      </c>
      <c r="V53" s="7">
        <v>5.728272673555105E-2</v>
      </c>
      <c r="W53" s="7">
        <v>3.4291623074281422E-2</v>
      </c>
      <c r="X53" s="7">
        <v>6.8708038493071083E-2</v>
      </c>
      <c r="Y53" s="7">
        <v>5.3586820529832713E-2</v>
      </c>
    </row>
    <row r="54" spans="1:25" x14ac:dyDescent="0.25">
      <c r="B54" s="7">
        <v>6.8052027750247768E-2</v>
      </c>
      <c r="C54" s="7">
        <v>6.8484169002387629E-2</v>
      </c>
      <c r="D54" s="7">
        <v>3.6791614086049668E-2</v>
      </c>
      <c r="E54" s="7">
        <v>5.5519525225382796E-2</v>
      </c>
      <c r="F54" s="7">
        <v>3.3490636675029321E-2</v>
      </c>
      <c r="G54" s="7">
        <v>3.3632237437126129E-2</v>
      </c>
      <c r="H54" s="7">
        <v>6.8895265558890958E-2</v>
      </c>
      <c r="I54" s="7">
        <v>3.6194952888930661E-2</v>
      </c>
      <c r="J54" s="7">
        <v>3.8604241492725115E-2</v>
      </c>
      <c r="K54" s="7">
        <v>4.6886647661484163E-2</v>
      </c>
      <c r="L54" s="7">
        <v>6.0446790827997247E-2</v>
      </c>
      <c r="M54" s="7">
        <v>6.936471364807946E-2</v>
      </c>
      <c r="N54" s="7">
        <v>6.9123896381863684E-2</v>
      </c>
      <c r="O54" s="7">
        <v>6.8529597751624802E-2</v>
      </c>
      <c r="P54" s="7">
        <v>6.1543364556133164E-2</v>
      </c>
      <c r="Q54" s="7">
        <v>6.7154316901191613E-2</v>
      </c>
      <c r="R54" s="7">
        <v>5.4272961713945647E-2</v>
      </c>
      <c r="S54" s="7">
        <v>6.8871048030119245E-2</v>
      </c>
      <c r="T54" s="7">
        <v>4.5755696111550351E-2</v>
      </c>
      <c r="U54" s="7">
        <v>5.1640022965042102E-2</v>
      </c>
      <c r="V54" s="7">
        <v>5.6590798026095152E-2</v>
      </c>
      <c r="W54" s="7">
        <v>3.4081612931564614E-2</v>
      </c>
      <c r="X54" s="7">
        <v>6.8685456846529172E-2</v>
      </c>
      <c r="Y54" s="7">
        <v>5.3318231363442492E-2</v>
      </c>
    </row>
    <row r="55" spans="1:25" x14ac:dyDescent="0.25">
      <c r="B55" s="7">
        <v>6.7876812685827556E-2</v>
      </c>
      <c r="C55" s="7">
        <v>6.8479218072491202E-2</v>
      </c>
      <c r="D55" s="7">
        <v>3.6526758573616834E-2</v>
      </c>
      <c r="E55" s="7">
        <v>5.5158849156503903E-2</v>
      </c>
      <c r="F55" s="7">
        <v>3.3283074557077061E-2</v>
      </c>
      <c r="G55" s="7">
        <v>3.3408953873982516E-2</v>
      </c>
      <c r="H55" s="7">
        <v>6.8851025441022368E-2</v>
      </c>
      <c r="I55" s="7">
        <v>3.5970331383099539E-2</v>
      </c>
      <c r="J55" s="7">
        <v>3.8305242535976239E-2</v>
      </c>
      <c r="K55" s="7">
        <v>4.6456156321618793E-2</v>
      </c>
      <c r="L55" s="7">
        <v>5.9564005350598775E-2</v>
      </c>
      <c r="M55" s="7">
        <v>6.9309203495316524E-2</v>
      </c>
      <c r="N55" s="7">
        <v>6.9080050675941515E-2</v>
      </c>
      <c r="O55" s="7">
        <v>6.8524296185107705E-2</v>
      </c>
      <c r="P55" s="7">
        <v>6.1024507102987326E-2</v>
      </c>
      <c r="Q55" s="7">
        <v>6.686827601071528E-2</v>
      </c>
      <c r="R55" s="7">
        <v>5.3679103352509423E-2</v>
      </c>
      <c r="S55" s="7">
        <v>6.8852538554843176E-2</v>
      </c>
      <c r="T55" s="7">
        <v>4.5237004560083692E-2</v>
      </c>
      <c r="U55" s="7">
        <v>5.1259026537381985E-2</v>
      </c>
      <c r="V55" s="7">
        <v>5.5900833639426994E-2</v>
      </c>
      <c r="W55" s="7">
        <v>3.3865022002507725E-2</v>
      </c>
      <c r="X55" s="7">
        <v>6.8668327589088848E-2</v>
      </c>
      <c r="Y55" s="7">
        <v>5.3045677140103942E-2</v>
      </c>
    </row>
    <row r="56" spans="1:25" x14ac:dyDescent="0.25">
      <c r="B56" s="7">
        <v>6.8800142715559967E-2</v>
      </c>
      <c r="C56" s="7">
        <v>6.8522961933737386E-2</v>
      </c>
      <c r="D56" s="7">
        <v>3.7797209457368031E-2</v>
      </c>
      <c r="E56" s="7">
        <v>6.3685545291208873E-2</v>
      </c>
      <c r="F56" s="7">
        <v>3.669854831568891E-2</v>
      </c>
      <c r="G56" s="7">
        <v>3.6588261428367422E-2</v>
      </c>
      <c r="H56" s="7">
        <v>6.9146240574845766E-2</v>
      </c>
      <c r="I56" s="7">
        <v>3.9011184473319395E-2</v>
      </c>
      <c r="J56" s="7">
        <v>3.9680924431985599E-2</v>
      </c>
      <c r="K56" s="7">
        <v>4.8279056768001025E-2</v>
      </c>
      <c r="L56" s="7">
        <v>6.0453906491162807E-2</v>
      </c>
      <c r="M56" s="7">
        <v>6.9720406110517386E-2</v>
      </c>
      <c r="N56" s="7">
        <v>6.9293070615822849E-2</v>
      </c>
      <c r="O56" s="7">
        <v>6.8554468805390997E-2</v>
      </c>
      <c r="P56" s="7">
        <v>6.6197829576216366E-2</v>
      </c>
      <c r="Q56" s="7">
        <v>6.8292283770052656E-2</v>
      </c>
      <c r="R56" s="7">
        <v>5.6511557230708193E-2</v>
      </c>
      <c r="S56" s="7">
        <v>6.9131645689261348E-2</v>
      </c>
      <c r="T56" s="7">
        <v>4.6592012266705E-2</v>
      </c>
      <c r="U56" s="7">
        <v>5.5933018627200813E-2</v>
      </c>
      <c r="V56" s="7">
        <v>5.5720762732165384E-2</v>
      </c>
      <c r="W56" s="7">
        <v>3.8858041896608179E-2</v>
      </c>
      <c r="X56" s="7">
        <v>6.881829614830498E-2</v>
      </c>
      <c r="Y56" s="7">
        <v>6.3966944694564237E-2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174.39500000000001</v>
      </c>
      <c r="E61" s="7">
        <v>160.458</v>
      </c>
      <c r="F61" s="7">
        <v>0</v>
      </c>
      <c r="G61" s="7">
        <v>164.10300000000001</v>
      </c>
      <c r="H61" s="7">
        <v>12.551</v>
      </c>
      <c r="I61" s="7">
        <v>68.885000000000005</v>
      </c>
      <c r="J61" s="7">
        <v>266.63099999999997</v>
      </c>
      <c r="K61" s="7">
        <v>450.09100000000001</v>
      </c>
      <c r="L61" s="7">
        <v>419.98899999999998</v>
      </c>
      <c r="M61" s="7">
        <v>13.829000000000001</v>
      </c>
      <c r="N61" s="7">
        <v>11.930999999999999</v>
      </c>
      <c r="O61" s="7">
        <v>0</v>
      </c>
      <c r="P61" s="7">
        <v>456.435</v>
      </c>
      <c r="Q61" s="7">
        <v>33.372999999999998</v>
      </c>
      <c r="R61" s="7">
        <v>838.49099999999999</v>
      </c>
      <c r="S61" s="7">
        <v>0.36599999999999999</v>
      </c>
      <c r="T61" s="7">
        <v>763.62400000000002</v>
      </c>
      <c r="U61" s="7">
        <v>346.154</v>
      </c>
      <c r="V61" s="7">
        <v>797.50400000000002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191.27199999999999</v>
      </c>
      <c r="H62" s="7">
        <v>13.021000000000001</v>
      </c>
      <c r="I62" s="7">
        <v>87.57</v>
      </c>
      <c r="J62" s="7">
        <v>300.53300000000002</v>
      </c>
      <c r="K62" s="7">
        <v>469.786</v>
      </c>
      <c r="L62" s="7">
        <v>514.399</v>
      </c>
      <c r="M62" s="7">
        <v>13.891999999999999</v>
      </c>
      <c r="N62" s="7">
        <v>12.699</v>
      </c>
      <c r="O62" s="7">
        <v>0</v>
      </c>
      <c r="P62" s="7">
        <v>512.221</v>
      </c>
      <c r="Q62" s="7">
        <v>55.895000000000003</v>
      </c>
      <c r="R62" s="7">
        <v>868.66</v>
      </c>
      <c r="S62" s="7">
        <v>0</v>
      </c>
      <c r="T62" s="7">
        <v>789.03800000000001</v>
      </c>
      <c r="U62" s="7">
        <v>417.26499999999999</v>
      </c>
      <c r="V62" s="7">
        <v>815.15599999999995</v>
      </c>
      <c r="W62" s="7">
        <v>49.084000000000003</v>
      </c>
      <c r="X62" s="7">
        <v>13.63</v>
      </c>
      <c r="Y62" s="7">
        <v>0</v>
      </c>
    </row>
    <row r="63" spans="1:25" x14ac:dyDescent="0.25">
      <c r="B63" s="7">
        <v>16.661999999999999</v>
      </c>
      <c r="C63" s="7">
        <v>0</v>
      </c>
      <c r="D63" s="7">
        <v>247.00800000000001</v>
      </c>
      <c r="E63" s="7">
        <v>228.10400000000001</v>
      </c>
      <c r="F63" s="7">
        <v>0</v>
      </c>
      <c r="G63" s="7">
        <v>232.23599999999999</v>
      </c>
      <c r="H63" s="7">
        <v>12.678000000000001</v>
      </c>
      <c r="I63" s="7">
        <v>124.298</v>
      </c>
      <c r="J63" s="7">
        <v>339.01100000000002</v>
      </c>
      <c r="K63" s="7">
        <v>496.44799999999998</v>
      </c>
      <c r="L63" s="7">
        <v>572.577</v>
      </c>
      <c r="M63" s="7">
        <v>13.151</v>
      </c>
      <c r="N63" s="7">
        <v>12.62</v>
      </c>
      <c r="O63" s="7">
        <v>0</v>
      </c>
      <c r="P63" s="7">
        <v>568.84799999999996</v>
      </c>
      <c r="Q63" s="7">
        <v>96.271000000000001</v>
      </c>
      <c r="R63" s="7">
        <v>887.947</v>
      </c>
      <c r="S63" s="7">
        <v>1.863</v>
      </c>
      <c r="T63" s="7">
        <v>844.81700000000001</v>
      </c>
      <c r="U63" s="7">
        <v>467.75900000000001</v>
      </c>
      <c r="V63" s="7">
        <v>830.26099999999997</v>
      </c>
      <c r="W63" s="7">
        <v>64.468999999999994</v>
      </c>
      <c r="X63" s="7">
        <v>14.23</v>
      </c>
      <c r="Y63" s="7">
        <v>35.896999999999998</v>
      </c>
    </row>
    <row r="64" spans="1:25" x14ac:dyDescent="0.25">
      <c r="B64" s="7">
        <v>58.04</v>
      </c>
      <c r="C64" s="7">
        <v>0</v>
      </c>
      <c r="D64" s="7">
        <v>278.10500000000002</v>
      </c>
      <c r="E64" s="7">
        <v>248.376</v>
      </c>
      <c r="F64" s="7">
        <v>0</v>
      </c>
      <c r="G64" s="7">
        <v>257.37799999999999</v>
      </c>
      <c r="H64" s="7">
        <v>12.673999999999999</v>
      </c>
      <c r="I64" s="7">
        <v>151.18199999999999</v>
      </c>
      <c r="J64" s="7">
        <v>383.791</v>
      </c>
      <c r="K64" s="7">
        <v>550.43200000000002</v>
      </c>
      <c r="L64" s="7">
        <v>601.15200000000004</v>
      </c>
      <c r="M64" s="7">
        <v>13.311999999999999</v>
      </c>
      <c r="N64" s="7">
        <v>12.682</v>
      </c>
      <c r="O64" s="7">
        <v>0.54900000000000004</v>
      </c>
      <c r="P64" s="7">
        <v>610.78800000000001</v>
      </c>
      <c r="Q64" s="7">
        <v>169.733</v>
      </c>
      <c r="R64" s="7">
        <v>912.84400000000005</v>
      </c>
      <c r="S64" s="7">
        <v>3.48</v>
      </c>
      <c r="T64" s="7">
        <v>873.05600000000004</v>
      </c>
      <c r="U64" s="7">
        <v>520.81500000000005</v>
      </c>
      <c r="V64" s="7">
        <v>862.05</v>
      </c>
      <c r="W64" s="7">
        <v>100</v>
      </c>
      <c r="X64" s="7">
        <v>14.763</v>
      </c>
      <c r="Y64" s="7">
        <v>57.509</v>
      </c>
    </row>
    <row r="65" spans="1:25" x14ac:dyDescent="0.25">
      <c r="B65" s="7">
        <v>54.226999999999997</v>
      </c>
      <c r="C65" s="7">
        <v>11.68</v>
      </c>
      <c r="D65" s="7">
        <v>409.96899999999999</v>
      </c>
      <c r="E65" s="7">
        <v>481.64499999999998</v>
      </c>
      <c r="F65" s="7">
        <v>181.16800000000001</v>
      </c>
      <c r="G65" s="7">
        <v>499.75700000000001</v>
      </c>
      <c r="H65" s="7">
        <v>14.907999999999999</v>
      </c>
      <c r="I65" s="7">
        <v>368.48399999999998</v>
      </c>
      <c r="J65" s="7">
        <v>543.27700000000004</v>
      </c>
      <c r="K65" s="7">
        <v>682.90300000000002</v>
      </c>
      <c r="L65" s="7">
        <v>724.58199999999999</v>
      </c>
      <c r="M65" s="7">
        <v>18.11</v>
      </c>
      <c r="N65" s="7">
        <v>14.957000000000001</v>
      </c>
      <c r="O65" s="7">
        <v>10.926</v>
      </c>
      <c r="P65" s="7">
        <v>461.70100000000002</v>
      </c>
      <c r="Q65" s="7">
        <v>184.274</v>
      </c>
      <c r="R65" s="7">
        <v>1126.1220000000001</v>
      </c>
      <c r="S65" s="7">
        <v>10.154</v>
      </c>
      <c r="T65" s="7">
        <v>1048.5070000000001</v>
      </c>
      <c r="U65" s="7">
        <v>826.096</v>
      </c>
      <c r="V65" s="7">
        <v>883.22900000000004</v>
      </c>
      <c r="W65" s="7">
        <v>482.31</v>
      </c>
      <c r="X65" s="7">
        <v>17.686</v>
      </c>
      <c r="Y65" s="7">
        <v>470.99299999999999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6</v>
      </c>
      <c r="E74" s="7">
        <v>17</v>
      </c>
      <c r="F74" s="7">
        <v>12</v>
      </c>
      <c r="G74" s="7">
        <v>12</v>
      </c>
      <c r="H74" s="7">
        <v>2</v>
      </c>
      <c r="I74" s="7">
        <v>12</v>
      </c>
      <c r="J74" s="7">
        <v>6</v>
      </c>
      <c r="K74" s="7">
        <v>9</v>
      </c>
      <c r="L74" s="7">
        <v>6</v>
      </c>
      <c r="M74" s="7">
        <v>2</v>
      </c>
      <c r="N74" s="7">
        <v>1</v>
      </c>
      <c r="O74" s="7">
        <v>1</v>
      </c>
      <c r="P74" s="7">
        <v>21</v>
      </c>
      <c r="Q74" s="7">
        <v>5</v>
      </c>
      <c r="R74" s="7">
        <v>12</v>
      </c>
      <c r="S74" s="7">
        <v>2</v>
      </c>
      <c r="T74" s="7">
        <v>7</v>
      </c>
      <c r="U74" s="7">
        <v>20</v>
      </c>
      <c r="V74" s="7">
        <v>2</v>
      </c>
      <c r="W74" s="7">
        <v>14</v>
      </c>
      <c r="X74" s="7">
        <v>1</v>
      </c>
      <c r="Y74" s="7">
        <v>25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1661273000</v>
      </c>
      <c r="C79" s="7">
        <v>894760200</v>
      </c>
      <c r="D79" s="7">
        <v>702025800</v>
      </c>
      <c r="E79" s="7">
        <v>3179751000</v>
      </c>
      <c r="F79" s="7">
        <v>1541109000</v>
      </c>
      <c r="G79" s="7">
        <v>1329053000</v>
      </c>
      <c r="H79" s="7">
        <v>2025068000</v>
      </c>
      <c r="I79" s="7">
        <v>1061992000</v>
      </c>
      <c r="J79" s="7">
        <v>871887300</v>
      </c>
      <c r="K79" s="7">
        <v>1073808000</v>
      </c>
      <c r="L79" s="7">
        <v>1317020000</v>
      </c>
      <c r="M79" s="7">
        <v>2269108000</v>
      </c>
      <c r="N79" s="7">
        <v>1501064000</v>
      </c>
      <c r="O79" s="7">
        <v>608088900</v>
      </c>
      <c r="P79" s="7">
        <v>2341934000</v>
      </c>
      <c r="Q79" s="7">
        <v>1280201000</v>
      </c>
      <c r="R79" s="7">
        <v>1635028000</v>
      </c>
      <c r="S79" s="7">
        <v>1580055000</v>
      </c>
      <c r="T79" s="7">
        <v>1558838000</v>
      </c>
      <c r="U79" s="7">
        <v>1157710000</v>
      </c>
      <c r="V79" s="7">
        <v>894059200</v>
      </c>
      <c r="W79" s="7">
        <v>2848131000</v>
      </c>
      <c r="X79" s="7">
        <v>2482220000</v>
      </c>
      <c r="Y79" s="7">
        <v>2633374000</v>
      </c>
    </row>
    <row r="80" spans="1:25" x14ac:dyDescent="0.25">
      <c r="B80" s="7">
        <v>1526009000</v>
      </c>
      <c r="C80" s="7">
        <v>802501500</v>
      </c>
      <c r="D80" s="7">
        <v>594738400</v>
      </c>
      <c r="E80" s="7">
        <v>3023882000</v>
      </c>
      <c r="F80" s="7">
        <v>1375959000</v>
      </c>
      <c r="G80" s="7">
        <v>1135327000</v>
      </c>
      <c r="H80" s="7">
        <v>1832375000</v>
      </c>
      <c r="I80" s="7">
        <v>950056100</v>
      </c>
      <c r="J80" s="7">
        <v>769467100</v>
      </c>
      <c r="K80" s="7">
        <v>931510600</v>
      </c>
      <c r="L80" s="7">
        <v>1199602000</v>
      </c>
      <c r="M80" s="7">
        <v>2098951000</v>
      </c>
      <c r="N80" s="7">
        <v>1342023000</v>
      </c>
      <c r="O80" s="7">
        <v>538444800</v>
      </c>
      <c r="P80" s="7">
        <v>2093166000</v>
      </c>
      <c r="Q80" s="7">
        <v>1130895000</v>
      </c>
      <c r="R80" s="7">
        <v>1490163000</v>
      </c>
      <c r="S80" s="7">
        <v>1411413000</v>
      </c>
      <c r="T80" s="7">
        <v>1350836000</v>
      </c>
      <c r="U80" s="7">
        <v>1021941000</v>
      </c>
      <c r="V80" s="7">
        <v>785341800</v>
      </c>
      <c r="W80" s="7">
        <v>2518108000</v>
      </c>
      <c r="X80" s="7">
        <v>2349647000</v>
      </c>
      <c r="Y80" s="7">
        <v>2382760000</v>
      </c>
    </row>
    <row r="81" spans="1:25" x14ac:dyDescent="0.25">
      <c r="B81" s="7">
        <v>1394786000</v>
      </c>
      <c r="C81" s="7">
        <v>717749800</v>
      </c>
      <c r="D81" s="7">
        <v>502999300</v>
      </c>
      <c r="E81" s="7">
        <v>2871664000</v>
      </c>
      <c r="F81" s="7">
        <v>1223071000</v>
      </c>
      <c r="G81" s="7">
        <v>965276400</v>
      </c>
      <c r="H81" s="7">
        <v>1648660000</v>
      </c>
      <c r="I81" s="7">
        <v>849192100</v>
      </c>
      <c r="J81" s="7">
        <v>678009200</v>
      </c>
      <c r="K81" s="7">
        <v>810110100</v>
      </c>
      <c r="L81" s="7">
        <v>1102730000</v>
      </c>
      <c r="M81" s="7">
        <v>1936129000</v>
      </c>
      <c r="N81" s="7">
        <v>1197437000</v>
      </c>
      <c r="O81" s="7">
        <v>476388600</v>
      </c>
      <c r="P81" s="7">
        <v>1850248000</v>
      </c>
      <c r="Q81" s="7">
        <v>1017065000</v>
      </c>
      <c r="R81" s="7">
        <v>1345290000</v>
      </c>
      <c r="S81" s="7">
        <v>1255266000</v>
      </c>
      <c r="T81" s="7">
        <v>1167996000</v>
      </c>
      <c r="U81" s="7">
        <v>893039800</v>
      </c>
      <c r="V81" s="7">
        <v>685612500</v>
      </c>
      <c r="W81" s="7">
        <v>2199842000</v>
      </c>
      <c r="X81" s="7">
        <v>2219281000</v>
      </c>
      <c r="Y81" s="7">
        <v>2143948000</v>
      </c>
    </row>
    <row r="82" spans="1:25" x14ac:dyDescent="0.25">
      <c r="B82" s="7">
        <v>1245982000</v>
      </c>
      <c r="C82" s="7">
        <v>640266200</v>
      </c>
      <c r="D82" s="7">
        <v>424069600</v>
      </c>
      <c r="E82" s="7">
        <v>2708659000</v>
      </c>
      <c r="F82" s="7">
        <v>1082142000</v>
      </c>
      <c r="G82" s="7">
        <v>815626900</v>
      </c>
      <c r="H82" s="7">
        <v>1475967000</v>
      </c>
      <c r="I82" s="7">
        <v>756660400</v>
      </c>
      <c r="J82" s="7">
        <v>596337200</v>
      </c>
      <c r="K82" s="7">
        <v>700074200</v>
      </c>
      <c r="L82" s="7">
        <v>1011607000</v>
      </c>
      <c r="M82" s="7">
        <v>1780300000</v>
      </c>
      <c r="N82" s="7">
        <v>1065944000</v>
      </c>
      <c r="O82" s="7">
        <v>421220400</v>
      </c>
      <c r="P82" s="7">
        <v>1612098000</v>
      </c>
      <c r="Q82" s="7">
        <v>899703800</v>
      </c>
      <c r="R82" s="7">
        <v>1208644000</v>
      </c>
      <c r="S82" s="7">
        <v>1111669000</v>
      </c>
      <c r="T82" s="7">
        <v>1001802000</v>
      </c>
      <c r="U82" s="7">
        <v>776503500</v>
      </c>
      <c r="V82" s="7">
        <v>596508800</v>
      </c>
      <c r="W82" s="7">
        <v>1907594000</v>
      </c>
      <c r="X82" s="7">
        <v>2091133000</v>
      </c>
      <c r="Y82" s="7">
        <v>1913478000</v>
      </c>
    </row>
    <row r="83" spans="1:25" x14ac:dyDescent="0.25">
      <c r="B83" s="7">
        <v>1209342000</v>
      </c>
      <c r="C83" s="7">
        <v>571780700</v>
      </c>
      <c r="D83" s="7">
        <v>413479500</v>
      </c>
      <c r="E83" s="7">
        <v>3059510000</v>
      </c>
      <c r="F83" s="7">
        <v>1106759000</v>
      </c>
      <c r="G83" s="7">
        <v>817276900</v>
      </c>
      <c r="H83" s="7">
        <v>1325724000</v>
      </c>
      <c r="I83" s="7">
        <v>803527200</v>
      </c>
      <c r="J83" s="7">
        <v>585486800</v>
      </c>
      <c r="K83" s="7">
        <v>685596500</v>
      </c>
      <c r="L83" s="7">
        <v>996163600</v>
      </c>
      <c r="M83" s="7">
        <v>1647374000</v>
      </c>
      <c r="N83" s="7">
        <v>955941500</v>
      </c>
      <c r="O83" s="7">
        <v>373562300</v>
      </c>
      <c r="P83" s="7">
        <v>1761661000</v>
      </c>
      <c r="Q83" s="7">
        <v>890677100</v>
      </c>
      <c r="R83" s="7">
        <v>1221540000</v>
      </c>
      <c r="S83" s="7">
        <v>990102300</v>
      </c>
      <c r="T83" s="7">
        <v>929958900</v>
      </c>
      <c r="U83" s="7">
        <v>872981300</v>
      </c>
      <c r="V83" s="7">
        <v>535580500</v>
      </c>
      <c r="W83" s="7">
        <v>1880677000</v>
      </c>
      <c r="X83" s="7">
        <v>1972262000</v>
      </c>
      <c r="Y83" s="7">
        <v>2252839000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1078</v>
      </c>
      <c r="C92" s="7">
        <v>1155</v>
      </c>
      <c r="D92" s="7">
        <v>0</v>
      </c>
      <c r="E92" s="7">
        <v>539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693</v>
      </c>
      <c r="Q92" s="7">
        <v>847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462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0</v>
      </c>
      <c r="L94" s="7">
        <v>22279950</v>
      </c>
      <c r="M94" s="7">
        <v>295822900</v>
      </c>
      <c r="N94" s="7">
        <v>88131570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1.288572E-8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3.3503600000000001E-7</v>
      </c>
      <c r="E95" s="7">
        <v>1.8910209999999999E-7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-3.9789999999999998E-7</v>
      </c>
      <c r="K95" s="7">
        <v>1.1204970000000001E-9</v>
      </c>
      <c r="L95" s="7">
        <v>25451670</v>
      </c>
      <c r="M95" s="7">
        <v>411582700</v>
      </c>
      <c r="N95" s="7">
        <v>133236400</v>
      </c>
      <c r="O95" s="7">
        <v>128511100</v>
      </c>
      <c r="P95" s="7">
        <v>6.4610500000000001E-9</v>
      </c>
      <c r="Q95" s="7">
        <v>0</v>
      </c>
      <c r="R95" s="7">
        <v>7.1653629999999995E-8</v>
      </c>
      <c r="S95" s="7">
        <v>34565040</v>
      </c>
      <c r="T95" s="7">
        <v>0</v>
      </c>
      <c r="U95" s="7">
        <v>0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-7.2614099999999996E-9</v>
      </c>
      <c r="E96" s="7">
        <v>5.6439599999999999E-8</v>
      </c>
      <c r="F96" s="7">
        <v>0</v>
      </c>
      <c r="G96" s="7">
        <v>-1.2324000000000001E-7</v>
      </c>
      <c r="H96" s="7">
        <v>197275800</v>
      </c>
      <c r="I96" s="7">
        <v>4.8086800000000001E-8</v>
      </c>
      <c r="J96" s="7">
        <v>5.506445E-8</v>
      </c>
      <c r="K96" s="7">
        <v>0</v>
      </c>
      <c r="L96" s="7">
        <v>28802240</v>
      </c>
      <c r="M96" s="7">
        <v>418863700</v>
      </c>
      <c r="N96" s="7">
        <v>197559200</v>
      </c>
      <c r="O96" s="7">
        <v>130839700</v>
      </c>
      <c r="P96" s="7">
        <v>0</v>
      </c>
      <c r="Q96" s="7">
        <v>0</v>
      </c>
      <c r="R96" s="7">
        <v>-1.8306300000000002E-8</v>
      </c>
      <c r="S96" s="7">
        <v>40880210</v>
      </c>
      <c r="T96" s="7">
        <v>0</v>
      </c>
      <c r="U96" s="7">
        <v>1.575972E-8</v>
      </c>
      <c r="V96" s="7">
        <v>0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132109000</v>
      </c>
      <c r="I97" s="7">
        <v>2.0721929999999999E-8</v>
      </c>
      <c r="J97" s="7">
        <v>0</v>
      </c>
      <c r="K97" s="7">
        <v>0</v>
      </c>
      <c r="L97" s="7">
        <v>574465400</v>
      </c>
      <c r="M97" s="7">
        <v>190156500</v>
      </c>
      <c r="N97" s="7">
        <v>143441500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1.3504180000000001E-8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220750200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144876800</v>
      </c>
      <c r="I98" s="7">
        <v>0</v>
      </c>
      <c r="J98" s="7">
        <v>0</v>
      </c>
      <c r="K98" s="7">
        <v>0</v>
      </c>
      <c r="L98" s="7">
        <v>674712100</v>
      </c>
      <c r="M98" s="7">
        <v>204335400</v>
      </c>
      <c r="N98" s="7">
        <v>153772000</v>
      </c>
      <c r="O98" s="7">
        <v>19138840</v>
      </c>
      <c r="P98" s="7">
        <v>0</v>
      </c>
      <c r="Q98" s="7">
        <v>43763710</v>
      </c>
      <c r="R98" s="7">
        <v>0</v>
      </c>
      <c r="S98" s="7">
        <v>26357260</v>
      </c>
      <c r="T98" s="7">
        <v>0</v>
      </c>
      <c r="U98" s="7">
        <v>-6.0535999999999999E-9</v>
      </c>
      <c r="V98" s="7">
        <v>0</v>
      </c>
      <c r="W98" s="7">
        <v>0</v>
      </c>
      <c r="X98" s="7">
        <v>67668080</v>
      </c>
      <c r="Y98" s="7">
        <v>0</v>
      </c>
    </row>
    <row r="99" spans="1:25" x14ac:dyDescent="0.25">
      <c r="B99" s="7">
        <v>258417800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156386100</v>
      </c>
      <c r="I99" s="7">
        <v>0</v>
      </c>
      <c r="J99" s="7">
        <v>0</v>
      </c>
      <c r="K99" s="7">
        <v>0</v>
      </c>
      <c r="L99" s="7">
        <v>772912500</v>
      </c>
      <c r="M99" s="7">
        <v>233214900</v>
      </c>
      <c r="N99" s="7">
        <v>182265900</v>
      </c>
      <c r="O99" s="7">
        <v>19993050</v>
      </c>
      <c r="P99" s="7">
        <v>0</v>
      </c>
      <c r="Q99" s="7">
        <v>162640000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72240850</v>
      </c>
      <c r="Y99" s="7">
        <v>0</v>
      </c>
    </row>
    <row r="100" spans="1:25" x14ac:dyDescent="0.25">
      <c r="B100" s="7">
        <v>422679300</v>
      </c>
      <c r="C100" s="7">
        <v>21351980</v>
      </c>
      <c r="D100" s="7">
        <v>0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-3.8417099999999998E-8</v>
      </c>
      <c r="L100" s="7">
        <v>901293000</v>
      </c>
      <c r="M100" s="7">
        <v>263703700</v>
      </c>
      <c r="N100" s="7">
        <v>205359100</v>
      </c>
      <c r="O100" s="7">
        <v>21773500</v>
      </c>
      <c r="P100" s="7">
        <v>-3.0267999999999997E-8</v>
      </c>
      <c r="Q100" s="7">
        <v>313857500</v>
      </c>
      <c r="R100" s="7">
        <v>0</v>
      </c>
      <c r="S100" s="7">
        <v>103874900</v>
      </c>
      <c r="T100" s="7">
        <v>3.0966480000000002E-8</v>
      </c>
      <c r="U100" s="7">
        <v>0</v>
      </c>
      <c r="V100" s="7">
        <v>0</v>
      </c>
      <c r="W100" s="7">
        <v>0</v>
      </c>
      <c r="X100" s="7">
        <v>76235160</v>
      </c>
      <c r="Y100" s="7">
        <v>0</v>
      </c>
    </row>
    <row r="101" spans="1:25" x14ac:dyDescent="0.25">
      <c r="B101" s="7">
        <v>278412700</v>
      </c>
      <c r="C101" s="7">
        <v>50992990</v>
      </c>
      <c r="D101" s="7">
        <v>0</v>
      </c>
      <c r="E101" s="7">
        <v>648834300</v>
      </c>
      <c r="F101" s="7">
        <v>0</v>
      </c>
      <c r="G101" s="7">
        <v>0</v>
      </c>
      <c r="H101" s="7">
        <v>280885100</v>
      </c>
      <c r="I101" s="7">
        <v>0</v>
      </c>
      <c r="J101" s="7">
        <v>0</v>
      </c>
      <c r="K101" s="7">
        <v>0</v>
      </c>
      <c r="L101" s="7">
        <v>1419424000</v>
      </c>
      <c r="M101" s="7">
        <v>374469900</v>
      </c>
      <c r="N101" s="7">
        <v>316700900</v>
      </c>
      <c r="O101" s="7">
        <v>46539650</v>
      </c>
      <c r="P101" s="7">
        <v>106694100</v>
      </c>
      <c r="Q101" s="7">
        <v>555784700</v>
      </c>
      <c r="R101" s="7">
        <v>0</v>
      </c>
      <c r="S101" s="7">
        <v>230800900</v>
      </c>
      <c r="T101" s="7">
        <v>0</v>
      </c>
      <c r="U101" s="7">
        <v>0</v>
      </c>
      <c r="V101" s="7">
        <v>0</v>
      </c>
      <c r="W101" s="7">
        <v>0</v>
      </c>
      <c r="X101" s="7">
        <v>109613400</v>
      </c>
      <c r="Y101" s="7">
        <v>523935900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435991600</v>
      </c>
      <c r="M103" s="7">
        <v>0</v>
      </c>
      <c r="N103" s="7">
        <v>205111800</v>
      </c>
      <c r="O103" s="7">
        <v>0</v>
      </c>
      <c r="P103" s="7">
        <v>338228300</v>
      </c>
      <c r="Q103" s="7">
        <v>377265800</v>
      </c>
      <c r="R103" s="7">
        <v>425680800</v>
      </c>
      <c r="S103" s="7">
        <v>253276000</v>
      </c>
      <c r="T103" s="7">
        <v>443192900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428321700</v>
      </c>
      <c r="L104" s="7">
        <v>437863000</v>
      </c>
      <c r="M104" s="7">
        <v>0</v>
      </c>
      <c r="N104" s="7">
        <v>193567500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450667500</v>
      </c>
      <c r="U104" s="7">
        <v>360149200</v>
      </c>
      <c r="V104" s="7">
        <v>486406900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438076100</v>
      </c>
      <c r="M105" s="7">
        <v>0</v>
      </c>
      <c r="N105" s="7">
        <v>179480900</v>
      </c>
      <c r="O105" s="7">
        <v>0</v>
      </c>
      <c r="P105" s="7">
        <v>372246000</v>
      </c>
      <c r="Q105" s="7">
        <v>387316000</v>
      </c>
      <c r="R105" s="7">
        <v>443829600</v>
      </c>
      <c r="S105" s="7">
        <v>253688300</v>
      </c>
      <c r="T105" s="7">
        <v>457034100</v>
      </c>
      <c r="U105" s="7">
        <v>372832800</v>
      </c>
      <c r="V105" s="7">
        <v>489256600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8728753000</v>
      </c>
      <c r="E106" s="7">
        <v>8372100000</v>
      </c>
      <c r="F106" s="7">
        <v>8954281000</v>
      </c>
      <c r="G106" s="7">
        <v>8453167000</v>
      </c>
      <c r="H106" s="7">
        <v>0</v>
      </c>
      <c r="I106" s="7">
        <v>8558087000</v>
      </c>
      <c r="J106" s="7">
        <v>9024130000</v>
      </c>
      <c r="K106" s="7">
        <v>8779006000</v>
      </c>
      <c r="L106" s="7">
        <v>8042299000</v>
      </c>
      <c r="M106" s="7">
        <v>0</v>
      </c>
      <c r="N106" s="7">
        <v>7506295.3849999998</v>
      </c>
      <c r="O106" s="7">
        <v>0</v>
      </c>
      <c r="P106" s="7">
        <v>7610372000</v>
      </c>
      <c r="Q106" s="7">
        <v>3832816000</v>
      </c>
      <c r="R106" s="7">
        <v>8923858000</v>
      </c>
      <c r="S106" s="7">
        <v>54715530</v>
      </c>
      <c r="T106" s="7">
        <v>9192401000</v>
      </c>
      <c r="U106" s="7">
        <v>7555983000</v>
      </c>
      <c r="V106" s="7">
        <v>9792587000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2000019000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8485679000</v>
      </c>
      <c r="H107" s="7">
        <v>0</v>
      </c>
      <c r="I107" s="7">
        <v>8578315000</v>
      </c>
      <c r="J107" s="7">
        <v>9049096000</v>
      </c>
      <c r="K107" s="7">
        <v>8799175000</v>
      </c>
      <c r="L107" s="7">
        <v>8747365000</v>
      </c>
      <c r="M107" s="7">
        <v>0</v>
      </c>
      <c r="N107" s="7">
        <v>5906619.1679999996</v>
      </c>
      <c r="O107" s="7">
        <v>0</v>
      </c>
      <c r="P107" s="7">
        <v>7731066000</v>
      </c>
      <c r="Q107" s="7">
        <v>4301122000</v>
      </c>
      <c r="R107" s="7">
        <v>8987709000</v>
      </c>
      <c r="S107" s="7">
        <v>54787100</v>
      </c>
      <c r="T107" s="7">
        <v>9228547000</v>
      </c>
      <c r="U107" s="7">
        <v>7643978000</v>
      </c>
      <c r="V107" s="7">
        <v>9808796000</v>
      </c>
      <c r="W107" s="7">
        <v>8795502000</v>
      </c>
      <c r="X107" s="7">
        <v>0</v>
      </c>
      <c r="Y107" s="7">
        <v>7638136000</v>
      </c>
    </row>
    <row r="108" spans="1:25" x14ac:dyDescent="0.25">
      <c r="B108" s="7">
        <v>1990101000</v>
      </c>
      <c r="C108" s="7">
        <v>0</v>
      </c>
      <c r="D108" s="7">
        <v>8799076000</v>
      </c>
      <c r="E108" s="7">
        <v>8443196000</v>
      </c>
      <c r="F108" s="7">
        <v>8984875000</v>
      </c>
      <c r="G108" s="7">
        <v>8528050000</v>
      </c>
      <c r="H108" s="7">
        <v>0</v>
      </c>
      <c r="I108" s="7">
        <v>8615772000</v>
      </c>
      <c r="J108" s="7">
        <v>9075899000</v>
      </c>
      <c r="K108" s="7">
        <v>8869583000</v>
      </c>
      <c r="L108" s="7">
        <v>8676942000</v>
      </c>
      <c r="M108" s="7">
        <v>0</v>
      </c>
      <c r="N108" s="7">
        <v>3930272.1370000001</v>
      </c>
      <c r="O108" s="7">
        <v>0</v>
      </c>
      <c r="P108" s="7">
        <v>7852677000</v>
      </c>
      <c r="Q108" s="7">
        <v>4242210000</v>
      </c>
      <c r="R108" s="7">
        <v>9010374000</v>
      </c>
      <c r="S108" s="7">
        <v>49201360</v>
      </c>
      <c r="T108" s="7">
        <v>9293452000</v>
      </c>
      <c r="U108" s="7">
        <v>7704491000</v>
      </c>
      <c r="V108" s="7">
        <v>9808832000</v>
      </c>
      <c r="W108" s="7">
        <v>8807106000</v>
      </c>
      <c r="X108" s="7">
        <v>0</v>
      </c>
      <c r="Y108" s="7">
        <v>7673538000</v>
      </c>
    </row>
    <row r="109" spans="1:25" x14ac:dyDescent="0.25">
      <c r="B109" s="7">
        <v>2408265000</v>
      </c>
      <c r="C109" s="7">
        <v>0</v>
      </c>
      <c r="D109" s="7">
        <v>8819901000</v>
      </c>
      <c r="E109" s="7">
        <v>8468482000</v>
      </c>
      <c r="F109" s="7">
        <v>8997842000</v>
      </c>
      <c r="G109" s="7">
        <v>8561488000</v>
      </c>
      <c r="H109" s="7">
        <v>0</v>
      </c>
      <c r="I109" s="7">
        <v>8648594000</v>
      </c>
      <c r="J109" s="7">
        <v>9100167000</v>
      </c>
      <c r="K109" s="7">
        <v>8911568000</v>
      </c>
      <c r="L109" s="7">
        <v>8588048000</v>
      </c>
      <c r="M109" s="7">
        <v>0</v>
      </c>
      <c r="N109" s="7">
        <v>3242389.8319999999</v>
      </c>
      <c r="O109" s="7">
        <v>0</v>
      </c>
      <c r="P109" s="7">
        <v>7942820000</v>
      </c>
      <c r="Q109" s="7">
        <v>4643594000</v>
      </c>
      <c r="R109" s="7">
        <v>9033015000</v>
      </c>
      <c r="S109" s="7">
        <v>42111550</v>
      </c>
      <c r="T109" s="7">
        <v>9326556000</v>
      </c>
      <c r="U109" s="7">
        <v>7771695000</v>
      </c>
      <c r="V109" s="7">
        <v>9816423000</v>
      </c>
      <c r="W109" s="7">
        <v>8837414000</v>
      </c>
      <c r="X109" s="7">
        <v>0</v>
      </c>
      <c r="Y109" s="7">
        <v>7706049000</v>
      </c>
    </row>
    <row r="110" spans="1:25" x14ac:dyDescent="0.25">
      <c r="B110" s="7">
        <v>800798100</v>
      </c>
      <c r="C110" s="7">
        <v>0</v>
      </c>
      <c r="D110" s="7">
        <v>9058672000</v>
      </c>
      <c r="E110" s="7">
        <v>6065541000</v>
      </c>
      <c r="F110" s="7">
        <v>9587115000</v>
      </c>
      <c r="G110" s="7">
        <v>9050275000</v>
      </c>
      <c r="H110" s="7">
        <v>0</v>
      </c>
      <c r="I110" s="7">
        <v>9232923000</v>
      </c>
      <c r="J110" s="7">
        <v>9345367000</v>
      </c>
      <c r="K110" s="7">
        <v>9233233000</v>
      </c>
      <c r="L110" s="7">
        <v>8345496000</v>
      </c>
      <c r="M110" s="7">
        <v>0</v>
      </c>
      <c r="N110" s="7">
        <v>48100.233</v>
      </c>
      <c r="O110" s="7">
        <v>0</v>
      </c>
      <c r="P110" s="7">
        <v>4842992000</v>
      </c>
      <c r="Q110" s="7">
        <v>3247616000</v>
      </c>
      <c r="R110" s="7">
        <v>9537637000</v>
      </c>
      <c r="S110" s="7">
        <v>13912220</v>
      </c>
      <c r="T110" s="7">
        <v>9631542000</v>
      </c>
      <c r="U110" s="7">
        <v>8753368000</v>
      </c>
      <c r="V110" s="7">
        <v>9886229000</v>
      </c>
      <c r="W110" s="7">
        <v>9614353000</v>
      </c>
      <c r="X110" s="7">
        <v>0</v>
      </c>
      <c r="Y110" s="7">
        <v>6312537000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10066400000</v>
      </c>
      <c r="I115" s="7">
        <v>0</v>
      </c>
      <c r="J115" s="7">
        <v>0</v>
      </c>
      <c r="K115" s="7">
        <v>0</v>
      </c>
      <c r="L115" s="7">
        <v>895802800</v>
      </c>
      <c r="M115" s="7">
        <v>10027600000</v>
      </c>
      <c r="N115" s="7">
        <v>10054500000</v>
      </c>
      <c r="O115" s="7">
        <v>10115100000</v>
      </c>
      <c r="P115" s="7">
        <v>0</v>
      </c>
      <c r="Q115" s="7">
        <v>5807870000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10058400000</v>
      </c>
      <c r="I116" s="7">
        <v>0</v>
      </c>
      <c r="J116" s="7">
        <v>0</v>
      </c>
      <c r="K116" s="7">
        <v>0</v>
      </c>
      <c r="L116" s="7">
        <v>0</v>
      </c>
      <c r="M116" s="7">
        <v>10016400000</v>
      </c>
      <c r="N116" s="7">
        <v>10048700000</v>
      </c>
      <c r="O116" s="7">
        <v>10114700000</v>
      </c>
      <c r="P116" s="7">
        <v>0</v>
      </c>
      <c r="Q116" s="7">
        <v>5156428000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10099300000</v>
      </c>
      <c r="Y116" s="7">
        <v>0</v>
      </c>
    </row>
    <row r="117" spans="1:25" x14ac:dyDescent="0.25">
      <c r="B117" s="7">
        <v>7428668000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10049800000</v>
      </c>
      <c r="I117" s="7">
        <v>0</v>
      </c>
      <c r="J117" s="7">
        <v>0</v>
      </c>
      <c r="K117" s="7">
        <v>0</v>
      </c>
      <c r="L117" s="7">
        <v>0</v>
      </c>
      <c r="M117" s="7">
        <v>9993858000</v>
      </c>
      <c r="N117" s="7">
        <v>10029300000</v>
      </c>
      <c r="O117" s="7">
        <v>10114200000</v>
      </c>
      <c r="P117" s="7">
        <v>0</v>
      </c>
      <c r="Q117" s="7">
        <v>5153347000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6695928000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10012200000</v>
      </c>
      <c r="O118" s="7">
        <v>10113500000</v>
      </c>
      <c r="P118" s="7">
        <v>0</v>
      </c>
      <c r="Q118" s="7">
        <v>4524165000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10093600000</v>
      </c>
      <c r="Y118" s="7">
        <v>0</v>
      </c>
    </row>
    <row r="119" spans="1:25" x14ac:dyDescent="0.25">
      <c r="B119" s="7">
        <v>9063499000</v>
      </c>
      <c r="C119" s="7">
        <v>10106700000</v>
      </c>
      <c r="D119" s="7">
        <v>0</v>
      </c>
      <c r="E119" s="7">
        <v>3272877000</v>
      </c>
      <c r="F119" s="7">
        <v>0</v>
      </c>
      <c r="G119" s="7">
        <v>0</v>
      </c>
      <c r="H119" s="7">
        <v>9965274000</v>
      </c>
      <c r="I119" s="7">
        <v>0</v>
      </c>
      <c r="J119" s="7">
        <v>0</v>
      </c>
      <c r="K119" s="7">
        <v>0</v>
      </c>
      <c r="L119" s="7">
        <v>0</v>
      </c>
      <c r="M119" s="7">
        <v>9892960000</v>
      </c>
      <c r="N119" s="7">
        <v>9934781000</v>
      </c>
      <c r="O119" s="7">
        <v>10108600000</v>
      </c>
      <c r="P119" s="7">
        <v>4944782000</v>
      </c>
      <c r="Q119" s="7">
        <v>6342451000</v>
      </c>
      <c r="R119" s="7">
        <v>0</v>
      </c>
      <c r="S119" s="7">
        <v>9988070000</v>
      </c>
      <c r="T119" s="7">
        <v>0</v>
      </c>
      <c r="U119" s="7">
        <v>0</v>
      </c>
      <c r="V119" s="7">
        <v>0</v>
      </c>
      <c r="W119" s="7">
        <v>0</v>
      </c>
      <c r="X119" s="7">
        <v>10075300000</v>
      </c>
      <c r="Y119" s="7">
        <v>2944291000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54817830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86110580</v>
      </c>
      <c r="S121" s="7">
        <v>230318900</v>
      </c>
      <c r="T121" s="7">
        <v>65318370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80261520</v>
      </c>
      <c r="L122" s="7">
        <v>49774550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57837400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318160300</v>
      </c>
      <c r="I123" s="7">
        <v>92244350</v>
      </c>
      <c r="J123" s="7">
        <v>60069360</v>
      </c>
      <c r="K123" s="7">
        <v>72374000</v>
      </c>
      <c r="L123" s="7">
        <v>46210110</v>
      </c>
      <c r="M123" s="7">
        <v>97893830</v>
      </c>
      <c r="N123" s="7">
        <v>139018100</v>
      </c>
      <c r="O123" s="7">
        <v>377814100</v>
      </c>
      <c r="P123" s="7">
        <v>136318700</v>
      </c>
      <c r="Q123" s="7">
        <v>140267700</v>
      </c>
      <c r="R123" s="7">
        <v>67951240</v>
      </c>
      <c r="S123" s="7">
        <v>221049400</v>
      </c>
      <c r="T123" s="7">
        <v>51466380</v>
      </c>
      <c r="U123" s="7">
        <v>136526900</v>
      </c>
      <c r="V123" s="7">
        <v>19560900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1505324000</v>
      </c>
      <c r="E124" s="7">
        <v>1844642000</v>
      </c>
      <c r="F124" s="7">
        <v>1503103000</v>
      </c>
      <c r="G124" s="7">
        <v>1784693000</v>
      </c>
      <c r="H124" s="7">
        <v>110621400</v>
      </c>
      <c r="I124" s="7">
        <v>1812443000</v>
      </c>
      <c r="J124" s="7">
        <v>1174881000</v>
      </c>
      <c r="K124" s="7">
        <v>1394440000</v>
      </c>
      <c r="L124" s="7">
        <v>749164100</v>
      </c>
      <c r="M124" s="7">
        <v>118541200</v>
      </c>
      <c r="N124" s="7">
        <v>116779100</v>
      </c>
      <c r="O124" s="7">
        <v>39601060</v>
      </c>
      <c r="P124" s="7">
        <v>2560857000</v>
      </c>
      <c r="Q124" s="7">
        <v>911009100</v>
      </c>
      <c r="R124" s="7">
        <v>1311724000</v>
      </c>
      <c r="S124" s="7">
        <v>148026200</v>
      </c>
      <c r="T124" s="7">
        <v>977579100</v>
      </c>
      <c r="U124" s="7">
        <v>2631471000</v>
      </c>
      <c r="V124" s="7">
        <v>383793100</v>
      </c>
      <c r="W124" s="7">
        <v>1402090000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1820189000</v>
      </c>
      <c r="F125" s="7">
        <v>1488572000</v>
      </c>
      <c r="G125" s="7">
        <v>1752156000</v>
      </c>
      <c r="H125" s="7">
        <v>105813600</v>
      </c>
      <c r="I125" s="7">
        <v>1792225000</v>
      </c>
      <c r="J125" s="7">
        <v>1149885000</v>
      </c>
      <c r="K125" s="7">
        <v>1374345000</v>
      </c>
      <c r="L125" s="7">
        <v>839684500</v>
      </c>
      <c r="M125" s="7">
        <v>115556800</v>
      </c>
      <c r="N125" s="7">
        <v>113773900</v>
      </c>
      <c r="O125" s="7">
        <v>39246290</v>
      </c>
      <c r="P125" s="7">
        <v>2440112000</v>
      </c>
      <c r="Q125" s="7">
        <v>1050361000</v>
      </c>
      <c r="R125" s="7">
        <v>1247846000</v>
      </c>
      <c r="S125" s="7">
        <v>145555800</v>
      </c>
      <c r="T125" s="7">
        <v>941409700</v>
      </c>
      <c r="U125" s="7">
        <v>2543783000</v>
      </c>
      <c r="V125" s="7">
        <v>367684300</v>
      </c>
      <c r="W125" s="7">
        <v>1374917000</v>
      </c>
      <c r="X125" s="7">
        <v>37501330</v>
      </c>
      <c r="Y125" s="7">
        <v>2645347000</v>
      </c>
    </row>
    <row r="126" spans="1:25" x14ac:dyDescent="0.25">
      <c r="B126" s="7">
        <v>567203700</v>
      </c>
      <c r="C126" s="7">
        <v>37135900</v>
      </c>
      <c r="D126" s="7">
        <v>1435000000</v>
      </c>
      <c r="E126" s="7">
        <v>1773484000</v>
      </c>
      <c r="F126" s="7">
        <v>1472509000</v>
      </c>
      <c r="G126" s="7">
        <v>1709747000</v>
      </c>
      <c r="H126" s="7">
        <v>102944300</v>
      </c>
      <c r="I126" s="7">
        <v>1754791000</v>
      </c>
      <c r="J126" s="7">
        <v>1123047000</v>
      </c>
      <c r="K126" s="7">
        <v>1302082000</v>
      </c>
      <c r="L126" s="7">
        <v>811884800</v>
      </c>
      <c r="M126" s="7">
        <v>109227900</v>
      </c>
      <c r="N126" s="7">
        <v>106704200</v>
      </c>
      <c r="O126" s="7">
        <v>38885650</v>
      </c>
      <c r="P126" s="7">
        <v>2318450000</v>
      </c>
      <c r="Q126" s="7">
        <v>993441000</v>
      </c>
      <c r="R126" s="7">
        <v>1225163000</v>
      </c>
      <c r="S126" s="7">
        <v>136712200</v>
      </c>
      <c r="T126" s="7">
        <v>876454800</v>
      </c>
      <c r="U126" s="7">
        <v>2483511000</v>
      </c>
      <c r="V126" s="7">
        <v>367790700</v>
      </c>
      <c r="W126" s="7">
        <v>1363341000</v>
      </c>
      <c r="X126" s="7">
        <v>35627030</v>
      </c>
      <c r="Y126" s="7">
        <v>2609912000</v>
      </c>
    </row>
    <row r="127" spans="1:25" x14ac:dyDescent="0.25">
      <c r="B127" s="7">
        <v>717480000</v>
      </c>
      <c r="C127" s="7">
        <v>36754140</v>
      </c>
      <c r="D127" s="7">
        <v>1414175000</v>
      </c>
      <c r="E127" s="7">
        <v>1748180000</v>
      </c>
      <c r="F127" s="7">
        <v>1459543000</v>
      </c>
      <c r="G127" s="7">
        <v>1676334000</v>
      </c>
      <c r="H127" s="7">
        <v>95758130</v>
      </c>
      <c r="I127" s="7">
        <v>1722015000</v>
      </c>
      <c r="J127" s="7">
        <v>1098739000</v>
      </c>
      <c r="K127" s="7">
        <v>1260097000</v>
      </c>
      <c r="L127" s="7">
        <v>772378600</v>
      </c>
      <c r="M127" s="7">
        <v>103204900</v>
      </c>
      <c r="N127" s="7">
        <v>101363900</v>
      </c>
      <c r="O127" s="7">
        <v>37769900</v>
      </c>
      <c r="P127" s="7">
        <v>2228269000</v>
      </c>
      <c r="Q127" s="7">
        <v>1069955000</v>
      </c>
      <c r="R127" s="7">
        <v>1202499000</v>
      </c>
      <c r="S127" s="7">
        <v>121541200</v>
      </c>
      <c r="T127" s="7">
        <v>843325100</v>
      </c>
      <c r="U127" s="7">
        <v>2416514000</v>
      </c>
      <c r="V127" s="7">
        <v>360432900</v>
      </c>
      <c r="W127" s="7">
        <v>1333097000</v>
      </c>
      <c r="X127" s="7">
        <v>34611510</v>
      </c>
      <c r="Y127" s="7">
        <v>2577381000</v>
      </c>
    </row>
    <row r="128" spans="1:25" x14ac:dyDescent="0.25">
      <c r="B128" s="7">
        <v>119082300</v>
      </c>
      <c r="C128" s="7">
        <v>14996890</v>
      </c>
      <c r="D128" s="7">
        <v>1237413000</v>
      </c>
      <c r="E128" s="7">
        <v>364627200</v>
      </c>
      <c r="F128" s="7">
        <v>1001770000</v>
      </c>
      <c r="G128" s="7">
        <v>1317751000</v>
      </c>
      <c r="H128" s="7">
        <v>74892910</v>
      </c>
      <c r="I128" s="7">
        <v>1258136000</v>
      </c>
      <c r="J128" s="7">
        <v>918915000</v>
      </c>
      <c r="K128" s="7">
        <v>1024042000</v>
      </c>
      <c r="L128" s="7">
        <v>564774800</v>
      </c>
      <c r="M128" s="7">
        <v>85832830</v>
      </c>
      <c r="N128" s="7">
        <v>79819930</v>
      </c>
      <c r="O128" s="7">
        <v>18731580</v>
      </c>
      <c r="P128" s="7">
        <v>352471800</v>
      </c>
      <c r="Q128" s="7">
        <v>453149400</v>
      </c>
      <c r="R128" s="7">
        <v>818887900</v>
      </c>
      <c r="S128" s="7">
        <v>90393960</v>
      </c>
      <c r="T128" s="7">
        <v>607019700</v>
      </c>
      <c r="U128" s="7">
        <v>1607453000</v>
      </c>
      <c r="V128" s="7">
        <v>310944500</v>
      </c>
      <c r="W128" s="7">
        <v>723957300</v>
      </c>
      <c r="X128" s="7">
        <v>25724180</v>
      </c>
      <c r="Y128" s="7">
        <v>689760100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9" zoomScaleNormal="100" workbookViewId="0">
      <selection activeCell="K107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H87" s="1"/>
      <c r="M87" s="1"/>
      <c r="N87" s="1"/>
      <c r="O87" s="1"/>
      <c r="X87" s="1"/>
    </row>
    <row r="88" spans="2:59" x14ac:dyDescent="0.25">
      <c r="B88" s="1"/>
      <c r="C88" s="1"/>
      <c r="H88" s="1"/>
      <c r="M88" s="1"/>
      <c r="N88" s="1"/>
      <c r="O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P90" s="1"/>
      <c r="Q90" s="1"/>
      <c r="S90" s="1"/>
      <c r="X90" s="1"/>
      <c r="Y90" s="1"/>
    </row>
    <row r="91" spans="2:59" x14ac:dyDescent="0.25">
      <c r="B91" s="1"/>
      <c r="C91" s="1"/>
      <c r="E91" s="1"/>
      <c r="H91" s="1"/>
      <c r="M91" s="1"/>
      <c r="N91" s="1"/>
      <c r="O91" s="1"/>
      <c r="P91" s="1"/>
      <c r="Q91" s="1"/>
      <c r="S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